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1\MARZO\ENTREGABLE MARLENITA\"/>
    </mc:Choice>
  </mc:AlternateContent>
  <bookViews>
    <workbookView xWindow="0" yWindow="0" windowWidth="20490" windowHeight="7620" tabRatio="895"/>
  </bookViews>
  <sheets>
    <sheet name="Balance General SSF" sheetId="37" r:id="rId1"/>
    <sheet name="Estado Resultados BVES" sheetId="40" r:id="rId2"/>
    <sheet name="Operaciones Bursatiles BVES" sheetId="38" r:id="rId3"/>
    <sheet name="Operaciones admon cartera BVES" sheetId="39" r:id="rId4"/>
  </sheets>
  <definedNames>
    <definedName name="_xlnm.Print_Area" localSheetId="0">'Balance General SSF'!$A$1:$G$131</definedName>
    <definedName name="_xlnm.Print_Area" localSheetId="1">'Estado Resultados BVES'!$A$1:$G$90</definedName>
    <definedName name="_xlnm.Print_Area" localSheetId="3">'Operaciones admon cartera BVES'!$A$1:$G$61</definedName>
    <definedName name="_xlnm.Print_Area" localSheetId="2">'Operaciones Bursatiles BVES'!$A$1:$G$73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K18" i="38" l="1"/>
  <c r="K104" i="37"/>
  <c r="K83" i="37"/>
  <c r="K57" i="37"/>
  <c r="H69" i="40" l="1"/>
</calcChain>
</file>

<file path=xl/sharedStrings.xml><?xml version="1.0" encoding="utf-8"?>
<sst xmlns="http://schemas.openxmlformats.org/spreadsheetml/2006/main" count="175" uniqueCount="130">
  <si>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</si>
  <si>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</si>
  <si>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</si>
  <si>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</si>
  <si>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</si>
  <si>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</si>
  <si>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</si>
  <si>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</si>
  <si>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</si>
  <si>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</si>
  <si>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</si>
  <si>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</si>
  <si>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</si>
  <si>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</si>
  <si>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</si>
  <si>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</si>
  <si>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</si>
  <si>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</si>
  <si>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</si>
  <si>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</si>
  <si>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</si>
  <si>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</si>
  <si>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</si>
  <si>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</si>
  <si>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</si>
  <si>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</si>
  <si>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</si>
  <si>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</si>
  <si>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</si>
  <si>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</si>
  <si>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</si>
  <si>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</si>
  <si>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</si>
  <si>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</si>
  <si>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</si>
  <si>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</si>
  <si>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</si>
  <si>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</si>
  <si>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</si>
  <si>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</si>
  <si>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</si>
  <si>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</si>
  <si>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</si>
  <si>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</si>
  <si>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</si>
  <si>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</si>
  <si>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</si>
  <si>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</si>
  <si>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</si>
  <si>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</si>
  <si>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</si>
  <si>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</si>
  <si>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</si>
  <si>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</si>
  <si>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</si>
  <si>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</si>
  <si>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</si>
  <si>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</si>
  <si>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</si>
  <si>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</si>
  <si>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</si>
  <si>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</si>
  <si>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</si>
  <si>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</si>
  <si>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</si>
  <si>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</si>
  <si>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</si>
  <si>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</si>
  <si>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</si>
  <si>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</si>
  <si>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</si>
  <si>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</si>
  <si>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</si>
  <si>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</si>
  <si>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</si>
  <si>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</si>
  <si>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</si>
  <si>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</si>
  <si>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</si>
  <si>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</si>
  <si>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</si>
  <si>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</si>
  <si>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</si>
  <si>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</si>
  <si>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</si>
  <si>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</si>
  <si>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</si>
  <si>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</si>
  <si>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</si>
  <si>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</si>
  <si>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</si>
  <si>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</si>
  <si>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</si>
  <si>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</si>
  <si>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</si>
  <si>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</si>
  <si>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</si>
  <si>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</si>
  <si>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</si>
  <si>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</si>
  <si>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</si>
  <si>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</si>
  <si>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</si>
  <si>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</si>
  <si>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</si>
  <si>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</si>
  <si>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</si>
  <si>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</si>
  <si>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</si>
  <si>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</si>
  <si>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</si>
  <si>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</si>
  <si>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</si>
  <si>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</si>
  <si>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</si>
  <si>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</si>
  <si>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</si>
  <si>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</si>
  <si>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</si>
  <si>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</si>
  <si>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</si>
  <si>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</si>
  <si>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MARZO DE 2021</t>
  </si>
  <si>
    <t>PERIODO DEL 1 DE ENERO  AL 31 DE MARZO DE 2021</t>
  </si>
  <si>
    <t>ESTADO DE OPERACIONES BURSATILES AL 31 DE MARZO DE 2021</t>
  </si>
  <si>
    <t>ESTADO DE ADMINISTRACION DE CARTERA AL 31 DE MARZO DE 2021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</si>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</sst>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2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0">
    <xf numFmtId="0" fontId="0" fillId="0" borderId="0"/>
    <xf numFmtId="0" fontId="202" fillId="0" borderId="0"/>
    <xf numFmtId="0" fontId="185" fillId="0" borderId="0"/>
    <xf numFmtId="0" fontId="191" fillId="2" borderId="0" applyNumberFormat="0" applyBorder="0" applyAlignment="0" applyProtection="0"/>
    <xf numFmtId="165" fontId="187" fillId="0" borderId="0" applyFont="0" applyFill="0" applyBorder="0" applyAlignment="0" applyProtection="0"/>
    <xf numFmtId="0" fontId="190" fillId="3" borderId="0" applyNumberFormat="0" applyBorder="0" applyAlignment="0" applyProtection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0" fontId="185" fillId="0" borderId="0"/>
    <xf numFmtId="0" fontId="203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85" fillId="0" borderId="0"/>
    <xf numFmtId="0" fontId="18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165" fontId="84" fillId="0" borderId="0" applyFont="0" applyFill="0" applyBorder="0" applyAlignment="0" applyProtection="0"/>
    <xf numFmtId="0" fontId="83" fillId="0" borderId="0"/>
    <xf numFmtId="165" fontId="83" fillId="0" borderId="0" applyFont="0" applyFill="0" applyBorder="0" applyAlignment="0" applyProtection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165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165" fontId="71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165" fontId="67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165" fontId="64" fillId="0" borderId="0" applyFont="0" applyFill="0" applyBorder="0" applyAlignment="0" applyProtection="0"/>
    <xf numFmtId="168" fontId="185" fillId="0" borderId="0" applyFont="0" applyFill="0" applyBorder="0" applyAlignment="0" applyProtection="0"/>
    <xf numFmtId="0" fontId="63" fillId="0" borderId="0"/>
    <xf numFmtId="0" fontId="62" fillId="0" borderId="0"/>
    <xf numFmtId="165" fontId="62" fillId="0" borderId="0" applyFont="0" applyFill="0" applyBorder="0" applyAlignment="0" applyProtection="0"/>
    <xf numFmtId="9" fontId="185" fillId="0" borderId="0" applyFont="0" applyFill="0" applyBorder="0" applyAlignment="0" applyProtection="0"/>
    <xf numFmtId="0" fontId="61" fillId="0" borderId="0"/>
    <xf numFmtId="0" fontId="185" fillId="0" borderId="0"/>
    <xf numFmtId="0" fontId="190" fillId="3" borderId="0" applyNumberFormat="0" applyBorder="0" applyAlignment="0" applyProtection="0"/>
    <xf numFmtId="165" fontId="185" fillId="0" borderId="0" applyFont="0" applyFill="0" applyBorder="0" applyAlignment="0" applyProtection="0"/>
    <xf numFmtId="164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43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87" fillId="0" borderId="0" xfId="1" applyFont="1"/>
    <xf numFmtId="165" fontId="185" fillId="0" borderId="0" xfId="6"/>
    <xf numFmtId="0" fontId="187" fillId="4" borderId="0" xfId="1" applyFont="1" applyFill="1"/>
    <xf numFmtId="165" fontId="185" fillId="4" borderId="0" xfId="6" applyFill="1"/>
    <xf numFmtId="0" fontId="197" fillId="4" borderId="0" xfId="1" applyFont="1" applyFill="1"/>
    <xf numFmtId="0" fontId="194" fillId="4" borderId="0" xfId="1" applyFont="1" applyFill="1" applyAlignment="1"/>
    <xf numFmtId="165" fontId="194" fillId="4" borderId="0" xfId="6" applyFont="1" applyFill="1"/>
    <xf numFmtId="0" fontId="186" fillId="4" borderId="0" xfId="1" applyFont="1" applyFill="1"/>
    <xf numFmtId="0" fontId="194" fillId="4" borderId="0" xfId="1" applyFont="1" applyFill="1"/>
    <xf numFmtId="165" fontId="186" fillId="4" borderId="0" xfId="1" applyNumberFormat="1" applyFont="1" applyFill="1"/>
    <xf numFmtId="165" fontId="187" fillId="4" borderId="0" xfId="1" applyNumberFormat="1" applyFont="1" applyFill="1"/>
    <xf numFmtId="165" fontId="197" fillId="4" borderId="0" xfId="1" applyNumberFormat="1" applyFont="1" applyFill="1"/>
    <xf numFmtId="165" fontId="185" fillId="4" borderId="1" xfId="6" applyFill="1" applyBorder="1"/>
    <xf numFmtId="165" fontId="187" fillId="4" borderId="1" xfId="1" applyNumberFormat="1" applyFont="1" applyFill="1" applyBorder="1"/>
    <xf numFmtId="0" fontId="187" fillId="4" borderId="1" xfId="1" applyFont="1" applyFill="1" applyBorder="1"/>
    <xf numFmtId="165" fontId="185" fillId="4" borderId="0" xfId="6" applyFill="1" applyBorder="1"/>
    <xf numFmtId="0" fontId="187" fillId="4" borderId="0" xfId="1" applyFont="1" applyFill="1" applyBorder="1"/>
    <xf numFmtId="165" fontId="185" fillId="4" borderId="4" xfId="6" applyFill="1" applyBorder="1"/>
    <xf numFmtId="0" fontId="187" fillId="4" borderId="4" xfId="1" applyFont="1" applyFill="1" applyBorder="1"/>
    <xf numFmtId="165" fontId="186" fillId="4" borderId="3" xfId="1" applyNumberFormat="1" applyFont="1" applyFill="1" applyBorder="1"/>
    <xf numFmtId="165" fontId="186" fillId="4" borderId="0" xfId="6" applyFont="1" applyFill="1"/>
    <xf numFmtId="2" fontId="187" fillId="4" borderId="0" xfId="1" applyNumberFormat="1" applyFont="1" applyFill="1"/>
    <xf numFmtId="0" fontId="198" fillId="4" borderId="0" xfId="1" applyFont="1" applyFill="1"/>
    <xf numFmtId="0" fontId="192" fillId="4" borderId="0" xfId="1" applyFont="1" applyFill="1"/>
    <xf numFmtId="165" fontId="192" fillId="4" borderId="0" xfId="6" applyFont="1" applyFill="1"/>
    <xf numFmtId="165" fontId="192" fillId="4" borderId="3" xfId="1" applyNumberFormat="1" applyFont="1" applyFill="1" applyBorder="1"/>
    <xf numFmtId="0" fontId="199" fillId="4" borderId="0" xfId="1" applyFont="1" applyFill="1"/>
    <xf numFmtId="0" fontId="201" fillId="4" borderId="0" xfId="1" applyFont="1" applyFill="1"/>
    <xf numFmtId="165" fontId="201" fillId="4" borderId="0" xfId="6" applyFont="1" applyFill="1"/>
    <xf numFmtId="165" fontId="195" fillId="4" borderId="0" xfId="6" applyFont="1" applyFill="1"/>
    <xf numFmtId="165" fontId="198" fillId="4" borderId="0" xfId="1" applyNumberFormat="1" applyFont="1" applyFill="1"/>
    <xf numFmtId="0" fontId="185" fillId="4" borderId="0" xfId="1" applyFont="1" applyFill="1"/>
    <xf numFmtId="165" fontId="193" fillId="4" borderId="0" xfId="6" applyFont="1" applyFill="1"/>
    <xf numFmtId="0" fontId="196" fillId="4" borderId="0" xfId="1" applyFont="1" applyFill="1"/>
    <xf numFmtId="0" fontId="193" fillId="4" borderId="0" xfId="1" applyFont="1" applyFill="1"/>
    <xf numFmtId="165" fontId="186" fillId="4" borderId="0" xfId="1" applyNumberFormat="1" applyFont="1" applyFill="1" applyBorder="1"/>
    <xf numFmtId="165" fontId="186" fillId="4" borderId="4" xfId="1" applyNumberFormat="1" applyFont="1" applyFill="1" applyBorder="1"/>
    <xf numFmtId="0" fontId="186" fillId="4" borderId="0" xfId="1" applyFont="1" applyFill="1" applyBorder="1"/>
    <xf numFmtId="0" fontId="186" fillId="4" borderId="4" xfId="1" applyFont="1" applyFill="1" applyBorder="1"/>
    <xf numFmtId="165" fontId="193" fillId="4" borderId="0" xfId="6" applyFont="1" applyFill="1" applyBorder="1"/>
    <xf numFmtId="4" fontId="193" fillId="4" borderId="0" xfId="1" applyNumberFormat="1" applyFont="1" applyFill="1" applyBorder="1"/>
    <xf numFmtId="4" fontId="193" fillId="4" borderId="3" xfId="1" applyNumberFormat="1" applyFont="1" applyFill="1" applyBorder="1"/>
    <xf numFmtId="4" fontId="197" fillId="4" borderId="0" xfId="1" applyNumberFormat="1" applyFont="1" applyFill="1"/>
    <xf numFmtId="0" fontId="193" fillId="4" borderId="0" xfId="1" applyFont="1" applyFill="1" applyBorder="1"/>
    <xf numFmtId="166" fontId="193" fillId="4" borderId="0" xfId="6" applyNumberFormat="1" applyFont="1" applyFill="1"/>
    <xf numFmtId="0" fontId="196" fillId="4" borderId="0" xfId="1" applyFont="1" applyFill="1" applyBorder="1"/>
    <xf numFmtId="165" fontId="196" fillId="4" borderId="0" xfId="1" applyNumberFormat="1" applyFont="1" applyFill="1"/>
    <xf numFmtId="165" fontId="187" fillId="4" borderId="4" xfId="1" applyNumberFormat="1" applyFont="1" applyFill="1" applyBorder="1"/>
    <xf numFmtId="165" fontId="196" fillId="4" borderId="0" xfId="6" applyFont="1" applyFill="1"/>
    <xf numFmtId="0" fontId="187" fillId="4" borderId="0" xfId="1" applyFont="1" applyFill="1" applyAlignment="1">
      <alignment horizontal="left"/>
    </xf>
    <xf numFmtId="0" fontId="196" fillId="4" borderId="0" xfId="1" applyFont="1" applyFill="1" applyAlignment="1">
      <alignment horizontal="left"/>
    </xf>
    <xf numFmtId="0" fontId="186" fillId="4" borderId="0" xfId="1" applyFont="1" applyFill="1" applyAlignment="1">
      <alignment horizontal="left"/>
    </xf>
    <xf numFmtId="0" fontId="201" fillId="4" borderId="0" xfId="1" applyFont="1" applyFill="1" applyAlignment="1">
      <alignment horizontal="left"/>
    </xf>
    <xf numFmtId="0" fontId="185" fillId="0" borderId="0" xfId="29" applyFont="1"/>
    <xf numFmtId="167" fontId="193" fillId="4" borderId="0" xfId="1" applyNumberFormat="1" applyFont="1" applyFill="1"/>
    <xf numFmtId="165" fontId="186" fillId="0" borderId="2" xfId="1" applyNumberFormat="1" applyFont="1" applyFill="1" applyBorder="1"/>
    <xf numFmtId="165" fontId="187" fillId="0" borderId="0" xfId="1" applyNumberFormat="1" applyFont="1" applyFill="1"/>
    <xf numFmtId="0" fontId="187" fillId="0" borderId="0" xfId="9" quotePrefix="1" applyNumberFormat="1" applyFont="1"/>
    <xf numFmtId="0" fontId="185" fillId="4" borderId="0" xfId="8" applyFont="1" applyFill="1"/>
    <xf numFmtId="0" fontId="189" fillId="4" borderId="0" xfId="1" applyFont="1" applyFill="1"/>
    <xf numFmtId="165" fontId="185" fillId="4" borderId="0" xfId="6" applyFont="1" applyFill="1"/>
    <xf numFmtId="4" fontId="185" fillId="4" borderId="0" xfId="8" applyNumberFormat="1" applyFont="1" applyFill="1"/>
    <xf numFmtId="164" fontId="185" fillId="4" borderId="0" xfId="7" applyFont="1" applyFill="1"/>
    <xf numFmtId="165" fontId="185" fillId="4" borderId="0" xfId="1" applyNumberFormat="1" applyFont="1" applyFill="1"/>
    <xf numFmtId="0" fontId="185" fillId="4" borderId="0" xfId="8" applyFont="1" applyFill="1" applyBorder="1"/>
    <xf numFmtId="164" fontId="185" fillId="4" borderId="3" xfId="7" applyFont="1" applyFill="1" applyBorder="1"/>
    <xf numFmtId="0" fontId="185" fillId="4" borderId="1" xfId="8" applyFont="1" applyFill="1" applyBorder="1"/>
    <xf numFmtId="164" fontId="185" fillId="4" borderId="0" xfId="7" applyFont="1" applyFill="1" applyBorder="1"/>
    <xf numFmtId="164" fontId="185" fillId="4" borderId="2" xfId="7" applyFont="1" applyFill="1" applyBorder="1"/>
    <xf numFmtId="0" fontId="187" fillId="5" borderId="0" xfId="1" applyFont="1" applyFill="1" applyAlignment="1">
      <alignment horizontal="left"/>
    </xf>
    <xf numFmtId="0" fontId="187" fillId="5" borderId="0" xfId="9" quotePrefix="1" applyNumberFormat="1" applyFont="1" applyFill="1"/>
    <xf numFmtId="165" fontId="187" fillId="4" borderId="0" xfId="6" applyFont="1" applyFill="1"/>
    <xf numFmtId="165" fontId="206" fillId="4" borderId="0" xfId="1" applyNumberFormat="1" applyFont="1" applyFill="1"/>
    <xf numFmtId="0" fontId="204" fillId="4" borderId="0" xfId="1" applyFont="1" applyFill="1"/>
    <xf numFmtId="165" fontId="204" fillId="4" borderId="0" xfId="6" applyFont="1" applyFill="1"/>
    <xf numFmtId="165" fontId="204" fillId="4" borderId="0" xfId="1" applyNumberFormat="1" applyFont="1" applyFill="1"/>
    <xf numFmtId="0" fontId="200" fillId="4" borderId="0" xfId="61" applyFont="1" applyFill="1"/>
    <xf numFmtId="0" fontId="201" fillId="4" borderId="0" xfId="61" applyFont="1" applyFill="1"/>
    <xf numFmtId="0" fontId="185" fillId="4" borderId="0" xfId="61" applyFont="1" applyFill="1"/>
    <xf numFmtId="165" fontId="186" fillId="4" borderId="0" xfId="61" applyNumberFormat="1" applyFont="1" applyFill="1"/>
    <xf numFmtId="0" fontId="201" fillId="4" borderId="0" xfId="61" applyFont="1" applyFill="1" applyAlignment="1">
      <alignment horizontal="left"/>
    </xf>
    <xf numFmtId="0" fontId="189" fillId="4" borderId="0" xfId="61" applyFont="1" applyFill="1"/>
    <xf numFmtId="165" fontId="204" fillId="4" borderId="0" xfId="61" applyNumberFormat="1" applyFont="1" applyFill="1"/>
    <xf numFmtId="0" fontId="185" fillId="4" borderId="0" xfId="61" applyFont="1" applyFill="1" applyAlignment="1">
      <alignment horizontal="left"/>
    </xf>
    <xf numFmtId="165" fontId="201" fillId="4" borderId="1" xfId="6" applyFont="1" applyFill="1" applyBorder="1" applyAlignment="1">
      <alignment horizontal="left"/>
    </xf>
    <xf numFmtId="0" fontId="201" fillId="4" borderId="0" xfId="8" applyFont="1" applyFill="1" applyAlignment="1">
      <alignment horizontal="center"/>
    </xf>
    <xf numFmtId="0" fontId="205" fillId="4" borderId="0" xfId="8" applyFont="1" applyFill="1" applyAlignment="1">
      <alignment horizontal="center"/>
    </xf>
  </cellXfs>
  <cellStyles count="500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3" xfId="473"/>
    <cellStyle name="Millares 5" xfId="479"/>
    <cellStyle name="Moneda" xfId="7" builtinId="4"/>
    <cellStyle name="Moneda 2" xfId="47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0" xfId="496"/>
    <cellStyle name="Normal 181" xfId="497"/>
    <cellStyle name="Normal 182" xfId="498"/>
    <cellStyle name="Normal 183" xfId="499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3 2" xfId="489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59 3" xfId="478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4 3" xfId="476"/>
    <cellStyle name="Normal 65" xfId="110"/>
    <cellStyle name="Normal 65 2" xfId="286"/>
    <cellStyle name="Normal 65 3" xfId="477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3 3" xfId="475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1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117</v>
      </c>
      <c r="E3" s="7"/>
      <c r="G3" s="8"/>
      <c r="J3" s="5"/>
      <c r="K3" s="5"/>
      <c r="L3" s="5"/>
    </row>
    <row r="4" spans="2:12" ht="18" x14ac:dyDescent="0.25">
      <c r="D4" s="6" t="s">
        <v>115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2316405.0499999998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2179610.44</v>
      </c>
      <c r="J11" s="5"/>
      <c r="K11" s="5"/>
      <c r="L11" s="5"/>
    </row>
    <row r="12" spans="2:12" x14ac:dyDescent="0.2">
      <c r="B12" s="3">
        <v>112</v>
      </c>
      <c r="D12" s="54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3596.17</v>
      </c>
      <c r="I14" s="72"/>
      <c r="J14" s="73"/>
      <c r="K14" s="5"/>
      <c r="L14" s="5"/>
    </row>
    <row r="15" spans="2:12" x14ac:dyDescent="0.2">
      <c r="B15" s="3">
        <v>115</v>
      </c>
      <c r="D15" s="3" t="s">
        <v>59</v>
      </c>
      <c r="F15" s="11">
        <v>5204.59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13619.67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88.18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2333269.0499999998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41554.01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20940.490000000002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17017.79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109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220352.46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208925.02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7">
        <v>11427.440000000002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2333269.0499999998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x14ac:dyDescent="0.2">
      <c r="J74" s="5"/>
      <c r="K74" s="5"/>
      <c r="L74" s="5"/>
    </row>
    <row r="75" spans="2:12" x14ac:dyDescent="0.2">
      <c r="J75" s="5"/>
      <c r="K75" s="5"/>
      <c r="L75" s="5"/>
    </row>
    <row r="76" spans="2:12" x14ac:dyDescent="0.2"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G80" s="8"/>
      <c r="J80" s="5"/>
      <c r="K80" s="5"/>
      <c r="L80" s="5"/>
    </row>
    <row r="81" spans="2:12" x14ac:dyDescent="0.2">
      <c r="G81" s="8"/>
      <c r="J81" s="5"/>
      <c r="K81" s="5"/>
      <c r="L81" s="5"/>
    </row>
    <row r="82" spans="2:12" s="8" customFormat="1" x14ac:dyDescent="0.2">
      <c r="B82" s="3">
        <v>61</v>
      </c>
      <c r="D82" s="8" t="s">
        <v>120</v>
      </c>
      <c r="E82" s="21"/>
      <c r="G82" s="10">
        <v>122567.32</v>
      </c>
      <c r="J82" s="23"/>
      <c r="K82" s="23"/>
      <c r="L82" s="23"/>
    </row>
    <row r="83" spans="2:12" x14ac:dyDescent="0.2">
      <c r="B83" s="3">
        <v>610</v>
      </c>
      <c r="D83" s="3" t="s">
        <v>1</v>
      </c>
      <c r="F83" s="11">
        <v>114286</v>
      </c>
      <c r="G83" s="8"/>
      <c r="J83" s="5" t="s">
        <v>19</v>
      </c>
      <c r="K83" s="12">
        <f>E83+E85+E88</f>
        <v>0</v>
      </c>
      <c r="L83" s="5"/>
    </row>
    <row r="84" spans="2:12" x14ac:dyDescent="0.2">
      <c r="B84" s="3">
        <v>612</v>
      </c>
      <c r="D84" s="1" t="s">
        <v>4</v>
      </c>
      <c r="F84" s="11">
        <v>0</v>
      </c>
      <c r="G84" s="8"/>
      <c r="J84" s="5"/>
      <c r="K84" s="12"/>
      <c r="L84" s="5"/>
    </row>
    <row r="85" spans="2:12" x14ac:dyDescent="0.2">
      <c r="B85" s="3">
        <v>613</v>
      </c>
      <c r="D85" s="3" t="s">
        <v>58</v>
      </c>
      <c r="F85" s="11">
        <v>8281.32</v>
      </c>
      <c r="G85" s="8"/>
      <c r="J85" s="5"/>
      <c r="K85" s="5"/>
      <c r="L85" s="5"/>
    </row>
    <row r="86" spans="2:12" x14ac:dyDescent="0.2">
      <c r="F86" s="11"/>
      <c r="G86" s="8"/>
      <c r="J86" s="5"/>
      <c r="K86" s="12"/>
      <c r="L86" s="5"/>
    </row>
    <row r="87" spans="2:12" x14ac:dyDescent="0.2">
      <c r="B87" s="3">
        <v>62</v>
      </c>
      <c r="C87" s="8"/>
      <c r="D87" s="8" t="s">
        <v>20</v>
      </c>
      <c r="E87" s="21"/>
      <c r="F87" s="8"/>
      <c r="G87" s="10">
        <v>131150</v>
      </c>
      <c r="J87" s="5"/>
      <c r="K87" s="12"/>
      <c r="L87" s="5"/>
    </row>
    <row r="88" spans="2:12" x14ac:dyDescent="0.2">
      <c r="B88" s="3">
        <v>620</v>
      </c>
      <c r="D88" s="3" t="s">
        <v>104</v>
      </c>
      <c r="F88" s="11">
        <v>16864</v>
      </c>
      <c r="G88" s="8"/>
      <c r="J88" s="5"/>
      <c r="K88" s="5"/>
      <c r="L88" s="5"/>
    </row>
    <row r="89" spans="2:12" x14ac:dyDescent="0.2">
      <c r="B89" s="3">
        <v>621</v>
      </c>
      <c r="D89" s="3" t="s">
        <v>21</v>
      </c>
      <c r="F89" s="11">
        <v>114286</v>
      </c>
      <c r="G89" s="8"/>
      <c r="J89" s="5"/>
      <c r="K89" s="5"/>
      <c r="L89" s="5"/>
    </row>
    <row r="90" spans="2:12" ht="13.5" thickBot="1" x14ac:dyDescent="0.25">
      <c r="E90" s="18"/>
      <c r="F90" s="19"/>
      <c r="G90" s="8"/>
      <c r="J90" s="5"/>
      <c r="K90" s="5"/>
      <c r="L90" s="5"/>
    </row>
    <row r="91" spans="2:12" s="24" customFormat="1" ht="16.5" thickBot="1" x14ac:dyDescent="0.3">
      <c r="B91" s="3"/>
      <c r="D91" s="24" t="s">
        <v>85</v>
      </c>
      <c r="E91" s="25"/>
      <c r="G91" s="26">
        <v>253717.32</v>
      </c>
      <c r="J91" s="27"/>
      <c r="K91" s="27"/>
      <c r="L91" s="27"/>
    </row>
    <row r="92" spans="2:12" ht="13.5" thickTop="1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s="8" customFormat="1" x14ac:dyDescent="0.2">
      <c r="B103" s="3">
        <v>71</v>
      </c>
      <c r="D103" s="8" t="s">
        <v>121</v>
      </c>
      <c r="E103" s="21"/>
      <c r="G103" s="10">
        <v>122567.32</v>
      </c>
      <c r="J103" s="23"/>
      <c r="K103" s="23"/>
      <c r="L103" s="23"/>
    </row>
    <row r="104" spans="2:12" x14ac:dyDescent="0.2">
      <c r="B104" s="3">
        <v>710</v>
      </c>
      <c r="D104" s="3" t="s">
        <v>80</v>
      </c>
      <c r="F104" s="11">
        <v>114286</v>
      </c>
      <c r="G104" s="8"/>
      <c r="J104" s="5" t="s">
        <v>22</v>
      </c>
      <c r="K104" s="12">
        <f>E104+E105+E108</f>
        <v>0</v>
      </c>
      <c r="L104" s="5"/>
    </row>
    <row r="105" spans="2:12" x14ac:dyDescent="0.2">
      <c r="B105" s="3">
        <v>713</v>
      </c>
      <c r="D105" s="3" t="s">
        <v>92</v>
      </c>
      <c r="F105" s="11">
        <v>8281.32</v>
      </c>
      <c r="G105" s="8"/>
      <c r="J105" s="5"/>
      <c r="K105" s="5"/>
      <c r="L105" s="5"/>
    </row>
    <row r="106" spans="2:12" x14ac:dyDescent="0.2">
      <c r="F106" s="11"/>
      <c r="G106" s="8"/>
      <c r="J106" s="5"/>
      <c r="K106" s="12"/>
      <c r="L106" s="5"/>
    </row>
    <row r="107" spans="2:12" x14ac:dyDescent="0.2">
      <c r="B107" s="3">
        <v>72</v>
      </c>
      <c r="C107" s="8"/>
      <c r="D107" s="8" t="s">
        <v>20</v>
      </c>
      <c r="E107" s="21"/>
      <c r="F107" s="8"/>
      <c r="G107" s="10">
        <v>131150</v>
      </c>
      <c r="J107" s="5"/>
      <c r="K107" s="12"/>
      <c r="L107" s="5"/>
    </row>
    <row r="108" spans="2:12" x14ac:dyDescent="0.2">
      <c r="B108" s="3">
        <v>720</v>
      </c>
      <c r="D108" s="3" t="s">
        <v>7</v>
      </c>
      <c r="F108" s="11">
        <v>16864</v>
      </c>
      <c r="G108" s="8"/>
      <c r="J108" s="5"/>
      <c r="K108" s="5"/>
      <c r="L108" s="5"/>
    </row>
    <row r="109" spans="2:12" x14ac:dyDescent="0.2">
      <c r="B109" s="3">
        <v>721</v>
      </c>
      <c r="D109" s="3" t="s">
        <v>23</v>
      </c>
      <c r="F109" s="11">
        <v>114286</v>
      </c>
      <c r="G109" s="8"/>
      <c r="J109" s="5"/>
      <c r="K109" s="5"/>
      <c r="L109" s="5"/>
    </row>
    <row r="110" spans="2:12" ht="13.5" thickBot="1" x14ac:dyDescent="0.25">
      <c r="E110" s="18"/>
      <c r="F110" s="19"/>
      <c r="G110" s="8"/>
    </row>
    <row r="111" spans="2:12" s="24" customFormat="1" ht="16.5" thickBot="1" x14ac:dyDescent="0.3">
      <c r="B111" s="3"/>
      <c r="D111" s="24" t="s">
        <v>105</v>
      </c>
      <c r="E111" s="25"/>
      <c r="G111" s="26">
        <v>253717.32</v>
      </c>
    </row>
    <row r="112" spans="2:12" ht="13.5" thickTop="1" x14ac:dyDescent="0.2">
      <c r="G112" s="10">
        <v>0</v>
      </c>
    </row>
    <row r="113" spans="4:7" x14ac:dyDescent="0.2">
      <c r="G113" s="10"/>
    </row>
    <row r="114" spans="4:7" x14ac:dyDescent="0.2">
      <c r="G114" s="10"/>
    </row>
    <row r="115" spans="4:7" x14ac:dyDescent="0.2">
      <c r="G115" s="10"/>
    </row>
    <row r="116" spans="4:7" x14ac:dyDescent="0.2">
      <c r="G116" s="10"/>
    </row>
    <row r="117" spans="4:7" x14ac:dyDescent="0.2">
      <c r="G117" s="10"/>
    </row>
    <row r="119" spans="4:7" s="79" customFormat="1" ht="15" x14ac:dyDescent="0.2">
      <c r="D119" s="77" t="s">
        <v>107</v>
      </c>
      <c r="E119" s="85"/>
      <c r="F119" s="85"/>
      <c r="G119" s="85"/>
    </row>
    <row r="120" spans="4:7" s="79" customFormat="1" ht="15" x14ac:dyDescent="0.2">
      <c r="D120" s="78" t="s">
        <v>126</v>
      </c>
      <c r="E120" s="29" t="s">
        <v>127</v>
      </c>
      <c r="F120" s="78"/>
    </row>
    <row r="121" spans="4:7" s="79" customFormat="1" ht="15" x14ac:dyDescent="0.2">
      <c r="D121" s="78" t="s">
        <v>128</v>
      </c>
      <c r="E121" s="78" t="s">
        <v>129</v>
      </c>
      <c r="F121" s="78"/>
    </row>
    <row r="122" spans="4:7" s="79" customFormat="1" ht="15" x14ac:dyDescent="0.2">
      <c r="D122" s="78"/>
      <c r="E122" s="29"/>
      <c r="F122" s="78"/>
    </row>
    <row r="123" spans="4:7" s="79" customFormat="1" x14ac:dyDescent="0.2">
      <c r="E123" s="4"/>
      <c r="G123" s="80"/>
    </row>
    <row r="124" spans="4:7" s="79" customFormat="1" x14ac:dyDescent="0.2">
      <c r="E124" s="4"/>
      <c r="G124" s="80"/>
    </row>
    <row r="125" spans="4:7" s="79" customFormat="1" x14ac:dyDescent="0.2">
      <c r="E125" s="4"/>
    </row>
    <row r="126" spans="4:7" s="79" customFormat="1" x14ac:dyDescent="0.2">
      <c r="E126" s="4"/>
    </row>
    <row r="127" spans="4:7" s="79" customFormat="1" x14ac:dyDescent="0.2">
      <c r="E127" s="4"/>
    </row>
    <row r="128" spans="4:7" s="79" customFormat="1" x14ac:dyDescent="0.2">
      <c r="E128" s="4"/>
    </row>
    <row r="129" spans="4:5" s="79" customFormat="1" ht="15" x14ac:dyDescent="0.2">
      <c r="D129" s="77" t="s">
        <v>107</v>
      </c>
      <c r="E129" s="4"/>
    </row>
    <row r="130" spans="4:5" s="79" customFormat="1" ht="15" x14ac:dyDescent="0.2">
      <c r="D130" s="78" t="s">
        <v>114</v>
      </c>
      <c r="E130" s="4"/>
    </row>
    <row r="131" spans="4:5" s="79" customFormat="1" ht="15" x14ac:dyDescent="0.2">
      <c r="D131" s="78" t="s">
        <v>108</v>
      </c>
      <c r="E131" s="4"/>
    </row>
  </sheetData>
  <mergeCells count="1">
    <mergeCell ref="E119:G119"/>
  </mergeCells>
  <phoneticPr fontId="188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8"/>
  <sheetViews>
    <sheetView zoomScale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4" customWidth="1"/>
    <col min="12" max="12" width="15.42578125" style="3" customWidth="1"/>
    <col min="13" max="16384" width="11.42578125" style="3"/>
  </cols>
  <sheetData>
    <row r="1" spans="1:13" ht="18" x14ac:dyDescent="0.25">
      <c r="D1" s="6" t="s">
        <v>55</v>
      </c>
      <c r="E1" s="7"/>
      <c r="J1" s="5"/>
      <c r="L1" s="5"/>
    </row>
    <row r="2" spans="1:13" ht="18" x14ac:dyDescent="0.25">
      <c r="D2" s="6" t="s">
        <v>117</v>
      </c>
      <c r="E2" s="7"/>
      <c r="J2" s="5"/>
      <c r="L2" s="5"/>
    </row>
    <row r="3" spans="1:13" ht="18" x14ac:dyDescent="0.25">
      <c r="D3" s="6" t="s">
        <v>115</v>
      </c>
      <c r="E3" s="7"/>
      <c r="J3" s="5"/>
      <c r="L3" s="5"/>
    </row>
    <row r="4" spans="1:13" ht="18" x14ac:dyDescent="0.25">
      <c r="D4" s="9" t="s">
        <v>37</v>
      </c>
      <c r="E4" s="7"/>
      <c r="J4" s="5"/>
      <c r="L4" s="5"/>
    </row>
    <row r="5" spans="1:13" ht="18" x14ac:dyDescent="0.25">
      <c r="D5" s="9" t="s">
        <v>123</v>
      </c>
      <c r="E5" s="7"/>
      <c r="J5" s="5"/>
      <c r="L5" s="5"/>
    </row>
    <row r="6" spans="1:13" ht="18" x14ac:dyDescent="0.25">
      <c r="D6" s="9" t="s">
        <v>11</v>
      </c>
      <c r="E6" s="7"/>
      <c r="J6" s="5"/>
      <c r="L6" s="5"/>
    </row>
    <row r="7" spans="1:13" ht="9" customHeight="1" x14ac:dyDescent="0.2">
      <c r="J7" s="5"/>
      <c r="L7" s="5"/>
    </row>
    <row r="8" spans="1:13" s="35" customFormat="1" x14ac:dyDescent="0.2">
      <c r="A8" s="34"/>
      <c r="B8" s="51">
        <v>5</v>
      </c>
      <c r="C8" s="34"/>
      <c r="D8" s="34" t="s">
        <v>38</v>
      </c>
      <c r="I8" s="3"/>
      <c r="J8" s="5"/>
      <c r="K8" s="74"/>
      <c r="L8" s="5"/>
      <c r="M8" s="3"/>
    </row>
    <row r="9" spans="1:13" x14ac:dyDescent="0.2">
      <c r="J9" s="5"/>
      <c r="L9" s="5"/>
    </row>
    <row r="10" spans="1:13" x14ac:dyDescent="0.2">
      <c r="B10" s="50">
        <v>51</v>
      </c>
      <c r="D10" s="8" t="s">
        <v>39</v>
      </c>
      <c r="G10" s="10">
        <v>17571.68</v>
      </c>
      <c r="I10" s="75"/>
      <c r="J10" s="75"/>
      <c r="K10" s="76"/>
      <c r="L10" s="5"/>
    </row>
    <row r="11" spans="1:13" x14ac:dyDescent="0.2">
      <c r="B11" s="70"/>
      <c r="I11" s="75"/>
      <c r="J11" s="75"/>
      <c r="K11" s="76"/>
      <c r="L11" s="5"/>
    </row>
    <row r="12" spans="1:13" x14ac:dyDescent="0.2">
      <c r="B12" s="71">
        <v>510</v>
      </c>
      <c r="D12" s="3" t="s">
        <v>40</v>
      </c>
      <c r="F12" s="11">
        <v>4124.76</v>
      </c>
      <c r="I12" s="75"/>
      <c r="J12" s="75"/>
      <c r="K12" s="76"/>
      <c r="L12" s="5"/>
    </row>
    <row r="13" spans="1:13" x14ac:dyDescent="0.2">
      <c r="B13" s="71">
        <v>512</v>
      </c>
      <c r="D13" s="3" t="s">
        <v>9</v>
      </c>
      <c r="F13" s="11">
        <v>13446.92</v>
      </c>
      <c r="I13" s="75"/>
      <c r="J13" s="75"/>
      <c r="K13" s="76"/>
      <c r="L13" s="5"/>
    </row>
    <row r="14" spans="1:13" x14ac:dyDescent="0.2">
      <c r="B14" s="70"/>
      <c r="I14" s="75"/>
      <c r="J14" s="75"/>
      <c r="K14" s="76"/>
      <c r="L14" s="5"/>
    </row>
    <row r="15" spans="1:13" x14ac:dyDescent="0.2">
      <c r="B15" s="70">
        <v>41</v>
      </c>
      <c r="D15" s="8" t="s">
        <v>41</v>
      </c>
      <c r="G15" s="21">
        <v>21446.05</v>
      </c>
      <c r="I15" s="75"/>
      <c r="J15" s="75"/>
      <c r="K15" s="76"/>
      <c r="L15" s="5"/>
    </row>
    <row r="16" spans="1:13" x14ac:dyDescent="0.2">
      <c r="B16" s="70"/>
      <c r="I16" s="75"/>
      <c r="J16" s="75"/>
      <c r="K16" s="76"/>
      <c r="L16" s="5"/>
    </row>
    <row r="17" spans="2:12" x14ac:dyDescent="0.2">
      <c r="B17" s="71">
        <v>410</v>
      </c>
      <c r="D17" s="3" t="s">
        <v>42</v>
      </c>
      <c r="E17" s="3"/>
      <c r="F17" s="11">
        <v>2061.5</v>
      </c>
      <c r="G17" s="21"/>
      <c r="I17" s="75"/>
      <c r="J17" s="75"/>
      <c r="K17" s="76"/>
      <c r="L17" s="5"/>
    </row>
    <row r="18" spans="2:12" x14ac:dyDescent="0.2">
      <c r="B18" s="71">
        <v>411</v>
      </c>
      <c r="D18" s="3" t="s">
        <v>77</v>
      </c>
      <c r="E18" s="17"/>
      <c r="F18" s="11">
        <v>0</v>
      </c>
      <c r="G18" s="36"/>
      <c r="I18" s="75"/>
      <c r="J18" s="75"/>
      <c r="K18" s="76"/>
      <c r="L18" s="5"/>
    </row>
    <row r="19" spans="2:12" x14ac:dyDescent="0.2">
      <c r="B19" s="71">
        <v>412</v>
      </c>
      <c r="D19" s="3" t="s">
        <v>36</v>
      </c>
      <c r="E19" s="17"/>
      <c r="F19" s="11">
        <v>19384.55</v>
      </c>
      <c r="G19" s="36"/>
      <c r="I19" s="75"/>
      <c r="J19" s="75"/>
      <c r="K19" s="76"/>
      <c r="L19" s="5"/>
    </row>
    <row r="20" spans="2:12" ht="13.5" thickBot="1" x14ac:dyDescent="0.25">
      <c r="B20" s="71">
        <v>413</v>
      </c>
      <c r="D20" s="3" t="s">
        <v>43</v>
      </c>
      <c r="E20" s="19"/>
      <c r="F20" s="48">
        <v>0</v>
      </c>
      <c r="G20" s="37"/>
      <c r="I20" s="75"/>
      <c r="J20" s="75"/>
      <c r="K20" s="76"/>
      <c r="L20" s="5"/>
    </row>
    <row r="21" spans="2:12" ht="3.75" customHeight="1" x14ac:dyDescent="0.2">
      <c r="I21" s="75"/>
      <c r="J21" s="75"/>
      <c r="K21" s="76"/>
      <c r="L21" s="5"/>
    </row>
    <row r="22" spans="2:12" ht="15.75" customHeight="1" x14ac:dyDescent="0.2">
      <c r="G22" s="10">
        <v>-3874.369999999999</v>
      </c>
      <c r="I22" s="75"/>
      <c r="J22" s="75"/>
      <c r="K22" s="76"/>
      <c r="L22" s="5"/>
    </row>
    <row r="23" spans="2:12" x14ac:dyDescent="0.2">
      <c r="D23" s="8" t="s">
        <v>44</v>
      </c>
      <c r="G23" s="10"/>
      <c r="I23" s="75"/>
      <c r="J23" s="75"/>
      <c r="K23" s="76"/>
      <c r="L23" s="5"/>
    </row>
    <row r="24" spans="2:12" ht="6.75" customHeight="1" x14ac:dyDescent="0.2">
      <c r="D24" s="8"/>
      <c r="G24" s="10"/>
      <c r="I24" s="75"/>
      <c r="J24" s="75"/>
      <c r="K24" s="76"/>
      <c r="L24" s="5"/>
    </row>
    <row r="25" spans="2:12" x14ac:dyDescent="0.2">
      <c r="D25" s="8" t="s">
        <v>45</v>
      </c>
      <c r="I25" s="75"/>
      <c r="J25" s="75"/>
      <c r="K25" s="76"/>
      <c r="L25" s="5"/>
    </row>
    <row r="26" spans="2:12" x14ac:dyDescent="0.2">
      <c r="I26" s="75"/>
      <c r="J26" s="75"/>
      <c r="K26" s="76"/>
      <c r="L26" s="5"/>
    </row>
    <row r="27" spans="2:12" x14ac:dyDescent="0.2">
      <c r="B27" s="52">
        <v>52</v>
      </c>
      <c r="D27" s="8" t="s">
        <v>46</v>
      </c>
      <c r="G27" s="10">
        <v>20585.93</v>
      </c>
      <c r="I27" s="75"/>
      <c r="J27" s="75"/>
      <c r="K27" s="76"/>
      <c r="L27" s="5"/>
    </row>
    <row r="28" spans="2:12" x14ac:dyDescent="0.2">
      <c r="I28" s="75"/>
      <c r="J28" s="75"/>
      <c r="K28" s="76"/>
      <c r="L28" s="5"/>
    </row>
    <row r="29" spans="2:12" x14ac:dyDescent="0.2">
      <c r="B29" s="58">
        <v>521</v>
      </c>
      <c r="D29" s="3" t="s">
        <v>47</v>
      </c>
      <c r="E29" s="36"/>
      <c r="F29" s="11">
        <v>5501.5</v>
      </c>
      <c r="G29" s="38"/>
      <c r="I29" s="75"/>
      <c r="J29" s="75"/>
      <c r="K29" s="76"/>
      <c r="L29" s="5"/>
    </row>
    <row r="30" spans="2:12" ht="13.5" thickBot="1" x14ac:dyDescent="0.25">
      <c r="B30" s="58">
        <v>522</v>
      </c>
      <c r="D30" s="3" t="s">
        <v>48</v>
      </c>
      <c r="E30" s="37"/>
      <c r="F30" s="48">
        <v>15084.43</v>
      </c>
      <c r="G30" s="39"/>
      <c r="I30" s="75"/>
      <c r="J30" s="75"/>
      <c r="K30" s="76"/>
      <c r="L30" s="5"/>
    </row>
    <row r="31" spans="2:12" ht="6" customHeight="1" x14ac:dyDescent="0.2">
      <c r="I31" s="75"/>
      <c r="J31" s="75"/>
      <c r="K31" s="76"/>
      <c r="L31" s="5"/>
    </row>
    <row r="32" spans="2:12" x14ac:dyDescent="0.2">
      <c r="D32" s="8" t="s">
        <v>49</v>
      </c>
      <c r="G32" s="10">
        <v>16711.560000000001</v>
      </c>
      <c r="I32" s="75"/>
      <c r="J32" s="75"/>
      <c r="K32" s="76"/>
      <c r="L32" s="5"/>
    </row>
    <row r="33" spans="2:12" x14ac:dyDescent="0.2">
      <c r="I33" s="75"/>
      <c r="J33" s="75"/>
      <c r="K33" s="76"/>
      <c r="L33" s="5"/>
    </row>
    <row r="34" spans="2:12" ht="0.75" customHeight="1" x14ac:dyDescent="0.2">
      <c r="I34" s="75"/>
      <c r="J34" s="75"/>
      <c r="K34" s="76"/>
      <c r="L34" s="5"/>
    </row>
    <row r="35" spans="2:12" x14ac:dyDescent="0.2">
      <c r="B35" s="52">
        <v>42</v>
      </c>
      <c r="C35" s="8"/>
      <c r="D35" s="8" t="s">
        <v>3</v>
      </c>
      <c r="G35" s="10">
        <v>0</v>
      </c>
      <c r="I35" s="75"/>
      <c r="J35" s="75"/>
      <c r="K35" s="76"/>
      <c r="L35" s="5"/>
    </row>
    <row r="36" spans="2:12" x14ac:dyDescent="0.2">
      <c r="I36" s="75"/>
      <c r="J36" s="75"/>
      <c r="K36" s="76"/>
      <c r="L36" s="5"/>
    </row>
    <row r="37" spans="2:12" x14ac:dyDescent="0.2">
      <c r="B37" s="58">
        <v>421</v>
      </c>
      <c r="D37" s="3" t="s">
        <v>53</v>
      </c>
      <c r="F37" s="11">
        <v>0</v>
      </c>
      <c r="G37" s="3"/>
      <c r="I37" s="75"/>
      <c r="J37" s="75"/>
      <c r="K37" s="76"/>
      <c r="L37" s="5"/>
    </row>
    <row r="38" spans="2:12" ht="6" customHeight="1" x14ac:dyDescent="0.2">
      <c r="F38" s="11"/>
      <c r="I38" s="75"/>
      <c r="J38" s="75"/>
      <c r="K38" s="76"/>
      <c r="L38" s="5"/>
    </row>
    <row r="39" spans="2:12" x14ac:dyDescent="0.2">
      <c r="B39" s="58">
        <v>422</v>
      </c>
      <c r="D39" s="3" t="s">
        <v>62</v>
      </c>
      <c r="F39" s="11">
        <v>0</v>
      </c>
      <c r="G39" s="3"/>
      <c r="I39" s="75"/>
      <c r="J39" s="75"/>
      <c r="K39" s="76"/>
      <c r="L39" s="5"/>
    </row>
    <row r="40" spans="2:12" ht="6" customHeight="1" x14ac:dyDescent="0.2">
      <c r="I40" s="75"/>
      <c r="J40" s="75"/>
      <c r="K40" s="76"/>
      <c r="L40" s="5"/>
    </row>
    <row r="41" spans="2:12" ht="13.5" thickBot="1" x14ac:dyDescent="0.25">
      <c r="B41" s="58">
        <v>425</v>
      </c>
      <c r="D41" s="3" t="s">
        <v>63</v>
      </c>
      <c r="E41" s="18"/>
      <c r="F41" s="48">
        <v>0</v>
      </c>
      <c r="G41" s="37"/>
      <c r="I41" s="75"/>
      <c r="J41" s="75"/>
      <c r="K41" s="76"/>
      <c r="L41" s="5"/>
    </row>
    <row r="42" spans="2:12" ht="6.75" customHeight="1" x14ac:dyDescent="0.2">
      <c r="I42" s="75"/>
      <c r="J42" s="75"/>
      <c r="K42" s="76"/>
      <c r="L42" s="5"/>
    </row>
    <row r="43" spans="2:12" x14ac:dyDescent="0.2">
      <c r="D43" s="3" t="s">
        <v>50</v>
      </c>
      <c r="G43" s="10">
        <v>16711.560000000001</v>
      </c>
      <c r="I43" s="75"/>
      <c r="J43" s="75"/>
      <c r="K43" s="76"/>
      <c r="L43" s="5"/>
    </row>
    <row r="44" spans="2:12" x14ac:dyDescent="0.2">
      <c r="I44" s="75"/>
      <c r="J44" s="75"/>
      <c r="K44" s="76"/>
      <c r="L44" s="5"/>
    </row>
    <row r="45" spans="2:12" x14ac:dyDescent="0.2">
      <c r="B45" s="52">
        <v>44</v>
      </c>
      <c r="C45" s="8"/>
      <c r="D45" s="8" t="s">
        <v>93</v>
      </c>
      <c r="G45" s="10">
        <v>3575.65</v>
      </c>
      <c r="I45" s="75"/>
      <c r="J45" s="75"/>
      <c r="K45" s="76"/>
      <c r="L45" s="5"/>
    </row>
    <row r="46" spans="2:12" x14ac:dyDescent="0.2">
      <c r="I46" s="75"/>
      <c r="J46" s="75"/>
      <c r="K46" s="76"/>
      <c r="L46" s="5"/>
    </row>
    <row r="47" spans="2:12" ht="13.5" thickBot="1" x14ac:dyDescent="0.25">
      <c r="B47" s="58">
        <v>440</v>
      </c>
      <c r="D47" s="3" t="s">
        <v>93</v>
      </c>
      <c r="E47" s="18"/>
      <c r="F47" s="48">
        <v>3575.65</v>
      </c>
      <c r="G47" s="37"/>
      <c r="I47" s="75"/>
      <c r="J47" s="75"/>
      <c r="K47" s="76"/>
      <c r="L47" s="5"/>
    </row>
    <row r="48" spans="2:12" x14ac:dyDescent="0.2">
      <c r="E48" s="16"/>
      <c r="F48" s="16"/>
      <c r="G48" s="36"/>
      <c r="I48" s="75"/>
      <c r="J48" s="75"/>
      <c r="K48" s="76"/>
      <c r="L48" s="5"/>
    </row>
    <row r="49" spans="2:12" x14ac:dyDescent="0.2">
      <c r="D49" s="3" t="s">
        <v>24</v>
      </c>
      <c r="G49" s="10">
        <v>13135.910000000002</v>
      </c>
      <c r="I49" s="75"/>
      <c r="J49" s="75"/>
      <c r="K49" s="76"/>
      <c r="L49" s="5"/>
    </row>
    <row r="50" spans="2:12" x14ac:dyDescent="0.2">
      <c r="E50" s="3"/>
      <c r="G50" s="3"/>
      <c r="I50" s="75"/>
      <c r="J50" s="75"/>
      <c r="K50" s="76"/>
      <c r="L50" s="5"/>
    </row>
    <row r="51" spans="2:12" x14ac:dyDescent="0.2">
      <c r="B51" s="52">
        <v>53</v>
      </c>
      <c r="D51" s="8" t="s">
        <v>29</v>
      </c>
      <c r="G51" s="10">
        <v>0</v>
      </c>
      <c r="I51" s="75"/>
      <c r="J51" s="75"/>
      <c r="K51" s="76"/>
      <c r="L51" s="5"/>
    </row>
    <row r="52" spans="2:12" x14ac:dyDescent="0.2">
      <c r="I52" s="75"/>
      <c r="J52" s="75"/>
      <c r="K52" s="76"/>
      <c r="L52" s="5"/>
    </row>
    <row r="53" spans="2:12" x14ac:dyDescent="0.2">
      <c r="B53" s="58">
        <v>530</v>
      </c>
      <c r="D53" s="3" t="s">
        <v>29</v>
      </c>
      <c r="F53" s="11">
        <v>0</v>
      </c>
      <c r="I53" s="75"/>
      <c r="J53" s="75"/>
      <c r="K53" s="76"/>
      <c r="L53" s="5"/>
    </row>
    <row r="54" spans="2:12" x14ac:dyDescent="0.2">
      <c r="I54" s="75"/>
      <c r="J54" s="75"/>
      <c r="K54" s="76"/>
      <c r="L54" s="5"/>
    </row>
    <row r="55" spans="2:12" x14ac:dyDescent="0.2">
      <c r="B55" s="52">
        <v>43</v>
      </c>
      <c r="D55" s="8" t="s">
        <v>25</v>
      </c>
      <c r="G55" s="10">
        <v>1708.47</v>
      </c>
      <c r="I55" s="75"/>
      <c r="J55" s="75"/>
      <c r="K55" s="76"/>
      <c r="L55" s="5"/>
    </row>
    <row r="56" spans="2:12" x14ac:dyDescent="0.2">
      <c r="I56" s="75"/>
      <c r="J56" s="75"/>
      <c r="K56" s="76"/>
      <c r="L56" s="5"/>
    </row>
    <row r="57" spans="2:12" x14ac:dyDescent="0.2">
      <c r="B57" s="58">
        <v>430</v>
      </c>
      <c r="D57" s="3" t="s">
        <v>25</v>
      </c>
      <c r="F57" s="11">
        <v>1708.47</v>
      </c>
      <c r="I57" s="75"/>
      <c r="J57" s="75"/>
      <c r="K57" s="76"/>
      <c r="L57" s="5"/>
    </row>
    <row r="58" spans="2:12" x14ac:dyDescent="0.2">
      <c r="I58" s="75"/>
      <c r="J58" s="75"/>
      <c r="K58" s="76"/>
      <c r="L58" s="5"/>
    </row>
    <row r="59" spans="2:12" ht="13.5" thickBot="1" x14ac:dyDescent="0.25">
      <c r="E59" s="18"/>
      <c r="F59" s="19"/>
      <c r="G59" s="39"/>
      <c r="I59" s="75"/>
      <c r="J59" s="75"/>
      <c r="K59" s="76"/>
      <c r="L59" s="5"/>
    </row>
    <row r="60" spans="2:12" ht="13.5" thickBot="1" x14ac:dyDescent="0.25">
      <c r="D60" s="8" t="s">
        <v>26</v>
      </c>
      <c r="G60" s="56">
        <v>11427.440000000002</v>
      </c>
      <c r="I60" s="75"/>
      <c r="J60" s="75"/>
      <c r="K60" s="76"/>
      <c r="L60" s="5"/>
    </row>
    <row r="61" spans="2:12" ht="13.5" thickTop="1" x14ac:dyDescent="0.2">
      <c r="I61" s="75"/>
      <c r="J61" s="75"/>
      <c r="K61" s="76"/>
      <c r="L61" s="5"/>
    </row>
    <row r="62" spans="2:12" x14ac:dyDescent="0.2">
      <c r="H62" s="5"/>
      <c r="I62" s="75"/>
      <c r="J62" s="75"/>
      <c r="K62" s="76"/>
      <c r="L62" s="5"/>
    </row>
    <row r="63" spans="2:12" x14ac:dyDescent="0.2">
      <c r="B63" s="3"/>
      <c r="D63" s="34" t="s">
        <v>27</v>
      </c>
      <c r="E63" s="40"/>
      <c r="G63" s="49">
        <v>208925.02</v>
      </c>
      <c r="H63" s="73"/>
      <c r="I63" s="75"/>
      <c r="J63" s="75"/>
      <c r="K63" s="76"/>
      <c r="L63" s="5"/>
    </row>
    <row r="64" spans="2:12" x14ac:dyDescent="0.2">
      <c r="B64" s="3"/>
      <c r="D64" s="34" t="s">
        <v>71</v>
      </c>
      <c r="E64" s="40"/>
      <c r="G64" s="33"/>
      <c r="H64" s="5"/>
      <c r="I64" s="75"/>
      <c r="J64" s="75"/>
      <c r="K64" s="76"/>
      <c r="L64" s="5"/>
    </row>
    <row r="65" spans="2:12" x14ac:dyDescent="0.2">
      <c r="B65" s="3"/>
      <c r="D65" s="35" t="s">
        <v>72</v>
      </c>
      <c r="E65" s="40"/>
      <c r="G65" s="33">
        <v>0</v>
      </c>
      <c r="H65" s="5"/>
      <c r="I65" s="75"/>
      <c r="J65" s="75"/>
      <c r="K65" s="76"/>
      <c r="L65" s="5"/>
    </row>
    <row r="66" spans="2:12" x14ac:dyDescent="0.2">
      <c r="B66" s="3"/>
      <c r="D66" s="35" t="s">
        <v>95</v>
      </c>
      <c r="E66" s="40"/>
      <c r="G66" s="33">
        <v>0</v>
      </c>
      <c r="H66" s="5"/>
      <c r="I66" s="75"/>
      <c r="J66" s="75"/>
      <c r="K66" s="76"/>
      <c r="L66" s="5"/>
    </row>
    <row r="67" spans="2:12" x14ac:dyDescent="0.2">
      <c r="B67" s="3"/>
      <c r="D67" s="35"/>
      <c r="E67" s="40"/>
      <c r="G67" s="33"/>
      <c r="H67" s="5"/>
      <c r="I67" s="75"/>
      <c r="J67" s="75"/>
      <c r="K67" s="76"/>
      <c r="L67" s="5"/>
    </row>
    <row r="68" spans="2:12" ht="13.5" thickBot="1" x14ac:dyDescent="0.25">
      <c r="B68" s="3"/>
      <c r="D68" s="34" t="s">
        <v>73</v>
      </c>
      <c r="E68" s="41"/>
      <c r="G68" s="42">
        <v>220352.46</v>
      </c>
      <c r="H68" s="5">
        <v>400610.51</v>
      </c>
      <c r="I68" s="75"/>
      <c r="J68" s="75"/>
      <c r="K68" s="76"/>
      <c r="L68" s="5"/>
    </row>
    <row r="69" spans="2:12" ht="13.5" thickTop="1" x14ac:dyDescent="0.2">
      <c r="B69" s="3"/>
      <c r="D69" s="35"/>
      <c r="E69" s="40"/>
      <c r="G69" s="33"/>
      <c r="H69" s="43">
        <f>+H68-G68</f>
        <v>180258.05000000002</v>
      </c>
      <c r="J69" s="5"/>
      <c r="K69" s="76"/>
      <c r="L69" s="5"/>
    </row>
    <row r="70" spans="2:12" x14ac:dyDescent="0.2">
      <c r="B70" s="3"/>
      <c r="D70" s="35"/>
      <c r="E70" s="44"/>
      <c r="G70" s="35"/>
      <c r="H70" s="5"/>
      <c r="K70" s="76"/>
      <c r="L70" s="5"/>
    </row>
    <row r="71" spans="2:12" x14ac:dyDescent="0.2">
      <c r="B71" s="3"/>
      <c r="D71" s="34" t="s">
        <v>74</v>
      </c>
      <c r="E71" s="44"/>
      <c r="G71" s="35"/>
      <c r="H71" s="5"/>
      <c r="J71" s="5"/>
      <c r="K71" s="76"/>
      <c r="L71" s="5"/>
    </row>
    <row r="72" spans="2:12" x14ac:dyDescent="0.2">
      <c r="B72" s="3"/>
      <c r="D72" s="35" t="s">
        <v>75</v>
      </c>
      <c r="E72" s="44"/>
      <c r="G72" s="55">
        <v>1.332447775474406E-2</v>
      </c>
      <c r="H72" s="5"/>
      <c r="J72" s="5"/>
      <c r="K72" s="76"/>
      <c r="L72" s="5"/>
    </row>
    <row r="73" spans="2:12" x14ac:dyDescent="0.2">
      <c r="B73" s="3"/>
      <c r="D73" s="35" t="s">
        <v>88</v>
      </c>
      <c r="E73" s="44"/>
      <c r="G73" s="55">
        <v>1.332447775474406E-2</v>
      </c>
      <c r="J73" s="5"/>
      <c r="K73" s="76"/>
      <c r="L73" s="5"/>
    </row>
    <row r="74" spans="2:12" x14ac:dyDescent="0.2">
      <c r="B74" s="3"/>
      <c r="D74" s="35" t="s">
        <v>89</v>
      </c>
      <c r="E74" s="44"/>
      <c r="G74" s="55">
        <v>9.1113379046404101E-3</v>
      </c>
      <c r="J74" s="5"/>
      <c r="K74" s="76"/>
      <c r="L74" s="5"/>
    </row>
    <row r="75" spans="2:12" x14ac:dyDescent="0.2">
      <c r="B75" s="3"/>
      <c r="D75" s="35" t="s">
        <v>90</v>
      </c>
      <c r="E75" s="44"/>
      <c r="G75" s="45">
        <v>1254200</v>
      </c>
      <c r="J75" s="5"/>
      <c r="K75" s="76"/>
      <c r="L75" s="5"/>
    </row>
    <row r="76" spans="2:12" x14ac:dyDescent="0.2">
      <c r="B76" s="3"/>
      <c r="D76" s="34" t="s">
        <v>91</v>
      </c>
      <c r="E76" s="46"/>
      <c r="G76" s="47">
        <v>1</v>
      </c>
      <c r="J76" s="5"/>
      <c r="K76" s="76"/>
      <c r="L76" s="5"/>
    </row>
    <row r="77" spans="2:12" x14ac:dyDescent="0.2">
      <c r="B77" s="3"/>
      <c r="G77" s="3"/>
      <c r="J77" s="5"/>
      <c r="K77" s="76"/>
      <c r="L77" s="5"/>
    </row>
    <row r="78" spans="2:12" x14ac:dyDescent="0.2">
      <c r="B78" s="3"/>
      <c r="G78" s="3"/>
      <c r="J78" s="5"/>
      <c r="K78" s="76"/>
      <c r="L78" s="5"/>
    </row>
    <row r="79" spans="2:12" x14ac:dyDescent="0.2">
      <c r="B79" s="3"/>
      <c r="G79" s="3"/>
      <c r="J79" s="5"/>
      <c r="K79" s="76"/>
      <c r="L79" s="5"/>
    </row>
    <row r="80" spans="2:12" x14ac:dyDescent="0.2">
      <c r="B80" s="3"/>
      <c r="G80" s="3"/>
      <c r="J80" s="5"/>
      <c r="K80" s="76"/>
      <c r="L80" s="5"/>
    </row>
    <row r="81" spans="2:12" s="79" customFormat="1" ht="15" x14ac:dyDescent="0.2">
      <c r="B81" s="81"/>
      <c r="C81" s="78"/>
      <c r="D81" s="77" t="s">
        <v>107</v>
      </c>
      <c r="E81" s="85"/>
      <c r="F81" s="85"/>
      <c r="G81" s="85"/>
      <c r="J81" s="82"/>
      <c r="K81" s="83"/>
      <c r="L81" s="82"/>
    </row>
    <row r="82" spans="2:12" s="79" customFormat="1" ht="15" x14ac:dyDescent="0.2">
      <c r="B82" s="81"/>
      <c r="C82" s="78"/>
      <c r="D82" s="78" t="s">
        <v>126</v>
      </c>
      <c r="E82" s="29" t="s">
        <v>127</v>
      </c>
      <c r="F82" s="78"/>
      <c r="J82" s="82"/>
      <c r="K82" s="83"/>
      <c r="L82" s="82"/>
    </row>
    <row r="83" spans="2:12" s="79" customFormat="1" ht="15" x14ac:dyDescent="0.2">
      <c r="B83" s="81"/>
      <c r="C83" s="78"/>
      <c r="D83" s="78" t="s">
        <v>128</v>
      </c>
      <c r="E83" s="78" t="s">
        <v>129</v>
      </c>
      <c r="F83" s="78"/>
      <c r="J83" s="82"/>
      <c r="K83" s="83"/>
      <c r="L83" s="82"/>
    </row>
    <row r="84" spans="2:12" s="79" customFormat="1" ht="15" x14ac:dyDescent="0.2">
      <c r="B84" s="81"/>
      <c r="C84" s="78"/>
      <c r="D84" s="78"/>
      <c r="E84" s="29"/>
      <c r="F84" s="78"/>
      <c r="J84" s="82"/>
      <c r="K84" s="83"/>
      <c r="L84" s="82"/>
    </row>
    <row r="85" spans="2:12" s="79" customFormat="1" x14ac:dyDescent="0.2">
      <c r="B85" s="84"/>
      <c r="E85" s="4"/>
      <c r="G85" s="80"/>
      <c r="J85" s="82"/>
      <c r="K85" s="83"/>
      <c r="L85" s="82"/>
    </row>
    <row r="86" spans="2:12" s="79" customFormat="1" ht="15" x14ac:dyDescent="0.2">
      <c r="B86" s="81"/>
      <c r="C86" s="78"/>
      <c r="E86" s="4"/>
      <c r="J86" s="82"/>
      <c r="K86" s="83"/>
      <c r="L86" s="82"/>
    </row>
    <row r="87" spans="2:12" s="79" customFormat="1" ht="15" x14ac:dyDescent="0.2">
      <c r="B87" s="81"/>
      <c r="C87" s="78"/>
      <c r="E87" s="4"/>
      <c r="J87" s="82"/>
      <c r="K87" s="83"/>
      <c r="L87" s="82"/>
    </row>
    <row r="88" spans="2:12" s="79" customFormat="1" ht="15" x14ac:dyDescent="0.2">
      <c r="B88" s="84"/>
      <c r="D88" s="77" t="s">
        <v>107</v>
      </c>
      <c r="E88" s="4"/>
      <c r="J88" s="82"/>
      <c r="K88" s="83"/>
      <c r="L88" s="82"/>
    </row>
    <row r="89" spans="2:12" s="79" customFormat="1" ht="15" x14ac:dyDescent="0.2">
      <c r="B89" s="84"/>
      <c r="D89" s="78" t="s">
        <v>114</v>
      </c>
      <c r="E89" s="4"/>
      <c r="J89" s="82"/>
      <c r="K89" s="83"/>
      <c r="L89" s="82"/>
    </row>
    <row r="90" spans="2:12" s="79" customFormat="1" ht="15" x14ac:dyDescent="0.2">
      <c r="B90" s="84"/>
      <c r="D90" s="78" t="s">
        <v>108</v>
      </c>
      <c r="E90" s="4"/>
      <c r="J90" s="82"/>
      <c r="K90" s="83"/>
      <c r="L90" s="82"/>
    </row>
    <row r="91" spans="2:12" ht="15" x14ac:dyDescent="0.2">
      <c r="B91" s="53"/>
      <c r="C91" s="28"/>
      <c r="D91" s="28"/>
      <c r="E91" s="29"/>
      <c r="F91" s="28"/>
      <c r="G91" s="28"/>
      <c r="J91" s="5"/>
      <c r="K91" s="76"/>
      <c r="L91" s="5"/>
    </row>
    <row r="92" spans="2:12" x14ac:dyDescent="0.2">
      <c r="J92" s="5"/>
      <c r="K92" s="76"/>
      <c r="L92" s="5"/>
    </row>
    <row r="93" spans="2:12" x14ac:dyDescent="0.2">
      <c r="J93" s="5"/>
      <c r="K93" s="76"/>
      <c r="L93" s="5"/>
    </row>
    <row r="94" spans="2:12" x14ac:dyDescent="0.2">
      <c r="J94" s="5"/>
      <c r="K94" s="76"/>
      <c r="L94" s="5"/>
    </row>
    <row r="95" spans="2:12" x14ac:dyDescent="0.2">
      <c r="J95" s="5"/>
      <c r="K95" s="76"/>
      <c r="L95" s="5"/>
    </row>
    <row r="96" spans="2:12" x14ac:dyDescent="0.2">
      <c r="J96" s="5"/>
      <c r="K96" s="76"/>
      <c r="L96" s="5"/>
    </row>
    <row r="97" spans="10:12" x14ac:dyDescent="0.2">
      <c r="J97" s="5"/>
      <c r="K97" s="76"/>
      <c r="L97" s="5"/>
    </row>
    <row r="98" spans="10:12" x14ac:dyDescent="0.2">
      <c r="J98" s="5"/>
      <c r="K98" s="76"/>
      <c r="L98" s="5"/>
    </row>
    <row r="99" spans="10:12" x14ac:dyDescent="0.2">
      <c r="J99" s="5"/>
      <c r="K99" s="76"/>
      <c r="L99" s="5"/>
    </row>
    <row r="100" spans="10:12" x14ac:dyDescent="0.2">
      <c r="J100" s="5"/>
      <c r="K100" s="76"/>
      <c r="L100" s="5"/>
    </row>
    <row r="101" spans="10:12" x14ac:dyDescent="0.2">
      <c r="J101" s="5"/>
      <c r="K101" s="76"/>
      <c r="L101" s="5"/>
    </row>
    <row r="102" spans="10:12" x14ac:dyDescent="0.2">
      <c r="J102" s="5"/>
      <c r="K102" s="76"/>
      <c r="L102" s="5"/>
    </row>
    <row r="103" spans="10:12" x14ac:dyDescent="0.2">
      <c r="J103" s="5"/>
      <c r="K103" s="76"/>
      <c r="L103" s="5"/>
    </row>
    <row r="104" spans="10:12" x14ac:dyDescent="0.2">
      <c r="J104" s="5"/>
      <c r="K104" s="76"/>
      <c r="L104" s="5"/>
    </row>
    <row r="105" spans="10:12" x14ac:dyDescent="0.2">
      <c r="J105" s="5"/>
      <c r="K105" s="76"/>
      <c r="L105" s="5"/>
    </row>
    <row r="106" spans="10:12" x14ac:dyDescent="0.2">
      <c r="J106" s="5"/>
      <c r="K106" s="76"/>
      <c r="L106" s="5"/>
    </row>
    <row r="107" spans="10:12" x14ac:dyDescent="0.2">
      <c r="J107" s="5"/>
      <c r="K107" s="76"/>
      <c r="L107" s="5"/>
    </row>
    <row r="108" spans="10:12" x14ac:dyDescent="0.2">
      <c r="J108" s="5"/>
      <c r="K108" s="76"/>
      <c r="L108" s="5"/>
    </row>
    <row r="109" spans="10:12" x14ac:dyDescent="0.2">
      <c r="J109" s="5"/>
      <c r="K109" s="76"/>
      <c r="L109" s="5"/>
    </row>
    <row r="110" spans="10:12" x14ac:dyDescent="0.2">
      <c r="J110" s="5"/>
      <c r="K110" s="76"/>
      <c r="L110" s="5"/>
    </row>
    <row r="111" spans="10:12" x14ac:dyDescent="0.2">
      <c r="J111" s="5"/>
      <c r="K111" s="76"/>
      <c r="L111" s="5"/>
    </row>
    <row r="112" spans="10:12" x14ac:dyDescent="0.2">
      <c r="J112" s="5"/>
      <c r="K112" s="76"/>
      <c r="L112" s="5"/>
    </row>
    <row r="113" spans="10:12" x14ac:dyDescent="0.2">
      <c r="J113" s="5"/>
      <c r="K113" s="76"/>
      <c r="L113" s="5"/>
    </row>
    <row r="114" spans="10:12" x14ac:dyDescent="0.2">
      <c r="J114" s="5"/>
      <c r="K114" s="76"/>
      <c r="L114" s="5"/>
    </row>
    <row r="115" spans="10:12" x14ac:dyDescent="0.2">
      <c r="J115" s="5"/>
      <c r="K115" s="76"/>
      <c r="L115" s="5"/>
    </row>
    <row r="116" spans="10:12" x14ac:dyDescent="0.2">
      <c r="J116" s="5"/>
      <c r="K116" s="76"/>
      <c r="L116" s="5"/>
    </row>
    <row r="117" spans="10:12" x14ac:dyDescent="0.2">
      <c r="J117" s="5"/>
      <c r="K117" s="76"/>
      <c r="L117" s="5"/>
    </row>
    <row r="118" spans="10:12" x14ac:dyDescent="0.2">
      <c r="J118" s="5"/>
      <c r="K118" s="76"/>
      <c r="L118" s="5"/>
    </row>
    <row r="119" spans="10:12" x14ac:dyDescent="0.2">
      <c r="J119" s="5"/>
      <c r="K119" s="76"/>
      <c r="L119" s="5"/>
    </row>
    <row r="120" spans="10:12" x14ac:dyDescent="0.2">
      <c r="J120" s="5"/>
      <c r="K120" s="76"/>
      <c r="L120" s="5"/>
    </row>
    <row r="121" spans="10:12" x14ac:dyDescent="0.2">
      <c r="J121" s="5"/>
      <c r="K121" s="76"/>
      <c r="L121" s="5"/>
    </row>
    <row r="122" spans="10:12" x14ac:dyDescent="0.2">
      <c r="J122" s="5"/>
      <c r="K122" s="76"/>
      <c r="L122" s="5"/>
    </row>
    <row r="123" spans="10:12" x14ac:dyDescent="0.2">
      <c r="J123" s="5"/>
      <c r="K123" s="76"/>
      <c r="L123" s="5"/>
    </row>
    <row r="124" spans="10:12" x14ac:dyDescent="0.2">
      <c r="J124" s="5"/>
      <c r="K124" s="76"/>
      <c r="L124" s="5"/>
    </row>
    <row r="125" spans="10:12" x14ac:dyDescent="0.2">
      <c r="J125" s="5"/>
      <c r="K125" s="76"/>
      <c r="L125" s="5"/>
    </row>
    <row r="126" spans="10:12" x14ac:dyDescent="0.2">
      <c r="J126" s="5"/>
      <c r="K126" s="76"/>
      <c r="L126" s="5"/>
    </row>
    <row r="127" spans="10:12" x14ac:dyDescent="0.2">
      <c r="J127" s="5"/>
      <c r="K127" s="76"/>
      <c r="L127" s="5"/>
    </row>
    <row r="128" spans="10:12" x14ac:dyDescent="0.2">
      <c r="J128" s="5"/>
      <c r="K128" s="76"/>
      <c r="L128" s="5"/>
    </row>
    <row r="129" spans="10:12" x14ac:dyDescent="0.2">
      <c r="J129" s="5"/>
      <c r="K129" s="76"/>
      <c r="L129" s="5"/>
    </row>
    <row r="130" spans="10:12" x14ac:dyDescent="0.2">
      <c r="J130" s="5"/>
      <c r="K130" s="76"/>
      <c r="L130" s="5"/>
    </row>
    <row r="131" spans="10:12" x14ac:dyDescent="0.2">
      <c r="J131" s="5"/>
      <c r="K131" s="76"/>
      <c r="L131" s="5"/>
    </row>
    <row r="132" spans="10:12" x14ac:dyDescent="0.2">
      <c r="J132" s="5"/>
      <c r="K132" s="76"/>
      <c r="L132" s="5"/>
    </row>
    <row r="133" spans="10:12" x14ac:dyDescent="0.2">
      <c r="J133" s="5"/>
      <c r="K133" s="76"/>
      <c r="L133" s="5"/>
    </row>
    <row r="134" spans="10:12" x14ac:dyDescent="0.2">
      <c r="J134" s="5"/>
      <c r="K134" s="76"/>
      <c r="L134" s="5"/>
    </row>
    <row r="135" spans="10:12" x14ac:dyDescent="0.2">
      <c r="J135" s="5"/>
      <c r="K135" s="76"/>
      <c r="L135" s="5"/>
    </row>
    <row r="136" spans="10:12" x14ac:dyDescent="0.2">
      <c r="J136" s="5"/>
      <c r="K136" s="76"/>
      <c r="L136" s="5"/>
    </row>
    <row r="137" spans="10:12" x14ac:dyDescent="0.2">
      <c r="J137" s="5"/>
      <c r="K137" s="76"/>
      <c r="L137" s="5"/>
    </row>
    <row r="138" spans="10:12" x14ac:dyDescent="0.2">
      <c r="J138" s="5"/>
      <c r="K138" s="76"/>
      <c r="L138" s="5"/>
    </row>
    <row r="139" spans="10:12" x14ac:dyDescent="0.2">
      <c r="J139" s="5"/>
      <c r="K139" s="76"/>
      <c r="L139" s="5"/>
    </row>
    <row r="140" spans="10:12" x14ac:dyDescent="0.2">
      <c r="J140" s="5"/>
      <c r="K140" s="76"/>
      <c r="L140" s="5"/>
    </row>
    <row r="141" spans="10:12" x14ac:dyDescent="0.2">
      <c r="J141" s="5"/>
      <c r="K141" s="76"/>
      <c r="L141" s="5"/>
    </row>
    <row r="142" spans="10:12" x14ac:dyDescent="0.2">
      <c r="J142" s="5"/>
      <c r="K142" s="76"/>
      <c r="L142" s="5"/>
    </row>
    <row r="143" spans="10:12" x14ac:dyDescent="0.2">
      <c r="J143" s="5"/>
      <c r="K143" s="76"/>
      <c r="L143" s="5"/>
    </row>
    <row r="144" spans="10:12" x14ac:dyDescent="0.2">
      <c r="J144" s="5"/>
      <c r="K144" s="76"/>
      <c r="L144" s="5"/>
    </row>
    <row r="145" spans="10:12" x14ac:dyDescent="0.2">
      <c r="J145" s="5"/>
      <c r="K145" s="76"/>
      <c r="L145" s="5"/>
    </row>
    <row r="146" spans="10:12" x14ac:dyDescent="0.2">
      <c r="J146" s="5"/>
      <c r="K146" s="76"/>
      <c r="L146" s="5"/>
    </row>
    <row r="147" spans="10:12" x14ac:dyDescent="0.2">
      <c r="J147" s="5"/>
      <c r="K147" s="76"/>
      <c r="L147" s="5"/>
    </row>
    <row r="148" spans="10:12" x14ac:dyDescent="0.2">
      <c r="J148" s="5"/>
      <c r="K148" s="76"/>
      <c r="L148" s="5"/>
    </row>
    <row r="149" spans="10:12" x14ac:dyDescent="0.2">
      <c r="J149" s="5"/>
      <c r="K149" s="76"/>
      <c r="L149" s="5"/>
    </row>
    <row r="150" spans="10:12" x14ac:dyDescent="0.2">
      <c r="J150" s="5"/>
      <c r="K150" s="76"/>
      <c r="L150" s="5"/>
    </row>
    <row r="151" spans="10:12" x14ac:dyDescent="0.2">
      <c r="J151" s="5"/>
      <c r="K151" s="76"/>
      <c r="L151" s="5"/>
    </row>
    <row r="152" spans="10:12" x14ac:dyDescent="0.2">
      <c r="J152" s="5"/>
      <c r="K152" s="76"/>
      <c r="L152" s="5"/>
    </row>
    <row r="153" spans="10:12" x14ac:dyDescent="0.2">
      <c r="J153" s="5"/>
      <c r="K153" s="76"/>
      <c r="L153" s="5"/>
    </row>
    <row r="154" spans="10:12" x14ac:dyDescent="0.2">
      <c r="J154" s="5"/>
      <c r="K154" s="76"/>
      <c r="L154" s="5"/>
    </row>
    <row r="155" spans="10:12" x14ac:dyDescent="0.2">
      <c r="J155" s="5"/>
      <c r="K155" s="76"/>
      <c r="L155" s="5"/>
    </row>
    <row r="156" spans="10:12" x14ac:dyDescent="0.2">
      <c r="J156" s="5"/>
      <c r="K156" s="76"/>
      <c r="L156" s="5"/>
    </row>
    <row r="157" spans="10:12" x14ac:dyDescent="0.2">
      <c r="J157" s="5"/>
      <c r="K157" s="76"/>
      <c r="L157" s="5"/>
    </row>
    <row r="158" spans="10:12" x14ac:dyDescent="0.2">
      <c r="J158" s="5"/>
      <c r="K158" s="76"/>
      <c r="L158" s="5"/>
    </row>
    <row r="159" spans="10:12" x14ac:dyDescent="0.2">
      <c r="J159" s="5"/>
      <c r="K159" s="76"/>
      <c r="L159" s="5"/>
    </row>
    <row r="160" spans="10:12" x14ac:dyDescent="0.2">
      <c r="J160" s="5"/>
      <c r="K160" s="76"/>
      <c r="L160" s="5"/>
    </row>
    <row r="161" spans="2:12" x14ac:dyDescent="0.2">
      <c r="J161" s="5"/>
      <c r="K161" s="76"/>
      <c r="L161" s="5"/>
    </row>
    <row r="162" spans="2:12" x14ac:dyDescent="0.2">
      <c r="B162" s="3"/>
      <c r="E162" s="4">
        <v>0</v>
      </c>
      <c r="G162" s="3"/>
      <c r="J162" s="5"/>
      <c r="K162" s="76"/>
      <c r="L162" s="5"/>
    </row>
    <row r="163" spans="2:12" x14ac:dyDescent="0.2">
      <c r="B163" s="3"/>
      <c r="E163" s="4">
        <v>0</v>
      </c>
      <c r="G163" s="3"/>
      <c r="J163" s="5"/>
      <c r="K163" s="76"/>
      <c r="L163" s="5"/>
    </row>
    <row r="164" spans="2:12" x14ac:dyDescent="0.2">
      <c r="B164" s="3"/>
      <c r="E164" s="4">
        <v>0</v>
      </c>
      <c r="G164" s="3"/>
      <c r="J164" s="5"/>
      <c r="K164" s="76"/>
      <c r="L164" s="5"/>
    </row>
    <row r="165" spans="2:12" x14ac:dyDescent="0.2">
      <c r="B165" s="3"/>
      <c r="E165" s="4">
        <v>0</v>
      </c>
      <c r="G165" s="3"/>
      <c r="J165" s="5"/>
      <c r="K165" s="76"/>
      <c r="L165" s="5"/>
    </row>
    <row r="166" spans="2:12" x14ac:dyDescent="0.2">
      <c r="B166" s="3"/>
      <c r="E166" s="4">
        <v>0</v>
      </c>
      <c r="G166" s="3"/>
      <c r="J166" s="5"/>
      <c r="K166" s="76"/>
      <c r="L166" s="5"/>
    </row>
    <row r="167" spans="2:12" x14ac:dyDescent="0.2">
      <c r="B167" s="3"/>
      <c r="E167" s="4">
        <v>0</v>
      </c>
      <c r="G167" s="3"/>
      <c r="J167" s="5"/>
      <c r="K167" s="76"/>
      <c r="L167" s="5"/>
    </row>
    <row r="168" spans="2:12" x14ac:dyDescent="0.2">
      <c r="B168" s="3"/>
      <c r="E168" s="4">
        <v>0</v>
      </c>
      <c r="G168" s="3"/>
      <c r="J168" s="5"/>
      <c r="K168" s="76"/>
      <c r="L168" s="5"/>
    </row>
    <row r="169" spans="2:12" x14ac:dyDescent="0.2">
      <c r="B169" s="3"/>
      <c r="E169" s="4">
        <v>0</v>
      </c>
      <c r="G169" s="3"/>
      <c r="J169" s="5"/>
      <c r="K169" s="76"/>
      <c r="L169" s="5"/>
    </row>
    <row r="170" spans="2:12" x14ac:dyDescent="0.2">
      <c r="B170" s="3"/>
      <c r="E170" s="4">
        <v>0</v>
      </c>
      <c r="G170" s="3"/>
      <c r="J170" s="5"/>
      <c r="K170" s="76"/>
      <c r="L170" s="5"/>
    </row>
    <row r="171" spans="2:12" x14ac:dyDescent="0.2">
      <c r="B171" s="3"/>
      <c r="E171" s="4">
        <v>0</v>
      </c>
      <c r="G171" s="3"/>
      <c r="J171" s="5"/>
      <c r="K171" s="76"/>
      <c r="L171" s="5"/>
    </row>
    <row r="172" spans="2:12" x14ac:dyDescent="0.2">
      <c r="B172" s="3"/>
      <c r="E172" s="4">
        <v>0</v>
      </c>
      <c r="G172" s="3"/>
      <c r="J172" s="5"/>
      <c r="K172" s="76"/>
      <c r="L172" s="5"/>
    </row>
    <row r="173" spans="2:12" x14ac:dyDescent="0.2">
      <c r="B173" s="3"/>
      <c r="E173" s="4">
        <v>0</v>
      </c>
      <c r="G173" s="3"/>
      <c r="J173" s="5"/>
      <c r="K173" s="76"/>
      <c r="L173" s="5"/>
    </row>
    <row r="174" spans="2:12" x14ac:dyDescent="0.2">
      <c r="B174" s="3"/>
      <c r="E174" s="4">
        <v>0</v>
      </c>
      <c r="G174" s="3"/>
      <c r="J174" s="5"/>
      <c r="K174" s="76"/>
      <c r="L174" s="5"/>
    </row>
    <row r="175" spans="2:12" x14ac:dyDescent="0.2">
      <c r="B175" s="3"/>
      <c r="E175" s="4">
        <v>0</v>
      </c>
      <c r="G175" s="3"/>
      <c r="J175" s="5"/>
      <c r="K175" s="76"/>
      <c r="L175" s="5"/>
    </row>
    <row r="176" spans="2:12" x14ac:dyDescent="0.2">
      <c r="B176" s="3"/>
      <c r="E176" s="4">
        <v>0</v>
      </c>
      <c r="G176" s="3"/>
      <c r="J176" s="5"/>
      <c r="K176" s="76"/>
      <c r="L176" s="5"/>
    </row>
    <row r="177" spans="2:12" x14ac:dyDescent="0.2">
      <c r="B177" s="3"/>
      <c r="E177" s="4">
        <v>0</v>
      </c>
      <c r="G177" s="3"/>
      <c r="J177" s="5"/>
      <c r="K177" s="76"/>
      <c r="L177" s="5"/>
    </row>
    <row r="178" spans="2:12" x14ac:dyDescent="0.2">
      <c r="B178" s="3"/>
      <c r="E178" s="4">
        <v>0</v>
      </c>
      <c r="G178" s="3"/>
      <c r="J178" s="5"/>
      <c r="K178" s="76"/>
      <c r="L178" s="5"/>
    </row>
    <row r="179" spans="2:12" x14ac:dyDescent="0.2">
      <c r="B179" s="3"/>
      <c r="E179" s="4">
        <v>0</v>
      </c>
      <c r="G179" s="3"/>
      <c r="J179" s="5"/>
      <c r="K179" s="76"/>
      <c r="L179" s="5"/>
    </row>
    <row r="180" spans="2:12" x14ac:dyDescent="0.2">
      <c r="B180" s="3"/>
      <c r="E180" s="4">
        <v>0</v>
      </c>
      <c r="G180" s="3"/>
      <c r="J180" s="5"/>
      <c r="K180" s="76"/>
      <c r="L180" s="5"/>
    </row>
    <row r="181" spans="2:12" x14ac:dyDescent="0.2">
      <c r="B181" s="3"/>
      <c r="E181" s="4">
        <v>0</v>
      </c>
      <c r="G181" s="3"/>
      <c r="J181" s="5"/>
      <c r="K181" s="76"/>
      <c r="L181" s="5"/>
    </row>
    <row r="182" spans="2:12" x14ac:dyDescent="0.2">
      <c r="B182" s="3"/>
      <c r="E182" s="4">
        <v>0</v>
      </c>
      <c r="G182" s="3"/>
      <c r="J182" s="5"/>
      <c r="K182" s="76"/>
      <c r="L182" s="5"/>
    </row>
    <row r="183" spans="2:12" x14ac:dyDescent="0.2">
      <c r="B183" s="3"/>
      <c r="E183" s="4">
        <v>0</v>
      </c>
      <c r="G183" s="3"/>
      <c r="J183" s="5"/>
      <c r="K183" s="76"/>
      <c r="L183" s="5"/>
    </row>
    <row r="184" spans="2:12" x14ac:dyDescent="0.2">
      <c r="B184" s="3"/>
      <c r="E184" s="4">
        <v>0</v>
      </c>
      <c r="G184" s="3"/>
      <c r="J184" s="5"/>
      <c r="K184" s="76"/>
      <c r="L184" s="5"/>
    </row>
    <row r="185" spans="2:12" x14ac:dyDescent="0.2">
      <c r="B185" s="3"/>
      <c r="E185" s="4">
        <v>0</v>
      </c>
      <c r="G185" s="3"/>
      <c r="J185" s="5"/>
      <c r="K185" s="76"/>
      <c r="L185" s="5"/>
    </row>
    <row r="186" spans="2:12" x14ac:dyDescent="0.2">
      <c r="B186" s="3"/>
      <c r="E186" s="4">
        <v>0</v>
      </c>
      <c r="G186" s="3"/>
      <c r="J186" s="5"/>
      <c r="K186" s="76"/>
      <c r="L186" s="5"/>
    </row>
    <row r="187" spans="2:12" x14ac:dyDescent="0.2">
      <c r="B187" s="3"/>
      <c r="E187" s="4">
        <v>0</v>
      </c>
      <c r="G187" s="3"/>
      <c r="J187" s="5"/>
      <c r="K187" s="76"/>
      <c r="L187" s="5"/>
    </row>
    <row r="188" spans="2:12" x14ac:dyDescent="0.2">
      <c r="B188" s="3"/>
      <c r="E188" s="4">
        <v>0</v>
      </c>
      <c r="G188" s="3"/>
      <c r="J188" s="5"/>
      <c r="K188" s="76"/>
      <c r="L188" s="5"/>
    </row>
    <row r="189" spans="2:12" x14ac:dyDescent="0.2">
      <c r="B189" s="3"/>
      <c r="E189" s="4">
        <v>0</v>
      </c>
      <c r="G189" s="3"/>
      <c r="J189" s="5"/>
      <c r="K189" s="76"/>
      <c r="L189" s="5"/>
    </row>
    <row r="190" spans="2:12" x14ac:dyDescent="0.2">
      <c r="B190" s="3"/>
      <c r="E190" s="4">
        <v>0</v>
      </c>
      <c r="G190" s="3"/>
      <c r="J190" s="5"/>
      <c r="K190" s="76"/>
      <c r="L190" s="5"/>
    </row>
    <row r="191" spans="2:12" x14ac:dyDescent="0.2">
      <c r="B191" s="3"/>
      <c r="E191" s="4">
        <v>0</v>
      </c>
      <c r="G191" s="3"/>
      <c r="J191" s="5"/>
      <c r="K191" s="76"/>
      <c r="L191" s="5"/>
    </row>
    <row r="192" spans="2:12" x14ac:dyDescent="0.2">
      <c r="B192" s="3"/>
      <c r="E192" s="4">
        <v>0</v>
      </c>
      <c r="G192" s="3"/>
      <c r="J192" s="5"/>
      <c r="K192" s="76"/>
      <c r="L192" s="5"/>
    </row>
    <row r="193" spans="2:12" x14ac:dyDescent="0.2">
      <c r="B193" s="3"/>
      <c r="E193" s="4">
        <v>0</v>
      </c>
      <c r="G193" s="3"/>
      <c r="J193" s="5"/>
      <c r="K193" s="76"/>
      <c r="L193" s="5"/>
    </row>
    <row r="194" spans="2:12" x14ac:dyDescent="0.2">
      <c r="B194" s="3"/>
      <c r="E194" s="4">
        <v>0</v>
      </c>
      <c r="G194" s="3"/>
      <c r="J194" s="5"/>
      <c r="K194" s="76"/>
      <c r="L194" s="5"/>
    </row>
    <row r="195" spans="2:12" x14ac:dyDescent="0.2">
      <c r="B195" s="3"/>
      <c r="E195" s="4">
        <v>0</v>
      </c>
      <c r="G195" s="3"/>
      <c r="J195" s="5"/>
      <c r="K195" s="76"/>
      <c r="L195" s="5"/>
    </row>
    <row r="196" spans="2:12" x14ac:dyDescent="0.2">
      <c r="B196" s="3"/>
      <c r="E196" s="4">
        <v>0</v>
      </c>
      <c r="G196" s="3"/>
      <c r="J196" s="5"/>
      <c r="K196" s="76"/>
      <c r="L196" s="5"/>
    </row>
    <row r="197" spans="2:12" x14ac:dyDescent="0.2">
      <c r="B197" s="3"/>
      <c r="E197" s="4">
        <v>0</v>
      </c>
      <c r="G197" s="3"/>
      <c r="J197" s="5"/>
      <c r="K197" s="76"/>
      <c r="L197" s="5"/>
    </row>
    <row r="198" spans="2:12" x14ac:dyDescent="0.2">
      <c r="B198" s="3"/>
      <c r="E198" s="4">
        <v>0</v>
      </c>
      <c r="G198" s="3"/>
      <c r="J198" s="5"/>
      <c r="K198" s="76"/>
      <c r="L198" s="5"/>
    </row>
    <row r="199" spans="2:12" x14ac:dyDescent="0.2">
      <c r="B199" s="3"/>
      <c r="E199" s="4">
        <v>0</v>
      </c>
      <c r="G199" s="3"/>
      <c r="J199" s="5"/>
      <c r="K199" s="76"/>
      <c r="L199" s="5"/>
    </row>
    <row r="200" spans="2:12" x14ac:dyDescent="0.2">
      <c r="B200" s="3"/>
      <c r="E200" s="4">
        <v>0</v>
      </c>
      <c r="G200" s="3"/>
      <c r="J200" s="5"/>
      <c r="K200" s="76"/>
      <c r="L200" s="5"/>
    </row>
    <row r="201" spans="2:12" x14ac:dyDescent="0.2">
      <c r="B201" s="3"/>
      <c r="E201" s="4">
        <v>0</v>
      </c>
      <c r="G201" s="3"/>
      <c r="J201" s="5"/>
      <c r="L201" s="5"/>
    </row>
    <row r="202" spans="2:12" x14ac:dyDescent="0.2">
      <c r="B202" s="3"/>
      <c r="E202" s="4">
        <v>0</v>
      </c>
      <c r="G202" s="3"/>
      <c r="J202" s="5"/>
      <c r="L202" s="5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  <row r="206" spans="2:12" x14ac:dyDescent="0.2">
      <c r="B206" s="3"/>
      <c r="E206" s="4">
        <v>0</v>
      </c>
      <c r="G206" s="3"/>
    </row>
    <row r="207" spans="2:12" x14ac:dyDescent="0.2">
      <c r="B207" s="3"/>
      <c r="E207" s="4">
        <v>0</v>
      </c>
      <c r="G207" s="3"/>
    </row>
    <row r="208" spans="2:12" x14ac:dyDescent="0.2">
      <c r="B208" s="3"/>
      <c r="E208" s="4">
        <v>0</v>
      </c>
      <c r="G208" s="3"/>
    </row>
  </sheetData>
  <mergeCells count="1">
    <mergeCell ref="E81:G81"/>
  </mergeCells>
  <phoneticPr fontId="188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117</v>
      </c>
      <c r="E3" s="7"/>
      <c r="G3" s="8"/>
      <c r="J3" s="5"/>
      <c r="K3" s="5"/>
      <c r="L3" s="5"/>
    </row>
    <row r="4" spans="4:12" ht="18" x14ac:dyDescent="0.25">
      <c r="D4" s="6" t="s">
        <v>115</v>
      </c>
      <c r="E4" s="7"/>
      <c r="G4" s="8"/>
      <c r="J4" s="5"/>
      <c r="K4" s="5"/>
      <c r="L4" s="5"/>
    </row>
    <row r="5" spans="4:12" ht="18" x14ac:dyDescent="0.25">
      <c r="D5" s="9" t="s">
        <v>124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533186603.11000001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f>E18+E19+E21+E22+E23</f>
        <v>0</v>
      </c>
      <c r="L18" s="5"/>
    </row>
    <row r="19" spans="1:12" x14ac:dyDescent="0.2">
      <c r="B19" s="3">
        <v>812</v>
      </c>
      <c r="D19" s="3" t="s">
        <v>106</v>
      </c>
      <c r="E19" s="30"/>
      <c r="F19" s="11">
        <v>10002071.23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523182710.22000003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ht="13.5" thickBot="1" x14ac:dyDescent="0.25">
      <c r="A24" s="32"/>
      <c r="C24" s="32"/>
      <c r="D24" s="32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67</v>
      </c>
      <c r="J25" s="5"/>
      <c r="K25" s="5"/>
      <c r="L25" s="5"/>
    </row>
    <row r="26" spans="1:12" s="24" customFormat="1" ht="16.5" thickBot="1" x14ac:dyDescent="0.3">
      <c r="B26" s="3"/>
      <c r="D26" s="8" t="s">
        <v>68</v>
      </c>
      <c r="E26" s="25"/>
      <c r="G26" s="26">
        <v>533186603.11000001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533186603.11000001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69</v>
      </c>
      <c r="K41" s="12"/>
      <c r="L41" s="5"/>
    </row>
    <row r="42" spans="2:12" x14ac:dyDescent="0.2">
      <c r="B42" s="3">
        <v>911</v>
      </c>
      <c r="D42" s="3" t="s">
        <v>30</v>
      </c>
      <c r="F42" s="11">
        <v>10002078.68</v>
      </c>
      <c r="G42" s="8"/>
    </row>
    <row r="43" spans="2:12" x14ac:dyDescent="0.2">
      <c r="B43" s="3">
        <v>913</v>
      </c>
      <c r="D43" s="3" t="s">
        <v>70</v>
      </c>
      <c r="F43" s="11">
        <v>0</v>
      </c>
      <c r="G43" s="8"/>
    </row>
    <row r="44" spans="2:12" x14ac:dyDescent="0.2">
      <c r="B44" s="3">
        <v>914</v>
      </c>
      <c r="D44" s="3" t="s">
        <v>35</v>
      </c>
      <c r="F44" s="11">
        <v>523182710.22000003</v>
      </c>
      <c r="G44" s="8"/>
    </row>
    <row r="45" spans="2:12" x14ac:dyDescent="0.2">
      <c r="B45" s="3">
        <v>915</v>
      </c>
      <c r="D45" s="3" t="s">
        <v>52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96</v>
      </c>
      <c r="E48" s="25"/>
      <c r="G48" s="26">
        <v>533186603.11000001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s="79" customFormat="1" ht="15" x14ac:dyDescent="0.2">
      <c r="D61" s="77" t="s">
        <v>107</v>
      </c>
      <c r="E61" s="85"/>
      <c r="F61" s="85"/>
      <c r="G61" s="85"/>
    </row>
    <row r="62" spans="4:7" s="79" customFormat="1" ht="15" x14ac:dyDescent="0.2">
      <c r="D62" s="78" t="s">
        <v>126</v>
      </c>
      <c r="E62" s="29" t="s">
        <v>127</v>
      </c>
      <c r="F62" s="78"/>
    </row>
    <row r="63" spans="4:7" s="79" customFormat="1" ht="15" x14ac:dyDescent="0.2">
      <c r="D63" s="78" t="s">
        <v>128</v>
      </c>
      <c r="E63" s="78" t="s">
        <v>129</v>
      </c>
      <c r="F63" s="78"/>
    </row>
    <row r="64" spans="4:7" s="79" customFormat="1" ht="15" x14ac:dyDescent="0.2">
      <c r="D64" s="78"/>
      <c r="E64" s="29"/>
      <c r="F64" s="78"/>
    </row>
    <row r="65" spans="4:7" s="79" customFormat="1" x14ac:dyDescent="0.2">
      <c r="E65" s="4"/>
      <c r="G65" s="80"/>
    </row>
    <row r="66" spans="4:7" s="79" customFormat="1" x14ac:dyDescent="0.2">
      <c r="E66" s="4"/>
      <c r="G66" s="80"/>
    </row>
    <row r="67" spans="4:7" s="79" customFormat="1" x14ac:dyDescent="0.2">
      <c r="E67" s="4"/>
    </row>
    <row r="68" spans="4:7" s="79" customFormat="1" x14ac:dyDescent="0.2">
      <c r="E68" s="4"/>
    </row>
    <row r="69" spans="4:7" s="79" customFormat="1" x14ac:dyDescent="0.2">
      <c r="E69" s="4"/>
    </row>
    <row r="70" spans="4:7" s="79" customFormat="1" x14ac:dyDescent="0.2">
      <c r="E70" s="4"/>
    </row>
    <row r="71" spans="4:7" s="79" customFormat="1" ht="15" x14ac:dyDescent="0.2">
      <c r="D71" s="77" t="s">
        <v>107</v>
      </c>
      <c r="E71" s="4"/>
    </row>
    <row r="72" spans="4:7" s="79" customFormat="1" ht="15" x14ac:dyDescent="0.2">
      <c r="D72" s="78" t="s">
        <v>114</v>
      </c>
      <c r="E72" s="4"/>
    </row>
    <row r="73" spans="4:7" s="79" customFormat="1" ht="15" x14ac:dyDescent="0.2">
      <c r="D73" s="78" t="s">
        <v>108</v>
      </c>
      <c r="E73" s="4"/>
    </row>
    <row r="74" spans="4:7" ht="15" x14ac:dyDescent="0.2">
      <c r="D74" s="28"/>
      <c r="E74" s="28"/>
      <c r="F74" s="28"/>
    </row>
    <row r="75" spans="4:7" ht="15" x14ac:dyDescent="0.2">
      <c r="D75" s="28"/>
      <c r="E75" s="29"/>
      <c r="F75" s="28"/>
    </row>
  </sheetData>
  <mergeCells count="1">
    <mergeCell ref="E61:G61"/>
  </mergeCells>
  <phoneticPr fontId="188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59" customWidth="1"/>
    <col min="2" max="2" width="5.42578125" style="59" customWidth="1"/>
    <col min="3" max="3" width="2.28515625" style="59" customWidth="1"/>
    <col min="4" max="4" width="70.42578125" style="59" bestFit="1" customWidth="1"/>
    <col min="5" max="5" width="23.7109375" style="59" bestFit="1" customWidth="1"/>
    <col min="6" max="6" width="13.7109375" style="59" customWidth="1"/>
    <col min="7" max="7" width="14.7109375" style="59" bestFit="1" customWidth="1"/>
    <col min="8" max="16384" width="11.42578125" style="59"/>
  </cols>
  <sheetData>
    <row r="1" spans="1:12" ht="20.25" x14ac:dyDescent="0.3">
      <c r="A1" s="87"/>
      <c r="B1" s="87"/>
      <c r="C1" s="87"/>
    </row>
    <row r="2" spans="1:12" ht="15" x14ac:dyDescent="0.2">
      <c r="A2" s="86"/>
      <c r="B2" s="86"/>
      <c r="C2" s="86"/>
    </row>
    <row r="3" spans="1:12" ht="15" x14ac:dyDescent="0.2">
      <c r="A3" s="86"/>
      <c r="B3" s="86"/>
      <c r="C3" s="86"/>
    </row>
    <row r="4" spans="1:12" ht="15" x14ac:dyDescent="0.2">
      <c r="A4" s="86"/>
      <c r="B4" s="86"/>
      <c r="C4" s="86"/>
    </row>
    <row r="5" spans="1:12" ht="15" x14ac:dyDescent="0.2">
      <c r="A5" s="86"/>
      <c r="B5" s="86"/>
      <c r="C5" s="86"/>
    </row>
    <row r="6" spans="1:12" s="32" customFormat="1" ht="18" x14ac:dyDescent="0.25">
      <c r="C6" s="6" t="s">
        <v>55</v>
      </c>
      <c r="D6" s="7"/>
      <c r="E6" s="7"/>
      <c r="G6" s="8"/>
      <c r="J6" s="60"/>
      <c r="K6" s="60"/>
      <c r="L6" s="60"/>
    </row>
    <row r="7" spans="1:12" s="32" customFormat="1" ht="18" x14ac:dyDescent="0.25">
      <c r="C7" s="6" t="s">
        <v>118</v>
      </c>
      <c r="D7" s="7"/>
      <c r="E7" s="7"/>
      <c r="G7" s="8"/>
      <c r="J7" s="60"/>
      <c r="K7" s="60"/>
      <c r="L7" s="60"/>
    </row>
    <row r="8" spans="1:12" s="32" customFormat="1" ht="18" x14ac:dyDescent="0.25">
      <c r="C8" s="6" t="s">
        <v>116</v>
      </c>
      <c r="D8" s="7"/>
      <c r="E8" s="7"/>
      <c r="G8" s="8"/>
      <c r="J8" s="60"/>
      <c r="K8" s="60"/>
      <c r="L8" s="60"/>
    </row>
    <row r="9" spans="1:12" s="32" customFormat="1" ht="18" x14ac:dyDescent="0.25">
      <c r="C9" s="9" t="s">
        <v>125</v>
      </c>
      <c r="D9" s="7"/>
      <c r="E9" s="7"/>
      <c r="G9" s="8"/>
      <c r="J9" s="60"/>
      <c r="K9" s="60"/>
      <c r="L9" s="60"/>
    </row>
    <row r="10" spans="1:12" s="32" customFormat="1" ht="18" x14ac:dyDescent="0.25">
      <c r="C10" s="9" t="s">
        <v>11</v>
      </c>
      <c r="D10" s="7"/>
      <c r="E10" s="7"/>
      <c r="G10" s="8"/>
      <c r="J10" s="60"/>
      <c r="K10" s="60"/>
      <c r="L10" s="60"/>
    </row>
    <row r="11" spans="1:12" s="32" customFormat="1" x14ac:dyDescent="0.2">
      <c r="D11" s="61"/>
      <c r="E11" s="61"/>
      <c r="G11" s="8"/>
      <c r="J11" s="60"/>
      <c r="K11" s="60"/>
      <c r="L11" s="60"/>
    </row>
    <row r="16" spans="1:12" x14ac:dyDescent="0.2">
      <c r="B16" s="59">
        <v>82</v>
      </c>
      <c r="D16" s="59" t="s">
        <v>97</v>
      </c>
      <c r="F16" s="62"/>
      <c r="G16" s="63">
        <v>1937836.17</v>
      </c>
    </row>
    <row r="17" spans="2:7" x14ac:dyDescent="0.2">
      <c r="B17" s="59">
        <v>821</v>
      </c>
      <c r="D17" s="59" t="s">
        <v>32</v>
      </c>
      <c r="F17" s="64">
        <v>1937836.17</v>
      </c>
      <c r="G17" s="63"/>
    </row>
    <row r="18" spans="2:7" x14ac:dyDescent="0.2">
      <c r="G18" s="63"/>
    </row>
    <row r="19" spans="2:7" x14ac:dyDescent="0.2">
      <c r="D19" s="65"/>
      <c r="F19" s="59" t="s">
        <v>98</v>
      </c>
      <c r="G19" s="63"/>
    </row>
    <row r="20" spans="2:7" ht="13.5" thickBot="1" x14ac:dyDescent="0.25">
      <c r="D20" s="59" t="s">
        <v>68</v>
      </c>
      <c r="G20" s="66">
        <v>1937836.17</v>
      </c>
    </row>
    <row r="21" spans="2:7" ht="13.5" thickTop="1" x14ac:dyDescent="0.2"/>
    <row r="25" spans="2:7" x14ac:dyDescent="0.2">
      <c r="B25" s="59">
        <v>92</v>
      </c>
      <c r="D25" s="59" t="s">
        <v>119</v>
      </c>
    </row>
    <row r="26" spans="2:7" x14ac:dyDescent="0.2">
      <c r="F26" s="62"/>
      <c r="G26" s="63">
        <v>1937836.1700000002</v>
      </c>
    </row>
    <row r="27" spans="2:7" x14ac:dyDescent="0.2">
      <c r="B27" s="59">
        <v>921</v>
      </c>
      <c r="D27" s="59" t="s">
        <v>54</v>
      </c>
      <c r="F27" s="61">
        <v>1937836.1700000002</v>
      </c>
      <c r="G27" s="63"/>
    </row>
    <row r="28" spans="2:7" x14ac:dyDescent="0.2">
      <c r="B28" s="59">
        <v>9210</v>
      </c>
      <c r="D28" s="59" t="s">
        <v>99</v>
      </c>
      <c r="E28" s="64">
        <v>327975.58</v>
      </c>
      <c r="G28" s="63"/>
    </row>
    <row r="29" spans="2:7" x14ac:dyDescent="0.2">
      <c r="B29" s="59">
        <v>9211</v>
      </c>
      <c r="D29" s="59" t="s">
        <v>113</v>
      </c>
      <c r="E29" s="64">
        <v>53156.18</v>
      </c>
      <c r="G29" s="63"/>
    </row>
    <row r="30" spans="2:7" x14ac:dyDescent="0.2">
      <c r="B30" s="59">
        <v>9212</v>
      </c>
      <c r="D30" s="59" t="s">
        <v>100</v>
      </c>
      <c r="E30" s="64">
        <v>34146.33</v>
      </c>
      <c r="G30" s="63"/>
    </row>
    <row r="31" spans="2:7" x14ac:dyDescent="0.2">
      <c r="B31" s="59">
        <v>9213</v>
      </c>
      <c r="D31" s="59" t="s">
        <v>111</v>
      </c>
      <c r="E31" s="64">
        <v>5545.36</v>
      </c>
      <c r="G31" s="63"/>
    </row>
    <row r="32" spans="2:7" x14ac:dyDescent="0.2">
      <c r="B32" s="59">
        <v>9214</v>
      </c>
      <c r="D32" s="59" t="s">
        <v>112</v>
      </c>
      <c r="E32" s="64">
        <v>442392.68</v>
      </c>
      <c r="G32" s="63"/>
    </row>
    <row r="33" spans="2:7" x14ac:dyDescent="0.2">
      <c r="B33" s="59">
        <v>9216</v>
      </c>
      <c r="D33" s="59" t="s">
        <v>101</v>
      </c>
      <c r="E33" s="64">
        <v>1074552.53</v>
      </c>
      <c r="G33" s="63"/>
    </row>
    <row r="34" spans="2:7" x14ac:dyDescent="0.2">
      <c r="B34" s="59">
        <v>9217</v>
      </c>
      <c r="D34" s="59" t="s">
        <v>102</v>
      </c>
      <c r="E34" s="64">
        <v>56.58</v>
      </c>
      <c r="G34" s="63"/>
    </row>
    <row r="35" spans="2:7" x14ac:dyDescent="0.2">
      <c r="B35" s="59">
        <v>9218</v>
      </c>
      <c r="D35" s="59" t="s">
        <v>103</v>
      </c>
      <c r="E35" s="64">
        <v>10.93</v>
      </c>
      <c r="G35" s="63"/>
    </row>
    <row r="36" spans="2:7" x14ac:dyDescent="0.2">
      <c r="G36" s="63"/>
    </row>
    <row r="37" spans="2:7" x14ac:dyDescent="0.2">
      <c r="E37" s="67"/>
      <c r="F37" s="67"/>
      <c r="G37" s="68"/>
    </row>
    <row r="38" spans="2:7" ht="13.5" thickBot="1" x14ac:dyDescent="0.25">
      <c r="D38" s="59" t="s">
        <v>96</v>
      </c>
      <c r="G38" s="69">
        <v>1937836.1700000002</v>
      </c>
    </row>
    <row r="39" spans="2:7" ht="13.5" thickTop="1" x14ac:dyDescent="0.2">
      <c r="G39" s="10">
        <v>0</v>
      </c>
    </row>
    <row r="47" spans="2:7" ht="15.75" customHeight="1" x14ac:dyDescent="0.2"/>
    <row r="49" spans="4:7" ht="15" x14ac:dyDescent="0.2">
      <c r="D49" s="77" t="s">
        <v>107</v>
      </c>
      <c r="E49" s="85"/>
      <c r="F49" s="85"/>
      <c r="G49" s="85"/>
    </row>
    <row r="50" spans="4:7" ht="15" x14ac:dyDescent="0.2">
      <c r="D50" s="78" t="s">
        <v>126</v>
      </c>
      <c r="E50" s="29" t="s">
        <v>127</v>
      </c>
      <c r="F50" s="78"/>
      <c r="G50" s="79"/>
    </row>
    <row r="51" spans="4:7" ht="15" x14ac:dyDescent="0.2">
      <c r="D51" s="78" t="s">
        <v>128</v>
      </c>
      <c r="E51" s="78" t="s">
        <v>129</v>
      </c>
      <c r="F51" s="78"/>
      <c r="G51" s="79"/>
    </row>
    <row r="52" spans="4:7" ht="15" x14ac:dyDescent="0.2">
      <c r="D52" s="78"/>
      <c r="E52" s="29"/>
      <c r="F52" s="78"/>
      <c r="G52" s="79"/>
    </row>
    <row r="53" spans="4:7" x14ac:dyDescent="0.2">
      <c r="D53" s="79"/>
      <c r="E53" s="4"/>
      <c r="F53" s="79"/>
      <c r="G53" s="80"/>
    </row>
    <row r="54" spans="4:7" x14ac:dyDescent="0.2">
      <c r="D54" s="79"/>
      <c r="E54" s="4"/>
      <c r="F54" s="79"/>
      <c r="G54" s="80"/>
    </row>
    <row r="55" spans="4:7" x14ac:dyDescent="0.2">
      <c r="D55" s="79"/>
      <c r="E55" s="4"/>
      <c r="F55" s="79"/>
      <c r="G55" s="79"/>
    </row>
    <row r="56" spans="4:7" x14ac:dyDescent="0.2">
      <c r="D56" s="79"/>
      <c r="E56" s="4"/>
      <c r="F56" s="79"/>
      <c r="G56" s="79"/>
    </row>
    <row r="57" spans="4:7" x14ac:dyDescent="0.2">
      <c r="D57" s="79"/>
      <c r="E57" s="4"/>
      <c r="F57" s="79"/>
      <c r="G57" s="79"/>
    </row>
    <row r="58" spans="4:7" x14ac:dyDescent="0.2">
      <c r="D58" s="79"/>
      <c r="E58" s="4"/>
      <c r="F58" s="79"/>
      <c r="G58" s="79"/>
    </row>
    <row r="59" spans="4:7" ht="15" x14ac:dyDescent="0.2">
      <c r="D59" s="77" t="s">
        <v>107</v>
      </c>
      <c r="E59" s="4"/>
      <c r="F59" s="79"/>
      <c r="G59" s="79"/>
    </row>
    <row r="60" spans="4:7" ht="15" x14ac:dyDescent="0.2">
      <c r="D60" s="78" t="s">
        <v>114</v>
      </c>
      <c r="E60" s="4"/>
      <c r="F60" s="79"/>
      <c r="G60" s="79"/>
    </row>
    <row r="61" spans="4:7" ht="15" x14ac:dyDescent="0.2">
      <c r="D61" s="78" t="s">
        <v>108</v>
      </c>
      <c r="E61" s="4"/>
      <c r="F61" s="79"/>
      <c r="G61" s="79"/>
    </row>
  </sheetData>
  <mergeCells count="6">
    <mergeCell ref="E49:G49"/>
    <mergeCell ref="A5:C5"/>
    <mergeCell ref="A1:C1"/>
    <mergeCell ref="A2:C2"/>
    <mergeCell ref="A3:C3"/>
    <mergeCell ref="A4:C4"/>
  </mergeCells>
  <phoneticPr fontId="188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BVES</vt:lpstr>
      <vt:lpstr>Operaciones Bursatiles BVES</vt:lpstr>
      <vt:lpstr>Operaciones admon cartera BVES</vt:lpstr>
      <vt:lpstr>'Balance General SSF'!Área_de_impresión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2021-04-07T16:06:16Z</cp:lastPrinted>
  <dcterms:created xsi:type="dcterms:W3CDTF">1999-07-22T05:06:38Z</dcterms:created>
  <dcterms:modified xsi:type="dcterms:W3CDTF">2021-04-07T16:13:25Z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