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Febrero-21\"/>
    </mc:Choice>
  </mc:AlternateContent>
  <bookViews>
    <workbookView xWindow="0" yWindow="0" windowWidth="20490" windowHeight="7320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4" i="3" l="1"/>
  <c r="F71" i="3"/>
  <c r="B60" i="3" l="1"/>
  <c r="C60" i="3"/>
  <c r="B68" i="3" l="1"/>
  <c r="B71" i="3" s="1"/>
  <c r="E71" i="3" s="1"/>
  <c r="B31" i="3"/>
  <c r="B16" i="3"/>
  <c r="B25" i="3"/>
  <c r="C64" i="3"/>
  <c r="C31" i="3"/>
  <c r="C25" i="3"/>
  <c r="C16" i="3"/>
  <c r="C68" i="3" l="1"/>
  <c r="C71" i="3" s="1"/>
  <c r="C32" i="3"/>
  <c r="E32" i="3"/>
  <c r="B32" i="3"/>
  <c r="D32" i="3" s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<sst xmlns="http://schemas.openxmlformats.org/spreadsheetml/2006/main" count="65" uniqueCount="55">
  <si>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</si>
  <si>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</si>
  <si>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</si>
  <si>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</si>
  <si>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</si>
  <si>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</si>
  <si>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</si>
  <si>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</si>
  <si>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</si>
  <si>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</si>
  <si>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</si>
  <si>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</si>
  <si>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</si>
  <si>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</si>
  <si>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</si>
  <si>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</si>
  <si>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</si>
  <si>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</si>
  <si>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</si>
  <si>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</si>
  <si>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</si>
  <si>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</si>
  <si>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</si>
  <si>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</si>
  <si>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</si>
  <si>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</si>
  <si>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</si>
  <si>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</si>
  <si>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</si>
  <si>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</si>
  <si>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</si>
  <si>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</si>
  <si>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</si>
  <si>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</si>
  <si>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</si>
  <si>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</si>
  <si>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</si>
  <si>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</si>
  <si>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</si>
  <si>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</si>
  <si>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</si>
  <si>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</si>
  <si>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</si>
  <si>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</si>
  <si>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</si>
  <si>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</si>
  <si>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</si>
  <si>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</si>
  <si>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</si>
  <si>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</si>
  <si>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</si>
  <si>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</si>
  <si>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Estado de Resultados del 1 de Enero al 28 de Febrero de 2021 y 29 de Febrero de 2020</t>
  </si>
  <si>
    <t>(Pérdida) Utilidad Bruta</t>
  </si>
  <si>
    <t>Balance General al 28 de Febrero de 2021 y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</si>
</sst>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view="pageLayout" zoomScaleNormal="100" workbookViewId="0">
      <selection activeCell="A3" sqref="A3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1.5703125" customWidth="1"/>
    <col min="5" max="5" width="10.42578125" bestFit="1" customWidth="1"/>
  </cols>
  <sheetData>
    <row r="1" spans="1:5" ht="15.75" x14ac:dyDescent="0.25">
      <c r="A1" s="6" t="s">
        <v>49</v>
      </c>
      <c r="B1" s="7"/>
      <c r="C1" s="8"/>
    </row>
    <row r="2" spans="1:5" ht="15.75" x14ac:dyDescent="0.25">
      <c r="A2" s="6" t="s">
        <v>54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2021</v>
      </c>
      <c r="C4" s="3">
        <v>2020</v>
      </c>
    </row>
    <row r="5" spans="1:5" x14ac:dyDescent="0.25">
      <c r="A5" s="1" t="s">
        <v>2</v>
      </c>
      <c r="B5" s="15">
        <v>970.3</v>
      </c>
      <c r="C5" s="15">
        <v>3631.2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8"/>
      <c r="D7" s="16"/>
      <c r="E7" s="16"/>
    </row>
    <row r="8" spans="1:5" hidden="1" x14ac:dyDescent="0.25">
      <c r="A8" s="1" t="s">
        <v>5</v>
      </c>
      <c r="B8" s="17"/>
      <c r="C8" s="18"/>
      <c r="D8" s="16"/>
      <c r="E8" s="16"/>
    </row>
    <row r="9" spans="1:5" hidden="1" x14ac:dyDescent="0.25">
      <c r="A9" s="1" t="s">
        <v>6</v>
      </c>
      <c r="B9" s="17"/>
      <c r="C9" s="18"/>
      <c r="D9" s="16"/>
      <c r="E9" s="16"/>
    </row>
    <row r="10" spans="1:5" x14ac:dyDescent="0.25">
      <c r="A10" s="1" t="s">
        <v>7</v>
      </c>
      <c r="B10" s="18">
        <v>379931</v>
      </c>
      <c r="C10" s="18">
        <v>141065.60000000001</v>
      </c>
      <c r="D10" s="16"/>
      <c r="E10" s="16"/>
    </row>
    <row r="11" spans="1:5" x14ac:dyDescent="0.25">
      <c r="A11" s="1" t="s">
        <v>41</v>
      </c>
      <c r="B11" s="19">
        <v>0</v>
      </c>
      <c r="C11" s="19">
        <v>0.1</v>
      </c>
      <c r="D11" s="16"/>
      <c r="E11" s="16"/>
    </row>
    <row r="12" spans="1:5" ht="15.75" thickBot="1" x14ac:dyDescent="0.3">
      <c r="A12" s="1" t="s">
        <v>8</v>
      </c>
      <c r="B12" s="18">
        <v>21.9</v>
      </c>
      <c r="C12" s="18">
        <v>20.3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idden="1" x14ac:dyDescent="0.25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380923.2</v>
      </c>
      <c r="C16" s="23">
        <f>SUM(C5:C12)</f>
        <v>144717.20000000001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13628.5</v>
      </c>
      <c r="C23" s="18">
        <v>94.5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13628.5</v>
      </c>
      <c r="C25" s="23">
        <f>SUM(C23:C24)</f>
        <v>94.5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98000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149928.5</v>
      </c>
      <c r="C28" s="18">
        <v>44391.3</v>
      </c>
      <c r="D28" s="16"/>
      <c r="E28" s="16"/>
    </row>
    <row r="29" spans="1:5" ht="15.75" thickBot="1" x14ac:dyDescent="0.3">
      <c r="A29" s="1" t="s">
        <v>44</v>
      </c>
      <c r="B29" s="18">
        <v>6288.6</v>
      </c>
      <c r="C29" s="18">
        <v>2231.4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367294.69999999995</v>
      </c>
      <c r="C31" s="23">
        <f>SUM(C26:C30)</f>
        <v>144622.69999999998</v>
      </c>
      <c r="D31" s="16"/>
      <c r="E31" s="16"/>
    </row>
    <row r="32" spans="1:5" ht="15.75" thickBot="1" x14ac:dyDescent="0.3">
      <c r="A32" s="11" t="s">
        <v>23</v>
      </c>
      <c r="B32" s="23">
        <f>B25+B31</f>
        <v>380923.19999999995</v>
      </c>
      <c r="C32" s="23">
        <f>C25+C31</f>
        <v>144717.19999999998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47</v>
      </c>
      <c r="B39" s="5"/>
      <c r="C39" s="5"/>
    </row>
    <row r="40" spans="1:3" x14ac:dyDescent="0.25">
      <c r="A40" s="5" t="s">
        <v>48</v>
      </c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 t="s">
        <v>50</v>
      </c>
      <c r="B45" s="5"/>
      <c r="C45" s="5"/>
    </row>
    <row r="46" spans="1:3" x14ac:dyDescent="0.25">
      <c r="A46" s="5" t="s">
        <v>51</v>
      </c>
      <c r="B46" s="5"/>
      <c r="C46" s="5"/>
    </row>
    <row r="47" spans="1:3" x14ac:dyDescent="0.25">
      <c r="A47" s="5"/>
      <c r="B47" s="5"/>
      <c r="C47" s="5"/>
    </row>
    <row r="48" spans="1:3" ht="15.75" x14ac:dyDescent="0.25">
      <c r="A48" s="6" t="s">
        <v>49</v>
      </c>
      <c r="B48" s="7"/>
      <c r="C48" s="8"/>
    </row>
    <row r="49" spans="1:3" ht="15.75" x14ac:dyDescent="0.25">
      <c r="A49" s="28" t="s">
        <v>52</v>
      </c>
      <c r="B49" s="7"/>
      <c r="C49" s="8"/>
    </row>
    <row r="50" spans="1:3" ht="15.75" x14ac:dyDescent="0.25">
      <c r="A50" s="6" t="s">
        <v>0</v>
      </c>
      <c r="B50" s="7"/>
      <c r="C50" s="8"/>
    </row>
    <row r="51" spans="1:3" x14ac:dyDescent="0.25">
      <c r="A51" s="1" t="s">
        <v>1</v>
      </c>
      <c r="B51" s="3">
        <v>2021</v>
      </c>
      <c r="C51" s="3">
        <v>2020</v>
      </c>
    </row>
    <row r="52" spans="1:3" hidden="1" x14ac:dyDescent="0.25">
      <c r="A52" s="1" t="s">
        <v>24</v>
      </c>
      <c r="B52" s="2">
        <v>0</v>
      </c>
      <c r="C52" s="2">
        <v>0</v>
      </c>
    </row>
    <row r="53" spans="1:3" hidden="1" x14ac:dyDescent="0.25">
      <c r="A53" s="1" t="s">
        <v>25</v>
      </c>
      <c r="B53" s="2">
        <v>0</v>
      </c>
      <c r="C53" s="2">
        <v>0</v>
      </c>
    </row>
    <row r="54" spans="1:3" hidden="1" x14ac:dyDescent="0.25">
      <c r="A54" s="1" t="s">
        <v>26</v>
      </c>
      <c r="B54" s="2">
        <v>0</v>
      </c>
      <c r="C54" s="2">
        <v>0</v>
      </c>
    </row>
    <row r="55" spans="1:3" x14ac:dyDescent="0.25">
      <c r="A55" s="1" t="s">
        <v>39</v>
      </c>
      <c r="B55" s="15">
        <v>0</v>
      </c>
      <c r="C55" s="15">
        <v>3.5</v>
      </c>
    </row>
    <row r="56" spans="1:3" hidden="1" x14ac:dyDescent="0.25">
      <c r="A56" s="1" t="s">
        <v>27</v>
      </c>
      <c r="B56" s="17"/>
      <c r="C56" s="18"/>
    </row>
    <row r="57" spans="1:3" hidden="1" x14ac:dyDescent="0.25">
      <c r="A57" s="1" t="s">
        <v>28</v>
      </c>
      <c r="B57" s="17"/>
      <c r="C57" s="18"/>
    </row>
    <row r="58" spans="1:3" ht="15.75" thickBot="1" x14ac:dyDescent="0.3">
      <c r="A58" s="1" t="s">
        <v>29</v>
      </c>
      <c r="B58" s="18">
        <v>0.2</v>
      </c>
      <c r="C58" s="18">
        <v>0.5</v>
      </c>
    </row>
    <row r="59" spans="1:3" ht="15.75" hidden="1" thickBot="1" x14ac:dyDescent="0.3">
      <c r="A59" s="9" t="s">
        <v>30</v>
      </c>
      <c r="B59" s="20"/>
      <c r="C59" s="21"/>
    </row>
    <row r="60" spans="1:3" ht="15.75" thickBot="1" x14ac:dyDescent="0.3">
      <c r="A60" s="11" t="s">
        <v>53</v>
      </c>
      <c r="B60" s="22">
        <f>B55-B58</f>
        <v>-0.2</v>
      </c>
      <c r="C60" s="23">
        <f>C55-C58</f>
        <v>3</v>
      </c>
    </row>
    <row r="61" spans="1:3" hidden="1" x14ac:dyDescent="0.25">
      <c r="A61" s="10" t="s">
        <v>31</v>
      </c>
      <c r="B61" s="24"/>
      <c r="C61" s="25"/>
    </row>
    <row r="62" spans="1:3" ht="15.75" thickBot="1" x14ac:dyDescent="0.3">
      <c r="A62" s="1" t="s">
        <v>32</v>
      </c>
      <c r="B62" s="18">
        <v>47.6</v>
      </c>
      <c r="C62" s="18">
        <v>17.3</v>
      </c>
    </row>
    <row r="63" spans="1:3" hidden="1" x14ac:dyDescent="0.25">
      <c r="A63" s="9" t="s">
        <v>33</v>
      </c>
      <c r="B63" s="20"/>
      <c r="C63" s="21"/>
    </row>
    <row r="64" spans="1:3" ht="15.75" thickBot="1" x14ac:dyDescent="0.3">
      <c r="A64" s="11" t="s">
        <v>45</v>
      </c>
      <c r="B64" s="12">
        <f>B60-B62</f>
        <v>-47.800000000000004</v>
      </c>
      <c r="C64" s="13">
        <f>C60-C62</f>
        <v>-14.3</v>
      </c>
    </row>
    <row r="65" spans="1:6" x14ac:dyDescent="0.25">
      <c r="A65" s="10" t="s">
        <v>34</v>
      </c>
      <c r="B65" s="25">
        <v>6508.3</v>
      </c>
      <c r="C65" s="25">
        <v>2433.1999999999998</v>
      </c>
    </row>
    <row r="66" spans="1:6" ht="15.75" thickBot="1" x14ac:dyDescent="0.3">
      <c r="A66" s="1" t="s">
        <v>35</v>
      </c>
      <c r="B66" s="4">
        <v>-171.9</v>
      </c>
      <c r="C66" s="4">
        <v>-89.5</v>
      </c>
    </row>
    <row r="67" spans="1:6" hidden="1" x14ac:dyDescent="0.25">
      <c r="A67" s="9" t="s">
        <v>36</v>
      </c>
      <c r="B67" s="20"/>
      <c r="C67" s="20"/>
    </row>
    <row r="68" spans="1:6" ht="15.75" thickBot="1" x14ac:dyDescent="0.3">
      <c r="A68" s="11" t="s">
        <v>42</v>
      </c>
      <c r="B68" s="22">
        <f>SUM(B64:B66)</f>
        <v>6288.6</v>
      </c>
      <c r="C68" s="23">
        <f>SUM(C64:C67)</f>
        <v>2329.3999999999996</v>
      </c>
    </row>
    <row r="69" spans="1:6" hidden="1" x14ac:dyDescent="0.25">
      <c r="A69" s="10" t="s">
        <v>37</v>
      </c>
      <c r="B69" s="24"/>
      <c r="C69" s="24"/>
    </row>
    <row r="70" spans="1:6" ht="15.75" thickBot="1" x14ac:dyDescent="0.3">
      <c r="A70" s="9" t="s">
        <v>40</v>
      </c>
      <c r="B70" s="14">
        <v>0</v>
      </c>
      <c r="C70" s="14">
        <v>-98</v>
      </c>
    </row>
    <row r="71" spans="1:6" ht="15.75" thickBot="1" x14ac:dyDescent="0.3">
      <c r="A71" s="11" t="s">
        <v>43</v>
      </c>
      <c r="B71" s="22">
        <f>SUM(B68:B70)</f>
        <v>6288.6</v>
      </c>
      <c r="C71" s="23">
        <f>SUM(C68:C70)</f>
        <v>2231.3999999999996</v>
      </c>
      <c r="E71" s="27">
        <f>B71-B29</f>
        <v>0</v>
      </c>
      <c r="F71" s="27">
        <f>C71-C29</f>
        <v>0</v>
      </c>
    </row>
    <row r="72" spans="1:6" x14ac:dyDescent="0.25">
      <c r="A72" s="5" t="s">
        <v>46</v>
      </c>
      <c r="B72" s="5"/>
      <c r="C72" s="5"/>
    </row>
    <row r="73" spans="1:6" x14ac:dyDescent="0.25">
      <c r="A73" s="5"/>
      <c r="B73" s="5"/>
      <c r="C73" s="5"/>
    </row>
    <row r="74" spans="1:6" x14ac:dyDescent="0.25">
      <c r="A74" s="5"/>
      <c r="B74" s="5"/>
      <c r="C74" s="5"/>
    </row>
    <row r="75" spans="1:6" x14ac:dyDescent="0.25">
      <c r="A75" s="5"/>
      <c r="B75" s="5"/>
      <c r="C75" s="5"/>
    </row>
    <row r="76" spans="1:6" x14ac:dyDescent="0.25">
      <c r="A76" s="5"/>
      <c r="B76" s="5"/>
      <c r="C76" s="5"/>
    </row>
    <row r="77" spans="1:6" x14ac:dyDescent="0.25">
      <c r="A77" s="5"/>
      <c r="B77" s="5"/>
      <c r="C77" s="5"/>
    </row>
    <row r="78" spans="1:6" x14ac:dyDescent="0.25">
      <c r="A78" s="5" t="s">
        <v>47</v>
      </c>
      <c r="B78" s="5"/>
      <c r="C78" s="5"/>
    </row>
    <row r="79" spans="1:6" x14ac:dyDescent="0.25">
      <c r="A79" s="5" t="s">
        <v>48</v>
      </c>
      <c r="B79" s="5"/>
      <c r="C79" s="5"/>
    </row>
    <row r="80" spans="1:6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 t="s">
        <v>50</v>
      </c>
      <c r="B84" s="5"/>
      <c r="C84" s="5"/>
    </row>
    <row r="85" spans="1:3" x14ac:dyDescent="0.25">
      <c r="A85" s="5" t="s">
        <v>51</v>
      </c>
      <c r="B85" s="5"/>
      <c r="C85" s="5"/>
    </row>
  </sheetData>
  <printOptions horizontalCentered="1"/>
  <pageMargins left="0.98425196850393704" right="0" top="1.1811023622047245" bottom="0" header="0" footer="0"/>
  <pageSetup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2021-03-17T16:24:38Z</cp:lastPrinted>
  <dcterms:created xsi:type="dcterms:W3CDTF">2017-01-11T17:17:53Z</dcterms:created>
  <dcterms:modified xsi:type="dcterms:W3CDTF">2021-03-17T16:24:47Z</dcterms:modified>
</cp:coreProperties>
</file>