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Diciembre 2020\"/>
    </mc:Choice>
  </mc:AlternateContent>
  <xr:revisionPtr revIDLastSave="0" documentId="13_ncr:1_{45E8A4E3-63D7-44A2-8C56-1FC1F541F1E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2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<sst xmlns="http://schemas.openxmlformats.org/spreadsheetml/2006/main" count="76" uniqueCount="70">
  <si>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</si>
  <si>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</si>
  <si>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</si>
  <si>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</si>
  <si>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</si>
  <si>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</si>
  <si>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</si>
  <si>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</si>
  <si>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</si>
  <si>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</si>
  <si>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</si>
  <si>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</si>
  <si>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</si>
  <si>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</si>
  <si>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</si>
  <si>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</si>
  <si>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</si>
  <si>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</si>
  <si>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</si>
  <si>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</si>
  <si>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</si>
  <si>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</si>
  <si>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</si>
  <si>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</si>
  <si>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</si>
  <si>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</si>
  <si>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</si>
  <si>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</si>
  <si>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</si>
  <si>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</si>
  <si>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</si>
  <si>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</si>
  <si>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</si>
  <si>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</si>
  <si>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</si>
  <si>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</si>
  <si>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</si>
  <si>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</si>
  <si>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</si>
  <si>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</si>
  <si>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</si>
  <si>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</si>
  <si>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</si>
  <si>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</si>
  <si>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</si>
  <si>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</si>
  <si>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</si>
  <si>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</si>
  <si>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</si>
  <si>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</si>
  <si>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</si>
  <si>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</si>
  <si>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</si>
  <si>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</si>
  <si>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</si>
  <si>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</si>
  <si>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</si>
  <si>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</si>
  <si>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</si>
  <si>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</si>
  <si>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(entidad Salvadoreña)</t>
  </si>
  <si>
    <t>Estado de resultados (no auditado)</t>
  </si>
  <si>
    <t>Al 31 de Agosto de 2020</t>
  </si>
  <si>
    <t>Al 30 septiembre de 2020</t>
  </si>
  <si>
    <t>Al 31 de octubre de 2020</t>
  </si>
  <si>
    <t>Al 30 de noviembre de 2020</t>
  </si>
  <si>
    <t>Al 31 de diciembre de 2020</t>
  </si>
  <si>
    <t>Perdida de operación</t>
  </si>
  <si>
    <t>Balance general</t>
  </si>
  <si>
    <t>Por el periodo del 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</si>
</sst>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61" zoomScale="87" zoomScaleNormal="87" workbookViewId="0">
      <selection activeCell="A71" sqref="A7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45</v>
      </c>
      <c r="L1" s="4" t="s">
        <v>0</v>
      </c>
    </row>
    <row r="2" spans="1:12" s="4" customFormat="1" ht="17.25" customHeight="1">
      <c r="A2" s="45" t="s">
        <v>44</v>
      </c>
      <c r="B2" s="45"/>
      <c r="C2" s="45"/>
      <c r="D2" s="45"/>
      <c r="E2" s="45"/>
      <c r="F2" s="45"/>
      <c r="G2" s="5"/>
      <c r="H2" s="3"/>
      <c r="I2" s="3"/>
      <c r="J2" s="3"/>
      <c r="K2" s="4" t="s">
        <v>51</v>
      </c>
      <c r="L2" s="4" t="s">
        <v>1</v>
      </c>
    </row>
    <row r="3" spans="1:12" s="4" customFormat="1" ht="17.25" customHeight="1">
      <c r="A3" s="45" t="s">
        <v>59</v>
      </c>
      <c r="B3" s="45"/>
      <c r="C3" s="45"/>
      <c r="D3" s="45"/>
      <c r="E3" s="45"/>
      <c r="F3" s="45"/>
      <c r="G3" s="5"/>
      <c r="H3" s="3"/>
      <c r="I3" s="3"/>
      <c r="J3" s="3"/>
      <c r="K3" s="4" t="s">
        <v>46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47</v>
      </c>
      <c r="L4" s="4" t="s">
        <v>3</v>
      </c>
    </row>
    <row r="5" spans="1:12" s="4" customFormat="1" ht="17.25" customHeight="1">
      <c r="A5" s="45" t="s">
        <v>68</v>
      </c>
      <c r="B5" s="45"/>
      <c r="C5" s="45"/>
      <c r="D5" s="45"/>
      <c r="E5" s="45"/>
      <c r="F5" s="45"/>
      <c r="G5" s="2"/>
      <c r="H5" s="3"/>
      <c r="I5" s="3"/>
      <c r="J5" s="3"/>
      <c r="K5" s="4" t="s">
        <v>48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49</v>
      </c>
    </row>
    <row r="7" spans="1:12" s="4" customFormat="1" ht="17.25" customHeight="1">
      <c r="A7" s="44" t="str">
        <f>+K12</f>
        <v>Al 31 de diciembre de 2020</v>
      </c>
      <c r="B7" s="44"/>
      <c r="C7" s="44"/>
      <c r="D7" s="44"/>
      <c r="E7" s="44"/>
      <c r="F7" s="44"/>
      <c r="G7" s="2"/>
      <c r="H7" s="3"/>
      <c r="I7" s="3"/>
      <c r="J7" s="3"/>
      <c r="K7" s="4" t="s">
        <v>50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62</v>
      </c>
    </row>
    <row r="9" spans="1:12" s="4" customFormat="1" ht="17.25" customHeight="1">
      <c r="A9" s="44" t="s">
        <v>4</v>
      </c>
      <c r="B9" s="44"/>
      <c r="C9" s="44"/>
      <c r="D9" s="44"/>
      <c r="E9" s="44"/>
      <c r="F9" s="44"/>
      <c r="G9" s="2"/>
      <c r="H9" s="3"/>
      <c r="I9" s="3"/>
      <c r="J9" s="3"/>
      <c r="K9" s="4" t="s">
        <v>63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64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65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66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19507.5</v>
      </c>
      <c r="G15" s="2"/>
      <c r="H15" s="3"/>
      <c r="I15" s="3"/>
      <c r="J15" s="3"/>
    </row>
    <row r="16" spans="1:12" s="4" customFormat="1" ht="17.25" customHeight="1">
      <c r="A16" s="1"/>
      <c r="B16" s="1" t="s">
        <v>58</v>
      </c>
      <c r="C16" s="1"/>
      <c r="D16" s="12"/>
      <c r="E16" s="12"/>
      <c r="F16" s="42">
        <v>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51917.2</v>
      </c>
    </row>
    <row r="18" spans="1:32" ht="17.25" customHeight="1">
      <c r="D18" s="12"/>
      <c r="E18" s="12"/>
      <c r="F18" s="37">
        <f>SUM(F15:F17)</f>
        <v>71924.7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3455.5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111.7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75491.899999999994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62497.599999999999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546.79999999999995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63044.4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775.6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106.1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1650.4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2532.1000000000004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65576.5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9915.4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1525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75491.899999999994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55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54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52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53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5" t="s">
        <v>44</v>
      </c>
      <c r="B66" s="45"/>
      <c r="C66" s="45"/>
      <c r="D66" s="45"/>
      <c r="E66" s="45"/>
      <c r="F66" s="45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5" t="s">
        <v>60</v>
      </c>
      <c r="B67" s="45"/>
      <c r="C67" s="45"/>
      <c r="D67" s="45"/>
      <c r="E67" s="45"/>
      <c r="F67" s="45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 t="s">
        <v>61</v>
      </c>
      <c r="B69" s="45"/>
      <c r="C69" s="45"/>
      <c r="D69" s="45"/>
      <c r="E69" s="45"/>
      <c r="F69" s="45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6"/>
      <c r="B70" s="46"/>
      <c r="C70" s="46"/>
      <c r="D70" s="46"/>
      <c r="E70" s="46"/>
      <c r="F70" s="46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69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4" t="s">
        <v>23</v>
      </c>
      <c r="B73" s="44"/>
      <c r="C73" s="44"/>
      <c r="D73" s="44"/>
      <c r="E73" s="44"/>
      <c r="F73" s="44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18182.2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2238.6999999999998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480.1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264.7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21166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-3276.1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-433.9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-3710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-9053.9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-12763.9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8402.1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-4997.8999999999996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-4713.1000000000004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-414.1</v>
      </c>
      <c r="G98" s="30"/>
    </row>
    <row r="99" spans="1:13">
      <c r="A99" s="28"/>
      <c r="B99" s="28"/>
      <c r="C99" s="28"/>
      <c r="D99" s="12"/>
      <c r="E99" s="12"/>
      <c r="F99" s="37">
        <f>SUM(F96:F98)</f>
        <v>-10125.1</v>
      </c>
      <c r="G99" s="30"/>
    </row>
    <row r="100" spans="1:13">
      <c r="A100" s="27" t="s">
        <v>67</v>
      </c>
      <c r="B100" s="28"/>
      <c r="C100" s="28"/>
      <c r="F100" s="30">
        <f>+F93+F99</f>
        <v>-1723</v>
      </c>
      <c r="G100" s="34"/>
    </row>
    <row r="101" spans="1:13">
      <c r="B101" s="28" t="s">
        <v>42</v>
      </c>
      <c r="C101" s="28"/>
      <c r="D101" s="12"/>
      <c r="E101" s="12"/>
      <c r="F101" s="16">
        <v>1726.6</v>
      </c>
      <c r="G101" s="30"/>
    </row>
    <row r="102" spans="1:13" ht="18" thickBot="1">
      <c r="A102" s="27" t="s">
        <v>57</v>
      </c>
      <c r="B102" s="28"/>
      <c r="C102" s="28"/>
      <c r="F102" s="43">
        <f>+F100+F101</f>
        <v>3.5999999999999091</v>
      </c>
      <c r="G102" s="35"/>
    </row>
    <row r="103" spans="1:13" ht="18" thickTop="1">
      <c r="A103" s="27"/>
      <c r="B103" s="28" t="s">
        <v>43</v>
      </c>
      <c r="C103" s="28"/>
      <c r="F103" s="16">
        <v>1.1000000000000001</v>
      </c>
      <c r="G103" s="35"/>
    </row>
    <row r="104" spans="1:13" ht="18" thickBot="1">
      <c r="A104" s="27" t="s">
        <v>56</v>
      </c>
      <c r="B104" s="28"/>
      <c r="C104" s="28"/>
      <c r="F104" s="41">
        <f>+F102+F103</f>
        <v>4.6999999999999087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55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54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52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53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66:F66"/>
    <mergeCell ref="A67:F67"/>
    <mergeCell ref="A69:F69"/>
    <mergeCell ref="A70:F70"/>
    <mergeCell ref="A73:F73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122020</vt:lpstr>
      <vt:lpstr>'122020'!Área_de_impresión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2021-01-27T20:22:51Z</dcterms:modified>
</cp:coreProperties>
</file>