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A653F937-B74D-4947-9867-C51EA33CDB40}" xr6:coauthVersionLast="45" xr6:coauthVersionMax="45" xr10:uidLastSave="{00000000-0000-0000-0000-000000000000}"/>
  <bookViews>
    <workbookView xWindow="-110" yWindow="-110" windowWidth="19420" windowHeight="10560" activeTab="1" xr2:uid="{00000000-000D-0000-FFFF-FFFF00000000}"/>
  </bookViews>
  <sheets>
    <sheet name="BC OCTUBRE" sheetId="4" r:id="rId1"/>
    <sheet name="RES OCTUBRE" sheetId="7" r:id="rId2"/>
  </sheets>
  <definedNames>
    <definedName name="_xlnm.Print_Area" localSheetId="1">'RES OCTUBRE'!$A$1:$E$40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C27" i="7"/>
  <c r="G23" i="4"/>
  <c r="G16" i="4" l="1"/>
  <c r="G25" i="4" l="1"/>
  <c r="C16" i="4" l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<sst xmlns="http://schemas.openxmlformats.org/spreadsheetml/2006/main" count="65" uniqueCount="59">
  <si>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</si>
  <si>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</si>
  <si>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</si>
  <si>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</si>
  <si>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</si>
  <si>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</si>
  <si>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</si>
  <si>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</si>
  <si>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</si>
  <si>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</si>
  <si>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</si>
  <si>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</si>
  <si>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</si>
  <si>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</si>
  <si>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</si>
  <si>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</si>
  <si>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</si>
  <si>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</si>
  <si>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</si>
  <si>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</si>
  <si>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</si>
  <si>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</si>
  <si>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</si>
  <si>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</si>
  <si>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</si>
  <si>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</si>
  <si>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</si>
  <si>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</si>
  <si>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</si>
  <si>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</si>
  <si>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</si>
  <si>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</si>
  <si>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</si>
  <si>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</si>
  <si>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</si>
  <si>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</si>
  <si>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</si>
  <si>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</si>
  <si>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</si>
  <si>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</si>
  <si>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</si>
  <si>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</si>
  <si>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</si>
  <si>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</si>
  <si>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</si>
  <si>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</si>
  <si>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</si>
  <si>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</si>
  <si>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</si>
  <si>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</si>
  <si>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</si>
  <si>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</si>
  <si>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</si>
  <si>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</si>
  <si>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</si>
  <si>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</si>
  <si>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</si>
  <si>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OCTUBRE DE 2020</t>
  </si>
  <si>
    <t>ESTADO DE RESULTADOS DEL 01 DE ENERO AL 31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</si>
</sst>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opLeftCell="B1" zoomScaleNormal="100" zoomScaleSheetLayoutView="90" workbookViewId="0">
      <selection activeCell="B11" sqref="B11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57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1146558.67</v>
      </c>
      <c r="D7" s="7"/>
      <c r="E7" s="1">
        <v>21</v>
      </c>
      <c r="F7" s="2" t="s">
        <v>8</v>
      </c>
      <c r="G7" s="25">
        <v>42867.45</v>
      </c>
    </row>
    <row r="8" spans="1:7" ht="18.5" x14ac:dyDescent="0.45">
      <c r="A8" s="1">
        <v>12</v>
      </c>
      <c r="B8" s="2" t="s">
        <v>55</v>
      </c>
      <c r="C8" s="25">
        <v>4540358.8</v>
      </c>
      <c r="D8" s="7"/>
      <c r="E8" s="1">
        <v>22</v>
      </c>
      <c r="F8" s="2" t="s">
        <v>9</v>
      </c>
      <c r="G8" s="25">
        <v>534746.61</v>
      </c>
    </row>
    <row r="9" spans="1:7" ht="18.5" x14ac:dyDescent="0.45">
      <c r="A9" s="1">
        <v>13</v>
      </c>
      <c r="B9" s="2" t="s">
        <v>53</v>
      </c>
      <c r="C9" s="25">
        <v>53921.09</v>
      </c>
      <c r="D9" s="7"/>
      <c r="E9" s="1">
        <v>23</v>
      </c>
      <c r="F9" s="2" t="s">
        <v>10</v>
      </c>
      <c r="G9" s="25">
        <v>1925326.18</v>
      </c>
    </row>
    <row r="10" spans="1:7" ht="18.5" x14ac:dyDescent="0.45">
      <c r="A10" s="1">
        <v>14</v>
      </c>
      <c r="B10" s="2" t="s">
        <v>2</v>
      </c>
      <c r="C10" s="25">
        <v>440912.35</v>
      </c>
      <c r="D10" s="7"/>
      <c r="E10" s="1">
        <v>24</v>
      </c>
      <c r="F10" s="2" t="s">
        <v>11</v>
      </c>
      <c r="G10" s="25">
        <v>327838.2</v>
      </c>
    </row>
    <row r="11" spans="1:7" ht="18.5" x14ac:dyDescent="0.45">
      <c r="A11" s="1">
        <v>16</v>
      </c>
      <c r="B11" s="2" t="s">
        <v>3</v>
      </c>
      <c r="C11" s="25">
        <v>1909210.67</v>
      </c>
      <c r="D11" s="7"/>
      <c r="E11" s="1">
        <v>25</v>
      </c>
      <c r="F11" s="2" t="s">
        <v>12</v>
      </c>
      <c r="G11" s="25">
        <v>138020.01999999999</v>
      </c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84752.23</v>
      </c>
    </row>
    <row r="13" spans="1:7" ht="18.5" x14ac:dyDescent="0.45">
      <c r="A13" s="1">
        <v>18</v>
      </c>
      <c r="B13" s="2" t="s">
        <v>5</v>
      </c>
      <c r="C13" s="25">
        <v>18868.669999999998</v>
      </c>
      <c r="D13" s="7"/>
      <c r="E13" s="1">
        <v>27</v>
      </c>
      <c r="F13" s="2" t="s">
        <v>14</v>
      </c>
      <c r="G13" s="25">
        <v>475838.69</v>
      </c>
    </row>
    <row r="14" spans="1:7" ht="18.5" x14ac:dyDescent="0.45">
      <c r="A14" s="1">
        <v>19</v>
      </c>
      <c r="B14" s="2" t="s">
        <v>54</v>
      </c>
      <c r="C14" s="25">
        <v>485996.56</v>
      </c>
      <c r="D14" s="7"/>
      <c r="E14" s="1">
        <v>28</v>
      </c>
      <c r="F14" s="2" t="s">
        <v>15</v>
      </c>
      <c r="G14" s="25">
        <v>37020.39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>
        <v>0</v>
      </c>
    </row>
    <row r="16" spans="1:7" ht="19" thickBot="1" x14ac:dyDescent="0.5">
      <c r="A16" s="1"/>
      <c r="B16" s="3" t="s">
        <v>6</v>
      </c>
      <c r="C16" s="9">
        <f>SUM(C7:C15)</f>
        <v>8595826.8099999987</v>
      </c>
      <c r="D16" s="8"/>
      <c r="E16" s="1"/>
      <c r="F16" s="3" t="s">
        <v>17</v>
      </c>
      <c r="G16" s="10">
        <f>SUM(G7:G15)</f>
        <v>3566409.77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25">
        <v>99967.39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25">
        <v>33992.82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645456.82999999996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5029417.04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8595826.8100000005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4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zoomScaleNormal="100" zoomScaleSheetLayoutView="100" workbookViewId="0">
      <selection activeCell="B32" sqref="B32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58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5964276.21</v>
      </c>
    </row>
    <row r="9" spans="1:5" x14ac:dyDescent="0.35">
      <c r="A9">
        <v>52</v>
      </c>
      <c r="B9" t="s">
        <v>32</v>
      </c>
      <c r="C9" s="17">
        <v>2009458.21</v>
      </c>
    </row>
    <row r="10" spans="1:5" x14ac:dyDescent="0.35">
      <c r="A10">
        <v>54</v>
      </c>
      <c r="B10" t="s">
        <v>47</v>
      </c>
      <c r="C10" s="17">
        <v>570146.80000000005</v>
      </c>
    </row>
    <row r="11" spans="1:5" x14ac:dyDescent="0.35">
      <c r="A11">
        <v>55</v>
      </c>
      <c r="B11" t="s">
        <v>48</v>
      </c>
      <c r="C11" s="17">
        <v>390559.06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209761.53</v>
      </c>
    </row>
    <row r="14" spans="1:5" x14ac:dyDescent="0.35">
      <c r="A14">
        <v>58</v>
      </c>
      <c r="B14" t="s">
        <v>49</v>
      </c>
      <c r="C14" s="17">
        <v>35173.599999999999</v>
      </c>
    </row>
    <row r="15" spans="1:5" x14ac:dyDescent="0.35">
      <c r="A15">
        <v>59</v>
      </c>
      <c r="B15" t="s">
        <v>50</v>
      </c>
      <c r="C15" s="17">
        <v>6580.17</v>
      </c>
    </row>
    <row r="16" spans="1:5" x14ac:dyDescent="0.35">
      <c r="B16" s="14" t="s">
        <v>35</v>
      </c>
      <c r="C16" s="18">
        <f>SUM(C8:C15)</f>
        <v>9185955.5800000001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2790535.7</v>
      </c>
      <c r="E19" s="28"/>
    </row>
    <row r="20" spans="1:5" x14ac:dyDescent="0.35">
      <c r="A20">
        <v>42</v>
      </c>
      <c r="B20" t="s">
        <v>38</v>
      </c>
      <c r="C20" s="17">
        <v>1297224.72</v>
      </c>
      <c r="E20" s="28"/>
    </row>
    <row r="21" spans="1:5" x14ac:dyDescent="0.35">
      <c r="A21">
        <v>43</v>
      </c>
      <c r="B21" t="s">
        <v>39</v>
      </c>
      <c r="C21" s="17">
        <v>2201215.89</v>
      </c>
      <c r="E21" s="28"/>
    </row>
    <row r="22" spans="1:5" x14ac:dyDescent="0.35">
      <c r="A22">
        <v>45</v>
      </c>
      <c r="B22" t="s">
        <v>40</v>
      </c>
      <c r="C22" s="17">
        <v>1203418</v>
      </c>
      <c r="E22" s="28"/>
    </row>
    <row r="23" spans="1:5" x14ac:dyDescent="0.35">
      <c r="A23">
        <v>46</v>
      </c>
      <c r="B23" t="s">
        <v>41</v>
      </c>
      <c r="C23" s="17">
        <v>157597.23000000001</v>
      </c>
      <c r="E23" s="28"/>
    </row>
    <row r="24" spans="1:5" x14ac:dyDescent="0.35">
      <c r="A24">
        <v>47</v>
      </c>
      <c r="B24" t="s">
        <v>42</v>
      </c>
      <c r="C24" s="17">
        <v>38503.230000000003</v>
      </c>
      <c r="E24" s="28"/>
    </row>
    <row r="25" spans="1:5" x14ac:dyDescent="0.35">
      <c r="A25">
        <v>48</v>
      </c>
      <c r="B25" t="s">
        <v>43</v>
      </c>
      <c r="C25" s="17">
        <v>1085521.57</v>
      </c>
      <c r="E25" s="28"/>
    </row>
    <row r="26" spans="1:5" x14ac:dyDescent="0.35">
      <c r="A26">
        <v>49</v>
      </c>
      <c r="B26" t="s">
        <v>51</v>
      </c>
      <c r="C26" s="17">
        <v>301.95999999999998</v>
      </c>
      <c r="E26" s="27"/>
    </row>
    <row r="27" spans="1:5" x14ac:dyDescent="0.35">
      <c r="B27" s="14" t="s">
        <v>44</v>
      </c>
      <c r="C27" s="18">
        <f>SUM(C19:C26)</f>
        <v>8774318.3000000026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411637.27999999747</v>
      </c>
    </row>
    <row r="30" spans="1:5" x14ac:dyDescent="0.35">
      <c r="B30" t="s">
        <v>56</v>
      </c>
      <c r="C30" s="17">
        <v>-113200.25</v>
      </c>
    </row>
    <row r="31" spans="1:5" ht="15" thickBot="1" x14ac:dyDescent="0.4">
      <c r="B31" s="14" t="s">
        <v>52</v>
      </c>
      <c r="C31" s="22">
        <f>SUM(C29:C30)</f>
        <v>298437.02999999747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OCTUBRE</vt:lpstr>
      <vt:lpstr>RES OCTUBRE</vt:lpstr>
      <vt:lpstr>'RES OCTUBRE'!Área_de_impresión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2020-12-17T18:07:27Z</dcterms:modified>
</cp:coreProperties>
</file>