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4. BOLSA DE VALORES\"/>
    </mc:Choice>
  </mc:AlternateContent>
  <bookViews>
    <workbookView xWindow="276" yWindow="612" windowWidth="9708" windowHeight="9372"/>
  </bookViews>
  <sheets>
    <sheet name="EF IFIC INDIVIDUALES" sheetId="3" r:id="rId1"/>
  </sheets>
  <calcPr calcId="162913"/>
</workbook>
</file>

<file path=xl/calcChain.xml><?xml version="1.0" encoding="utf-8"?>
<calcChain xmlns="http://schemas.openxmlformats.org/spreadsheetml/2006/main">
  <c r="B64" i="3" l="1"/>
  <c r="B68" i="3" s="1"/>
  <c r="B71" i="3" s="1"/>
  <c r="B60" i="3"/>
  <c r="C60" i="3"/>
  <c r="B31" i="3" l="1"/>
  <c r="B16" i="3"/>
  <c r="B25" i="3"/>
  <c r="C64" i="3"/>
  <c r="C68" i="3" s="1"/>
  <c r="C71" i="3" s="1"/>
  <c r="C32" i="3"/>
  <c r="C31" i="3"/>
  <c r="E32" i="3"/>
  <c r="C25" i="3"/>
  <c r="C16" i="3"/>
  <c r="B32" i="3" l="1"/>
  <c r="D32" i="3" s="1"/>
</calcChain>
</file>

<file path=xl/sharedStrings.xml><?xml version="1.0" encoding="utf-8"?>
<sst xmlns="http://schemas.openxmlformats.org/spreadsheetml/2006/main" count="65" uniqueCount="55">
  <si>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</si>
  <si>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</si>
  <si>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</si>
  <si>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</si>
  <si>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</si>
  <si>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</si>
  <si>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</si>
  <si>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</si>
  <si>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</si>
  <si>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</si>
  <si>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</si>
  <si>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</si>
  <si>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</si>
  <si>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</si>
  <si>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</si>
  <si>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</si>
  <si>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</si>
  <si>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</si>
  <si>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</si>
  <si>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</si>
  <si>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</si>
  <si>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</si>
  <si>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</si>
  <si>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</si>
  <si>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</si>
  <si>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</si>
  <si>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</si>
  <si>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</si>
  <si>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</si>
  <si>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</si>
  <si>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</si>
  <si>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</si>
  <si>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</si>
  <si>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</si>
  <si>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</si>
  <si>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</si>
  <si>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</si>
  <si>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</si>
  <si>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</si>
  <si>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</si>
  <si>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</si>
  <si>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</si>
  <si>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</si>
  <si>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</si>
  <si>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</si>
  <si>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Utilidad Bruta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</si>
  <si>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</si>
  <si>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</si>
  <si>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</si>
  <si>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</si>
  <si>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</si>
  <si>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</si>
  <si>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</si>
  <si>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Balance General al 30 de Noviembre de 2020 y 2019</t>
  </si>
  <si>
    <t>Estado de Resultados del 1 de Enero al 30 de Noviembre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</si>
</sst>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.0_);[Red]\(#,##0.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topLeftCell="A35" workbookViewId="0">
      <selection activeCell="A50" sqref="A50"/>
    </sheetView>
  </sheetViews>
  <sheetFormatPr baseColWidth="10" defaultColWidth="9.109375" defaultRowHeight="14.4" x14ac:dyDescent="0.3"/>
  <cols>
    <col min="1" max="1" width="44.33203125" bestFit="1" customWidth="1"/>
    <col min="2" max="2" width="13.109375" customWidth="1"/>
    <col min="3" max="3" width="13.6640625" customWidth="1"/>
    <col min="4" max="4" width="11.5546875" customWidth="1"/>
    <col min="5" max="5" width="10.44140625" bestFit="1" customWidth="1"/>
  </cols>
  <sheetData>
    <row r="1" spans="1:5" ht="15.6" x14ac:dyDescent="0.3">
      <c r="A1" s="6" t="s">
        <v>50</v>
      </c>
      <c r="B1" s="7"/>
      <c r="C1" s="8"/>
    </row>
    <row r="2" spans="1:5" ht="15.6" x14ac:dyDescent="0.3">
      <c r="A2" s="6" t="s">
        <v>53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2020</v>
      </c>
      <c r="C4" s="3">
        <v>2019</v>
      </c>
    </row>
    <row r="5" spans="1:5" x14ac:dyDescent="0.3">
      <c r="A5" s="1" t="s">
        <v>2</v>
      </c>
      <c r="B5" s="15">
        <v>1003.1</v>
      </c>
      <c r="C5" s="15">
        <v>3024.3</v>
      </c>
      <c r="D5" s="16"/>
      <c r="E5" s="16"/>
    </row>
    <row r="6" spans="1:5" hidden="1" x14ac:dyDescent="0.3">
      <c r="A6" s="1" t="s">
        <v>3</v>
      </c>
      <c r="B6" s="17"/>
      <c r="C6" s="17"/>
      <c r="D6" s="16"/>
      <c r="E6" s="16"/>
    </row>
    <row r="7" spans="1:5" hidden="1" x14ac:dyDescent="0.3">
      <c r="A7" s="1" t="s">
        <v>4</v>
      </c>
      <c r="B7" s="17"/>
      <c r="C7" s="18"/>
      <c r="D7" s="16"/>
      <c r="E7" s="16"/>
    </row>
    <row r="8" spans="1:5" hidden="1" x14ac:dyDescent="0.3">
      <c r="A8" s="1" t="s">
        <v>5</v>
      </c>
      <c r="B8" s="17"/>
      <c r="C8" s="18"/>
      <c r="D8" s="16"/>
      <c r="E8" s="16"/>
    </row>
    <row r="9" spans="1:5" hidden="1" x14ac:dyDescent="0.3">
      <c r="A9" s="1" t="s">
        <v>6</v>
      </c>
      <c r="B9" s="17"/>
      <c r="C9" s="18"/>
      <c r="D9" s="16"/>
      <c r="E9" s="16"/>
    </row>
    <row r="10" spans="1:5" x14ac:dyDescent="0.3">
      <c r="A10" s="1" t="s">
        <v>7</v>
      </c>
      <c r="B10" s="18">
        <v>373817.8</v>
      </c>
      <c r="C10" s="18">
        <v>202347</v>
      </c>
      <c r="D10" s="16"/>
      <c r="E10" s="16"/>
    </row>
    <row r="11" spans="1:5" hidden="1" x14ac:dyDescent="0.3">
      <c r="A11" s="1" t="s">
        <v>41</v>
      </c>
      <c r="B11" s="19"/>
      <c r="C11" s="19"/>
      <c r="D11" s="16"/>
      <c r="E11" s="16"/>
    </row>
    <row r="12" spans="1:5" ht="15" thickBot="1" x14ac:dyDescent="0.35">
      <c r="A12" s="1" t="s">
        <v>8</v>
      </c>
      <c r="B12" s="18">
        <v>30.7</v>
      </c>
      <c r="C12" s="18">
        <v>27.4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idden="1" x14ac:dyDescent="0.3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374851.6</v>
      </c>
      <c r="C16" s="23">
        <f>SUM(C5:C12)</f>
        <v>205398.69999999998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110.5</v>
      </c>
      <c r="C23" s="18">
        <v>78.7</v>
      </c>
      <c r="D23" s="16"/>
      <c r="E23" s="16"/>
    </row>
    <row r="24" spans="1:5" hidden="1" x14ac:dyDescent="0.3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110.5</v>
      </c>
      <c r="C25" s="23">
        <f>SUM(C23:C24)</f>
        <v>78.7</v>
      </c>
      <c r="D25" s="16"/>
      <c r="E25" s="16"/>
    </row>
    <row r="26" spans="1:5" x14ac:dyDescent="0.3">
      <c r="A26" s="10" t="s">
        <v>19</v>
      </c>
      <c r="B26" s="25">
        <v>211077.6</v>
      </c>
      <c r="C26" s="25">
        <v>163000</v>
      </c>
      <c r="D26" s="16"/>
      <c r="E26" s="16"/>
    </row>
    <row r="27" spans="1:5" hidden="1" x14ac:dyDescent="0.3">
      <c r="A27" s="1" t="s">
        <v>20</v>
      </c>
      <c r="B27" s="17"/>
      <c r="C27" s="17"/>
      <c r="D27" s="16"/>
      <c r="E27" s="16"/>
    </row>
    <row r="28" spans="1:5" x14ac:dyDescent="0.3">
      <c r="A28" s="1" t="s">
        <v>21</v>
      </c>
      <c r="B28" s="18">
        <v>145592.6</v>
      </c>
      <c r="C28" s="18">
        <v>26133.8</v>
      </c>
      <c r="D28" s="16"/>
      <c r="E28" s="16"/>
    </row>
    <row r="29" spans="1:5" ht="15" thickBot="1" x14ac:dyDescent="0.35">
      <c r="A29" s="1" t="s">
        <v>44</v>
      </c>
      <c r="B29" s="18">
        <v>18070.900000000001</v>
      </c>
      <c r="C29" s="18">
        <v>16186.2</v>
      </c>
      <c r="D29" s="16"/>
      <c r="E29" s="16"/>
    </row>
    <row r="30" spans="1:5" hidden="1" x14ac:dyDescent="0.3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374741.10000000003</v>
      </c>
      <c r="C31" s="23">
        <f>SUM(C26:C30)</f>
        <v>205320</v>
      </c>
      <c r="D31" s="16"/>
      <c r="E31" s="16"/>
    </row>
    <row r="32" spans="1:5" ht="15" thickBot="1" x14ac:dyDescent="0.35">
      <c r="A32" s="11" t="s">
        <v>23</v>
      </c>
      <c r="B32" s="23">
        <f>B25+B31</f>
        <v>374851.60000000003</v>
      </c>
      <c r="C32" s="23">
        <f>C25+C31</f>
        <v>205398.7</v>
      </c>
      <c r="D32" s="26">
        <f>B32-B16</f>
        <v>0</v>
      </c>
      <c r="E32" s="26">
        <f>C16-C32</f>
        <v>0</v>
      </c>
    </row>
    <row r="33" spans="1:3" x14ac:dyDescent="0.3">
      <c r="A33" s="5" t="s">
        <v>47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48</v>
      </c>
      <c r="B39" s="5"/>
      <c r="C39" s="5"/>
    </row>
    <row r="40" spans="1:3" x14ac:dyDescent="0.3">
      <c r="A40" s="5" t="s">
        <v>49</v>
      </c>
      <c r="B40" s="5"/>
      <c r="C40" s="5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5" t="s">
        <v>51</v>
      </c>
      <c r="B45" s="5"/>
      <c r="C45" s="5"/>
    </row>
    <row r="46" spans="1:3" x14ac:dyDescent="0.3">
      <c r="A46" s="5" t="s">
        <v>52</v>
      </c>
      <c r="B46" s="5"/>
      <c r="C46" s="5"/>
    </row>
    <row r="47" spans="1:3" x14ac:dyDescent="0.3">
      <c r="A47" s="5"/>
      <c r="B47" s="5"/>
      <c r="C47" s="5"/>
    </row>
    <row r="48" spans="1:3" ht="15.6" x14ac:dyDescent="0.3">
      <c r="A48" s="6" t="s">
        <v>50</v>
      </c>
      <c r="B48" s="7"/>
      <c r="C48" s="8"/>
    </row>
    <row r="49" spans="1:3" ht="15.6" x14ac:dyDescent="0.3">
      <c r="A49" s="6" t="s">
        <v>54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2020</v>
      </c>
      <c r="C51" s="3">
        <v>2019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9.5</v>
      </c>
      <c r="C55" s="15">
        <v>15.2</v>
      </c>
    </row>
    <row r="56" spans="1:3" hidden="1" x14ac:dyDescent="0.3">
      <c r="A56" s="1" t="s">
        <v>27</v>
      </c>
      <c r="B56" s="17"/>
      <c r="C56" s="18"/>
    </row>
    <row r="57" spans="1:3" hidden="1" x14ac:dyDescent="0.3">
      <c r="A57" s="1" t="s">
        <v>28</v>
      </c>
      <c r="B57" s="17"/>
      <c r="C57" s="18"/>
    </row>
    <row r="58" spans="1:3" ht="15" thickBot="1" x14ac:dyDescent="0.35">
      <c r="A58" s="1" t="s">
        <v>29</v>
      </c>
      <c r="B58" s="18">
        <v>3.9</v>
      </c>
      <c r="C58" s="18">
        <v>4.5999999999999996</v>
      </c>
    </row>
    <row r="59" spans="1:3" hidden="1" x14ac:dyDescent="0.3">
      <c r="A59" s="9" t="s">
        <v>30</v>
      </c>
      <c r="B59" s="20"/>
      <c r="C59" s="21"/>
    </row>
    <row r="60" spans="1:3" ht="15" thickBot="1" x14ac:dyDescent="0.35">
      <c r="A60" s="11" t="s">
        <v>45</v>
      </c>
      <c r="B60" s="22">
        <f>B55-B58</f>
        <v>5.6</v>
      </c>
      <c r="C60" s="23">
        <f>C55-C58</f>
        <v>10.6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398.7</v>
      </c>
      <c r="C62" s="18">
        <v>446.6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46</v>
      </c>
      <c r="B64" s="12">
        <f>B60-B62</f>
        <v>-393.09999999999997</v>
      </c>
      <c r="C64" s="13">
        <f>C60-C62</f>
        <v>-436</v>
      </c>
    </row>
    <row r="65" spans="1:3" x14ac:dyDescent="0.3">
      <c r="A65" s="10" t="s">
        <v>34</v>
      </c>
      <c r="B65" s="25">
        <v>20456.599999999999</v>
      </c>
      <c r="C65" s="25">
        <v>16744.7</v>
      </c>
    </row>
    <row r="66" spans="1:3" ht="15" thickBot="1" x14ac:dyDescent="0.35">
      <c r="A66" s="1" t="s">
        <v>35</v>
      </c>
      <c r="B66" s="4">
        <v>-36.1</v>
      </c>
      <c r="C66" s="4">
        <v>0</v>
      </c>
    </row>
    <row r="67" spans="1:3" hidden="1" x14ac:dyDescent="0.3">
      <c r="A67" s="9" t="s">
        <v>36</v>
      </c>
      <c r="B67" s="20"/>
      <c r="C67" s="20"/>
    </row>
    <row r="68" spans="1:3" ht="15" thickBot="1" x14ac:dyDescent="0.35">
      <c r="A68" s="11" t="s">
        <v>42</v>
      </c>
      <c r="B68" s="22">
        <f>SUM(B64:B66)</f>
        <v>20027.400000000001</v>
      </c>
      <c r="C68" s="23">
        <f>SUM(C64:C67)</f>
        <v>16308.7</v>
      </c>
    </row>
    <row r="69" spans="1:3" hidden="1" x14ac:dyDescent="0.3">
      <c r="A69" s="10" t="s">
        <v>37</v>
      </c>
      <c r="B69" s="24"/>
      <c r="C69" s="24"/>
    </row>
    <row r="70" spans="1:3" ht="15" thickBot="1" x14ac:dyDescent="0.35">
      <c r="A70" s="9" t="s">
        <v>40</v>
      </c>
      <c r="B70" s="14">
        <v>-1956.5</v>
      </c>
      <c r="C70" s="14">
        <v>-122.5</v>
      </c>
    </row>
    <row r="71" spans="1:3" ht="15" thickBot="1" x14ac:dyDescent="0.35">
      <c r="A71" s="11" t="s">
        <v>43</v>
      </c>
      <c r="B71" s="22">
        <f>SUM(B68:B70)</f>
        <v>18070.900000000001</v>
      </c>
      <c r="C71" s="23">
        <f>SUM(C68:C70)</f>
        <v>16186.2</v>
      </c>
    </row>
    <row r="72" spans="1:3" x14ac:dyDescent="0.3">
      <c r="A72" s="5" t="s">
        <v>47</v>
      </c>
      <c r="B72" s="5"/>
      <c r="C72" s="5"/>
    </row>
    <row r="73" spans="1:3" x14ac:dyDescent="0.3">
      <c r="A73" s="5"/>
      <c r="B73" s="5"/>
      <c r="C73" s="5"/>
    </row>
    <row r="74" spans="1:3" x14ac:dyDescent="0.3">
      <c r="A74" s="5"/>
      <c r="B74" s="5"/>
      <c r="C74" s="5"/>
    </row>
    <row r="75" spans="1:3" x14ac:dyDescent="0.3">
      <c r="A75" s="5"/>
      <c r="B75" s="5"/>
      <c r="C75" s="5"/>
    </row>
    <row r="76" spans="1:3" x14ac:dyDescent="0.3">
      <c r="A76" s="5"/>
      <c r="B76" s="5"/>
      <c r="C76" s="5"/>
    </row>
    <row r="77" spans="1:3" x14ac:dyDescent="0.3">
      <c r="A77" s="5"/>
      <c r="B77" s="5"/>
      <c r="C77" s="5"/>
    </row>
    <row r="78" spans="1:3" x14ac:dyDescent="0.3">
      <c r="A78" s="5" t="s">
        <v>48</v>
      </c>
      <c r="B78" s="5"/>
      <c r="C78" s="5"/>
    </row>
    <row r="79" spans="1:3" x14ac:dyDescent="0.3">
      <c r="A79" s="5" t="s">
        <v>49</v>
      </c>
      <c r="B79" s="5"/>
      <c r="C79" s="5"/>
    </row>
    <row r="80" spans="1:3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5" t="s">
        <v>51</v>
      </c>
      <c r="B84" s="5"/>
      <c r="C84" s="5"/>
    </row>
    <row r="85" spans="1:3" x14ac:dyDescent="0.3">
      <c r="A85" s="5" t="s">
        <v>52</v>
      </c>
      <c r="B85" s="5"/>
      <c r="C85" s="5"/>
    </row>
  </sheetData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2020-10-23T22:24:11Z</cp:lastPrinted>
  <dcterms:created xsi:type="dcterms:W3CDTF">2017-01-11T17:17:53Z</dcterms:created>
  <dcterms:modified xsi:type="dcterms:W3CDTF">2020-12-08T23:19:14Z</dcterms:modified>
</cp:coreProperties>
</file>