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Noviembre 2020\"/>
    </mc:Choice>
  </mc:AlternateContent>
  <xr:revisionPtr revIDLastSave="0" documentId="13_ncr:1_{863B9975-9A31-435C-9E42-0274328065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1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'112020'!$A$1:$G$125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<sst xmlns="http://schemas.openxmlformats.org/spreadsheetml/2006/main" count="76" uniqueCount="70">
  <si>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</si>
  <si>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</si>
  <si>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</si>
  <si>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</si>
  <si>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</si>
  <si>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</si>
  <si>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</si>
  <si>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</si>
  <si>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</si>
  <si>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</si>
  <si>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</si>
  <si>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</si>
  <si>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</si>
  <si>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</si>
  <si>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</si>
  <si>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</si>
  <si>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</si>
  <si>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</si>
  <si>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</si>
  <si>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</si>
  <si>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</si>
  <si>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</si>
  <si>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</si>
  <si>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</si>
  <si>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</si>
  <si>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</si>
  <si>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</si>
  <si>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</si>
  <si>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</si>
  <si>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</si>
  <si>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</si>
  <si>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</si>
  <si>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</si>
  <si>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</si>
  <si>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</si>
  <si>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</si>
  <si>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</si>
  <si>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</si>
  <si>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</si>
  <si>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</si>
  <si>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</si>
  <si>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</si>
  <si>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</si>
  <si>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</si>
  <si>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</si>
  <si>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</si>
  <si>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</si>
  <si>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</si>
  <si>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</si>
  <si>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</si>
  <si>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</si>
  <si>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</si>
  <si>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</si>
  <si>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</si>
  <si>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</si>
  <si>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</si>
  <si>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</si>
  <si>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</si>
  <si>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</si>
  <si>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</si>
  <si>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</si>
  <si>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Balance general (no auditado)</t>
  </si>
  <si>
    <t>Estado de resultados (no auditado)</t>
  </si>
  <si>
    <t>Al 31 de Agosto de 2020</t>
  </si>
  <si>
    <t>Al 30 septiembre de 2020</t>
  </si>
  <si>
    <t>Al 31 de octubre de 2020</t>
  </si>
  <si>
    <t>Al 30 de noviembre de 2020</t>
  </si>
  <si>
    <t>Al 31 de diciembre de 2020</t>
  </si>
  <si>
    <t>Periodo del 01 de enero al 30 de noviembre 2020</t>
  </si>
  <si>
    <t>Perdida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</si>
</sst>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94" zoomScale="87" zoomScaleNormal="87" workbookViewId="0">
      <selection activeCell="C103" sqref="C10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4" t="s">
        <v>44</v>
      </c>
      <c r="B2" s="44"/>
      <c r="C2" s="44"/>
      <c r="D2" s="44"/>
      <c r="E2" s="44"/>
      <c r="F2" s="44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4" t="s">
        <v>59</v>
      </c>
      <c r="B3" s="44"/>
      <c r="C3" s="44"/>
      <c r="D3" s="44"/>
      <c r="E3" s="44"/>
      <c r="F3" s="44"/>
      <c r="G3" s="5"/>
      <c r="H3" s="3"/>
      <c r="I3" s="3"/>
      <c r="J3" s="3"/>
      <c r="K3" s="4" t="s">
        <v>46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3</v>
      </c>
    </row>
    <row r="5" spans="1:12" s="4" customFormat="1" ht="17.25" customHeight="1">
      <c r="A5" s="44" t="s">
        <v>61</v>
      </c>
      <c r="B5" s="44"/>
      <c r="C5" s="44"/>
      <c r="D5" s="44"/>
      <c r="E5" s="44"/>
      <c r="F5" s="44"/>
      <c r="G5" s="2"/>
      <c r="H5" s="3"/>
      <c r="I5" s="3"/>
      <c r="J5" s="3"/>
      <c r="K5" s="4" t="s">
        <v>48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49</v>
      </c>
    </row>
    <row r="7" spans="1:12" s="4" customFormat="1" ht="17.25" customHeight="1">
      <c r="A7" s="46" t="str">
        <f>+K11</f>
        <v>Al 30 de noviembre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63</v>
      </c>
    </row>
    <row r="9" spans="1:12" s="4" customFormat="1" ht="17.25" customHeight="1">
      <c r="A9" s="46" t="s">
        <v>4</v>
      </c>
      <c r="B9" s="46"/>
      <c r="C9" s="46"/>
      <c r="D9" s="46"/>
      <c r="E9" s="46"/>
      <c r="F9" s="46"/>
      <c r="G9" s="2"/>
      <c r="H9" s="3"/>
      <c r="I9" s="3"/>
      <c r="J9" s="3"/>
      <c r="K9" s="4" t="s">
        <v>64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65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66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67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20575.2</v>
      </c>
      <c r="G15" s="2"/>
      <c r="H15" s="3"/>
      <c r="I15" s="3"/>
      <c r="J15" s="3"/>
    </row>
    <row r="16" spans="1:12" s="4" customFormat="1" ht="17.25" customHeight="1">
      <c r="A16" s="1"/>
      <c r="B16" s="1" t="s">
        <v>58</v>
      </c>
      <c r="C16" s="1"/>
      <c r="D16" s="12"/>
      <c r="E16" s="12"/>
      <c r="F16" s="42">
        <v>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52029.5</v>
      </c>
    </row>
    <row r="18" spans="1:32" ht="17.25" customHeight="1">
      <c r="D18" s="12"/>
      <c r="E18" s="12"/>
      <c r="F18" s="37">
        <f>SUM(F15:F17)</f>
        <v>73104.7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3166.1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116.4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76387.199999999997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62862.5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302.10000000000002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63164.6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893.2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385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2139.3000000000002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3417.5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66582.100000000006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9805.1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1414.7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76387.200000000012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55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54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52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53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4" t="s">
        <v>44</v>
      </c>
      <c r="B66" s="44"/>
      <c r="C66" s="44"/>
      <c r="D66" s="44"/>
      <c r="E66" s="44"/>
      <c r="F66" s="44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4" t="s">
        <v>60</v>
      </c>
      <c r="B67" s="44"/>
      <c r="C67" s="44"/>
      <c r="D67" s="44"/>
      <c r="E67" s="44"/>
      <c r="F67" s="44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4" t="s">
        <v>62</v>
      </c>
      <c r="B69" s="44"/>
      <c r="C69" s="44"/>
      <c r="D69" s="44"/>
      <c r="E69" s="44"/>
      <c r="F69" s="44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5"/>
      <c r="B70" s="45"/>
      <c r="C70" s="45"/>
      <c r="D70" s="45"/>
      <c r="E70" s="45"/>
      <c r="F70" s="45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68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6" t="s">
        <v>23</v>
      </c>
      <c r="B73" s="46"/>
      <c r="C73" s="46"/>
      <c r="D73" s="46"/>
      <c r="E73" s="46"/>
      <c r="F73" s="46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16854.8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2141.5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440.3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206.7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19643.599999999999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-3028.8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-399.2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-3428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-8266.1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-11694.1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7949.4999999999982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-4554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-4304.2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-367.9</v>
      </c>
      <c r="G98" s="30"/>
    </row>
    <row r="99" spans="1:13">
      <c r="A99" s="28"/>
      <c r="B99" s="28"/>
      <c r="C99" s="28"/>
      <c r="D99" s="12"/>
      <c r="E99" s="12"/>
      <c r="F99" s="37">
        <f>SUM(F96:F98)</f>
        <v>-9226.1</v>
      </c>
      <c r="G99" s="30"/>
    </row>
    <row r="100" spans="1:13">
      <c r="A100" s="27" t="s">
        <v>69</v>
      </c>
      <c r="B100" s="28"/>
      <c r="C100" s="28"/>
      <c r="F100" s="30">
        <f>+F93+F99</f>
        <v>-1276.6000000000022</v>
      </c>
      <c r="G100" s="34"/>
    </row>
    <row r="101" spans="1:13">
      <c r="B101" s="28" t="s">
        <v>42</v>
      </c>
      <c r="C101" s="28"/>
      <c r="D101" s="12"/>
      <c r="E101" s="12"/>
      <c r="F101" s="16">
        <v>1721.2</v>
      </c>
      <c r="G101" s="30"/>
    </row>
    <row r="102" spans="1:13" ht="18" thickBot="1">
      <c r="A102" s="27" t="s">
        <v>57</v>
      </c>
      <c r="B102" s="28"/>
      <c r="C102" s="28"/>
      <c r="F102" s="43">
        <f>+F100+F101</f>
        <v>444.59999999999786</v>
      </c>
      <c r="G102" s="35"/>
    </row>
    <row r="103" spans="1:13" ht="18" thickTop="1">
      <c r="A103" s="27"/>
      <c r="B103" s="28" t="s">
        <v>43</v>
      </c>
      <c r="C103" s="28"/>
      <c r="F103" s="16">
        <v>-133.4</v>
      </c>
      <c r="G103" s="35"/>
    </row>
    <row r="104" spans="1:13" ht="18" thickBot="1">
      <c r="A104" s="27" t="s">
        <v>56</v>
      </c>
      <c r="B104" s="28"/>
      <c r="C104" s="28"/>
      <c r="F104" s="41">
        <f>+F102+F103</f>
        <v>311.19999999999789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55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54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52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53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6:F66"/>
    <mergeCell ref="A67:F67"/>
    <mergeCell ref="A69:F69"/>
    <mergeCell ref="A70:F70"/>
    <mergeCell ref="A73:F73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112020</vt:lpstr>
      <vt:lpstr>'112020'!Área_de_impresión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2020-12-08T15:36:40Z</dcterms:modified>
</cp:coreProperties>
</file>