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365"/>
  </bookViews>
  <sheets>
    <sheet name="Balance" sheetId="1" r:id="rId1"/>
    <sheet name="Estado Resultados " sheetId="2" r:id="rId2"/>
  </sheets>
  <definedNames>
    <definedName name="_xlnm.Print_Area" localSheetId="0">Balance!$A$1:$F$59</definedName>
    <definedName name="_xlnm.Print_Area" localSheetId="1">'Estado Resultados '!$A$1:$E$58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A4" i="2" l="1"/>
  <c r="D8" i="2"/>
  <c r="E49" i="1" l="1"/>
</calcChain>
</file>

<file path=xl/sharedStrings.xml><?xml version="1.0" encoding="utf-8"?>
<sst xmlns="http://schemas.openxmlformats.org/spreadsheetml/2006/main" count="81" uniqueCount="70">
  <si>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</si>
  <si>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</si>
  <si>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</si>
  <si>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</si>
  <si>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</si>
  <si>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</si>
  <si>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</si>
  <si>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</si>
  <si>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</si>
  <si>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</si>
  <si>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</si>
  <si>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</si>
  <si>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</si>
  <si>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</si>
  <si>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</si>
  <si>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</si>
  <si>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</si>
  <si>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</si>
  <si>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</si>
  <si>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</si>
  <si>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</si>
  <si>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</si>
  <si>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</si>
  <si>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</si>
  <si>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</si>
  <si>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</si>
  <si>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</si>
  <si>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</si>
  <si>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</si>
  <si>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</si>
  <si>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</si>
  <si>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</si>
  <si>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</si>
  <si>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</si>
  <si>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</si>
  <si>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</si>
  <si>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</si>
  <si>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</si>
  <si>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</si>
  <si>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</si>
  <si>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</si>
  <si>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</si>
  <si>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</si>
  <si>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</si>
  <si>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</si>
  <si>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</si>
  <si>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</si>
  <si>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</si>
  <si>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</si>
  <si>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</si>
  <si>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</si>
  <si>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</si>
  <si>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</si>
  <si>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</si>
  <si>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Contribucion especial por ley</t>
  </si>
  <si>
    <t>Utilidad  (pérdida )  despues de impuestos y contribucion especial</t>
  </si>
  <si>
    <t>Utilidad neta</t>
  </si>
  <si>
    <t>Prestamos de otros organismos internacionales</t>
  </si>
  <si>
    <t>Utilidad en venta de titulos valores</t>
  </si>
  <si>
    <t xml:space="preserve">        Ramiro Norberto Ortiz</t>
  </si>
  <si>
    <t xml:space="preserve">      Representante Legal</t>
  </si>
  <si>
    <t xml:space="preserve"> Representante Legal</t>
  </si>
  <si>
    <t xml:space="preserve"> Ramiro Norberto Ortiz</t>
  </si>
  <si>
    <t>Utilidad de operación</t>
  </si>
  <si>
    <t xml:space="preserve"> Julia Lorena Navarro</t>
  </si>
  <si>
    <t xml:space="preserve">      Contadora General</t>
  </si>
  <si>
    <t xml:space="preserve">             Julia Lorena Navarro</t>
  </si>
  <si>
    <t xml:space="preserve">                Contadora General</t>
  </si>
  <si>
    <t>Al 30 de Septiembre de 2020</t>
  </si>
  <si>
    <t>Reportos y Otras Operaciones Bursatiles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</si>
</sst>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9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7" fontId="6" fillId="0" borderId="0" applyFill="0" applyBorder="0" applyAlignment="0" applyProtection="0"/>
    <xf numFmtId="5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3" fontId="6" fillId="0" borderId="0" applyFill="0" applyBorder="0" applyAlignment="0" applyProtection="0"/>
  </cellStyleXfs>
  <cellXfs count="84">
    <xf numFmtId="0" fontId="0" fillId="0" borderId="0" xfId="0"/>
    <xf numFmtId="165" fontId="3" fillId="3" borderId="0" xfId="1" applyNumberFormat="1" applyFont="1" applyFill="1" applyBorder="1"/>
    <xf numFmtId="165" fontId="3" fillId="3" borderId="0" xfId="0" applyNumberFormat="1" applyFont="1" applyFill="1" applyBorder="1"/>
    <xf numFmtId="166" fontId="4" fillId="3" borderId="0" xfId="0" applyNumberFormat="1" applyFont="1" applyFill="1" applyBorder="1"/>
    <xf numFmtId="166" fontId="3" fillId="3" borderId="0" xfId="0" applyNumberFormat="1" applyFont="1" applyFill="1" applyBorder="1"/>
    <xf numFmtId="166" fontId="4" fillId="3" borderId="1" xfId="0" applyNumberFormat="1" applyFont="1" applyFill="1" applyBorder="1"/>
    <xf numFmtId="167" fontId="4" fillId="3" borderId="1" xfId="1" applyNumberFormat="1" applyFont="1" applyFill="1" applyBorder="1"/>
    <xf numFmtId="167" fontId="4" fillId="3" borderId="0" xfId="1" applyNumberFormat="1" applyFont="1" applyFill="1" applyBorder="1"/>
    <xf numFmtId="43" fontId="3" fillId="3" borderId="0" xfId="1" applyFont="1" applyFill="1" applyBorder="1"/>
    <xf numFmtId="165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2" applyFont="1" applyFill="1" applyAlignment="1">
      <alignment horizontal="center"/>
    </xf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43" fontId="3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164" fontId="4" fillId="2" borderId="0" xfId="2" applyFont="1" applyFill="1" applyAlignment="1"/>
    <xf numFmtId="14" fontId="3" fillId="2" borderId="0" xfId="2" applyNumberFormat="1" applyFont="1" applyFill="1" applyAlignment="1"/>
    <xf numFmtId="164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0" fontId="3" fillId="2" borderId="0" xfId="2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165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right" vertical="top"/>
    </xf>
    <xf numFmtId="49" fontId="4" fillId="3" borderId="0" xfId="1" applyNumberFormat="1" applyFont="1" applyFill="1" applyAlignment="1">
      <alignment horizontal="center" vertical="top"/>
    </xf>
    <xf numFmtId="49" fontId="4" fillId="3" borderId="0" xfId="1" applyNumberFormat="1" applyFont="1" applyFill="1" applyBorder="1" applyAlignment="1">
      <alignment horizontal="center" vertical="top"/>
    </xf>
    <xf numFmtId="0" fontId="4" fillId="3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6" fontId="4" fillId="3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165" fontId="3" fillId="3" borderId="0" xfId="1" applyNumberFormat="1" applyFont="1" applyFill="1" applyAlignment="1">
      <alignment vertical="top"/>
    </xf>
    <xf numFmtId="165" fontId="3" fillId="3" borderId="0" xfId="1" applyNumberFormat="1" applyFont="1" applyFill="1" applyBorder="1" applyAlignment="1">
      <alignment vertical="top"/>
    </xf>
    <xf numFmtId="165" fontId="3" fillId="3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3" borderId="0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165" fontId="4" fillId="3" borderId="0" xfId="1" applyNumberFormat="1" applyFont="1" applyFill="1" applyAlignment="1">
      <alignment vertical="top"/>
    </xf>
    <xf numFmtId="165" fontId="4" fillId="3" borderId="2" xfId="1" applyNumberFormat="1" applyFont="1" applyFill="1" applyBorder="1" applyAlignment="1">
      <alignment vertical="top"/>
    </xf>
    <xf numFmtId="166" fontId="4" fillId="3" borderId="2" xfId="0" applyNumberFormat="1" applyFont="1" applyFill="1" applyBorder="1" applyAlignment="1">
      <alignment horizontal="right" vertical="top"/>
    </xf>
    <xf numFmtId="166" fontId="4" fillId="3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5" fontId="4" fillId="3" borderId="0" xfId="0" applyNumberFormat="1" applyFont="1" applyFill="1" applyAlignment="1">
      <alignment vertical="top"/>
    </xf>
    <xf numFmtId="165" fontId="4" fillId="3" borderId="0" xfId="0" applyNumberFormat="1" applyFont="1" applyFill="1" applyBorder="1" applyAlignment="1">
      <alignment vertical="top"/>
    </xf>
    <xf numFmtId="165" fontId="4" fillId="3" borderId="3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5" fontId="3" fillId="3" borderId="0" xfId="1" applyNumberFormat="1" applyFont="1" applyFill="1" applyAlignment="1">
      <alignment horizontal="center" vertical="top"/>
    </xf>
    <xf numFmtId="165" fontId="3" fillId="3" borderId="0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6" fontId="4" fillId="3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3" fillId="3" borderId="0" xfId="0" applyFont="1" applyFill="1"/>
    <xf numFmtId="164" fontId="3" fillId="3" borderId="0" xfId="2" applyFont="1" applyFill="1" applyAlignment="1">
      <alignment horizontal="center"/>
    </xf>
    <xf numFmtId="17" fontId="4" fillId="2" borderId="0" xfId="2" applyNumberFormat="1" applyFont="1" applyFill="1" applyAlignment="1">
      <alignment horizontal="center"/>
    </xf>
    <xf numFmtId="165" fontId="4" fillId="3" borderId="1" xfId="0" applyNumberFormat="1" applyFont="1" applyFill="1" applyBorder="1" applyAlignment="1">
      <alignment vertical="top"/>
    </xf>
    <xf numFmtId="17" fontId="4" fillId="3" borderId="0" xfId="1" applyNumberFormat="1" applyFont="1" applyFill="1" applyAlignment="1">
      <alignment horizontal="center" vertical="top"/>
    </xf>
    <xf numFmtId="0" fontId="3" fillId="3" borderId="0" xfId="0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164" fontId="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164" fontId="3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</cellXfs>
  <cellStyles count="49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unto" xfId="47"/>
    <cellStyle name="Punto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2655795</xdr:colOff>
      <xdr:row>0</xdr:row>
      <xdr:rowOff>123264</xdr:rowOff>
    </xdr:from>
    <xdr:to>
      <xdr:col>5</xdr:col>
      <xdr:colOff>26335</xdr:colOff>
      <xdr:row>3</xdr:row>
      <xdr:rowOff>119902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829736" y="123264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0</xdr:row>
      <xdr:rowOff>112058</xdr:rowOff>
    </xdr:from>
    <xdr:to>
      <xdr:col>3</xdr:col>
      <xdr:colOff>1046071</xdr:colOff>
      <xdr:row>3</xdr:row>
      <xdr:rowOff>41461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515972" y="112058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abSelected="1" view="pageBreakPreview" topLeftCell="A47" zoomScale="80" zoomScaleNormal="80" zoomScaleSheetLayoutView="80" workbookViewId="0">
      <selection activeCell="C39" sqref="C39"/>
    </sheetView>
  </sheetViews>
  <sheetFormatPr baseColWidth="10" defaultColWidth="8.25" defaultRowHeight="15" x14ac:dyDescent="0.2"/>
  <cols>
    <col min="1" max="1" width="6.375" style="11" customWidth="1"/>
    <col min="2" max="2" width="22.25" style="11" customWidth="1"/>
    <col min="3" max="3" width="44.125" style="11" customWidth="1"/>
    <col min="4" max="4" width="2.25" style="12" customWidth="1"/>
    <col min="5" max="5" width="14.625" style="1" customWidth="1"/>
    <col min="6" max="6" width="3.25" style="1" customWidth="1"/>
    <col min="7" max="16384" width="8.25" style="11"/>
  </cols>
  <sheetData>
    <row r="2" spans="1:6" ht="15.75" x14ac:dyDescent="0.25">
      <c r="A2" s="76" t="s">
        <v>0</v>
      </c>
      <c r="B2" s="76"/>
      <c r="C2" s="76"/>
      <c r="D2" s="76"/>
      <c r="E2" s="76"/>
      <c r="F2" s="20"/>
    </row>
    <row r="3" spans="1:6" ht="15.75" x14ac:dyDescent="0.25">
      <c r="A3" s="76" t="s">
        <v>1</v>
      </c>
      <c r="B3" s="76"/>
      <c r="C3" s="76"/>
      <c r="D3" s="76"/>
      <c r="E3" s="76"/>
      <c r="F3" s="20"/>
    </row>
    <row r="4" spans="1:6" x14ac:dyDescent="0.2">
      <c r="A4" s="77" t="s">
        <v>68</v>
      </c>
      <c r="B4" s="77"/>
      <c r="C4" s="77"/>
      <c r="D4" s="77"/>
      <c r="E4" s="77"/>
      <c r="F4" s="21"/>
    </row>
    <row r="5" spans="1:6" x14ac:dyDescent="0.2">
      <c r="A5" s="78" t="s">
        <v>2</v>
      </c>
      <c r="B5" s="78"/>
      <c r="C5" s="78"/>
      <c r="D5" s="78"/>
      <c r="E5" s="78"/>
      <c r="F5" s="22"/>
    </row>
    <row r="6" spans="1:6" x14ac:dyDescent="0.2">
      <c r="E6" s="2"/>
      <c r="F6" s="2"/>
    </row>
    <row r="7" spans="1:6" ht="15.75" x14ac:dyDescent="0.25">
      <c r="A7" s="15"/>
      <c r="B7" s="23" t="s">
        <v>3</v>
      </c>
      <c r="C7" s="23"/>
      <c r="D7" s="24"/>
      <c r="E7" s="71">
        <v>44075</v>
      </c>
      <c r="F7" s="25"/>
    </row>
    <row r="8" spans="1:6" ht="15.75" x14ac:dyDescent="0.25">
      <c r="A8" s="13" t="s">
        <v>4</v>
      </c>
      <c r="E8" s="3"/>
      <c r="F8" s="3"/>
    </row>
    <row r="9" spans="1:6" x14ac:dyDescent="0.2">
      <c r="A9" s="74" t="s">
        <v>5</v>
      </c>
      <c r="D9" s="12" t="s">
        <v>6</v>
      </c>
      <c r="E9" s="4">
        <v>274862.5</v>
      </c>
      <c r="F9" s="4"/>
    </row>
    <row r="10" spans="1:6" ht="13.5" customHeight="1" x14ac:dyDescent="0.2">
      <c r="A10" s="74" t="s">
        <v>69</v>
      </c>
      <c r="E10" s="4">
        <v>0</v>
      </c>
      <c r="F10" s="4"/>
    </row>
    <row r="11" spans="1:6" x14ac:dyDescent="0.2">
      <c r="A11" s="74" t="s">
        <v>7</v>
      </c>
      <c r="E11" s="4">
        <v>149329.20000000001</v>
      </c>
      <c r="F11" s="4"/>
    </row>
    <row r="12" spans="1:6" x14ac:dyDescent="0.2">
      <c r="A12" s="74" t="s">
        <v>8</v>
      </c>
      <c r="E12" s="4">
        <v>822394.1</v>
      </c>
      <c r="F12" s="4"/>
    </row>
    <row r="13" spans="1:6" ht="15.75" x14ac:dyDescent="0.25">
      <c r="E13" s="5">
        <v>1246585.8</v>
      </c>
      <c r="F13" s="3"/>
    </row>
    <row r="14" spans="1:6" ht="15.75" x14ac:dyDescent="0.25">
      <c r="A14" s="13" t="s">
        <v>9</v>
      </c>
      <c r="D14" s="12">
        <v>33444265.43</v>
      </c>
      <c r="E14" s="3"/>
      <c r="F14" s="3"/>
    </row>
    <row r="15" spans="1:6" x14ac:dyDescent="0.2">
      <c r="A15" s="75" t="s">
        <v>10</v>
      </c>
      <c r="E15" s="4">
        <v>5845</v>
      </c>
      <c r="F15" s="4"/>
    </row>
    <row r="16" spans="1:6" x14ac:dyDescent="0.2">
      <c r="A16" s="75" t="s">
        <v>11</v>
      </c>
      <c r="E16" s="4">
        <v>42503.7</v>
      </c>
      <c r="F16" s="4"/>
    </row>
    <row r="17" spans="1:6" s="13" customFormat="1" ht="15.75" x14ac:dyDescent="0.25">
      <c r="C17" s="14"/>
      <c r="D17" s="12"/>
      <c r="E17" s="5">
        <v>48348.7</v>
      </c>
      <c r="F17" s="3"/>
    </row>
    <row r="18" spans="1:6" ht="15.75" x14ac:dyDescent="0.25">
      <c r="A18" s="13" t="s">
        <v>12</v>
      </c>
    </row>
    <row r="19" spans="1:6" ht="15.75" x14ac:dyDescent="0.25">
      <c r="A19" s="75" t="s">
        <v>13</v>
      </c>
      <c r="E19" s="4">
        <v>16465.099999999999</v>
      </c>
      <c r="F19" s="3"/>
    </row>
    <row r="20" spans="1:6" ht="15.75" x14ac:dyDescent="0.25">
      <c r="E20" s="3"/>
      <c r="F20" s="3"/>
    </row>
    <row r="21" spans="1:6" ht="15.75" x14ac:dyDescent="0.25">
      <c r="A21" s="13" t="s">
        <v>14</v>
      </c>
      <c r="D21" s="12" t="s">
        <v>6</v>
      </c>
      <c r="E21" s="6">
        <v>1311399.6000000001</v>
      </c>
      <c r="F21" s="7"/>
    </row>
    <row r="23" spans="1:6" ht="15.75" x14ac:dyDescent="0.25">
      <c r="B23" s="23" t="s">
        <v>15</v>
      </c>
      <c r="C23" s="23"/>
      <c r="E23" s="4"/>
      <c r="F23" s="4"/>
    </row>
    <row r="25" spans="1:6" ht="15.75" x14ac:dyDescent="0.25">
      <c r="A25" s="13" t="s">
        <v>16</v>
      </c>
      <c r="D25" s="12">
        <v>0.1</v>
      </c>
      <c r="E25" s="3"/>
      <c r="F25" s="3"/>
    </row>
    <row r="26" spans="1:6" x14ac:dyDescent="0.2">
      <c r="A26" s="75" t="s">
        <v>17</v>
      </c>
      <c r="D26" s="12">
        <v>889141661.97000003</v>
      </c>
      <c r="E26" s="4">
        <v>998044.8</v>
      </c>
      <c r="F26" s="4"/>
    </row>
    <row r="27" spans="1:6" x14ac:dyDescent="0.2">
      <c r="A27" s="75" t="s">
        <v>18</v>
      </c>
      <c r="E27" s="4">
        <v>5236</v>
      </c>
      <c r="F27" s="4"/>
    </row>
    <row r="28" spans="1:6" x14ac:dyDescent="0.2">
      <c r="A28" s="75" t="s">
        <v>19</v>
      </c>
      <c r="E28" s="4">
        <v>85900.800000000003</v>
      </c>
      <c r="F28" s="4"/>
    </row>
    <row r="29" spans="1:6" x14ac:dyDescent="0.2">
      <c r="A29" s="74" t="s">
        <v>57</v>
      </c>
      <c r="B29" s="69"/>
      <c r="C29" s="69"/>
      <c r="D29" s="70"/>
      <c r="E29" s="4">
        <v>40038.300000000003</v>
      </c>
      <c r="F29" s="4"/>
    </row>
    <row r="30" spans="1:6" ht="17.25" customHeight="1" x14ac:dyDescent="0.2">
      <c r="A30" s="75" t="s">
        <v>20</v>
      </c>
      <c r="E30" s="4">
        <v>10470.9</v>
      </c>
      <c r="F30" s="4"/>
    </row>
    <row r="31" spans="1:6" x14ac:dyDescent="0.2">
      <c r="A31" s="75" t="s">
        <v>21</v>
      </c>
      <c r="D31" s="12">
        <v>0</v>
      </c>
      <c r="E31" s="4">
        <v>5462.8</v>
      </c>
      <c r="F31" s="4"/>
    </row>
    <row r="32" spans="1:6" ht="15.75" x14ac:dyDescent="0.25">
      <c r="E32" s="5">
        <v>1145153.6000000001</v>
      </c>
      <c r="F32" s="3"/>
    </row>
    <row r="33" spans="1:6" ht="15.75" x14ac:dyDescent="0.25">
      <c r="A33" s="13" t="s">
        <v>22</v>
      </c>
      <c r="E33" s="3"/>
      <c r="F33" s="3"/>
    </row>
    <row r="34" spans="1:6" x14ac:dyDescent="0.2">
      <c r="A34" s="75" t="s">
        <v>23</v>
      </c>
      <c r="E34" s="4">
        <v>14559.9</v>
      </c>
      <c r="F34" s="4"/>
    </row>
    <row r="35" spans="1:6" x14ac:dyDescent="0.2">
      <c r="A35" s="75" t="s">
        <v>24</v>
      </c>
      <c r="E35" s="4">
        <v>3651</v>
      </c>
      <c r="F35" s="4"/>
    </row>
    <row r="36" spans="1:6" x14ac:dyDescent="0.2">
      <c r="A36" s="75" t="s">
        <v>21</v>
      </c>
      <c r="E36" s="4">
        <v>5419</v>
      </c>
      <c r="F36" s="4"/>
    </row>
    <row r="37" spans="1:6" ht="15.75" x14ac:dyDescent="0.25">
      <c r="C37" s="16"/>
      <c r="E37" s="5">
        <v>23629.9</v>
      </c>
      <c r="F37" s="3"/>
    </row>
    <row r="38" spans="1:6" ht="15.75" x14ac:dyDescent="0.25">
      <c r="C38" s="16"/>
      <c r="E38" s="3"/>
      <c r="F38" s="3"/>
    </row>
    <row r="39" spans="1:6" ht="15.75" x14ac:dyDescent="0.25">
      <c r="A39" s="13" t="s">
        <v>25</v>
      </c>
      <c r="C39" s="16"/>
      <c r="D39" s="12">
        <v>0</v>
      </c>
      <c r="E39" s="3">
        <v>30223.1</v>
      </c>
      <c r="F39" s="3"/>
    </row>
    <row r="40" spans="1:6" ht="15.75" x14ac:dyDescent="0.25">
      <c r="C40" s="16"/>
      <c r="E40" s="3"/>
      <c r="F40" s="3"/>
    </row>
    <row r="41" spans="1:6" ht="15.75" x14ac:dyDescent="0.25">
      <c r="A41" s="13" t="s">
        <v>26</v>
      </c>
      <c r="E41" s="5">
        <v>1199006.6000000001</v>
      </c>
      <c r="F41" s="3"/>
    </row>
    <row r="43" spans="1:6" ht="15.75" x14ac:dyDescent="0.25">
      <c r="A43" s="13" t="s">
        <v>27</v>
      </c>
      <c r="D43" s="12">
        <v>117074319.38</v>
      </c>
      <c r="E43" s="3"/>
      <c r="F43" s="3"/>
    </row>
    <row r="44" spans="1:6" x14ac:dyDescent="0.2">
      <c r="A44" s="75" t="s">
        <v>28</v>
      </c>
      <c r="E44" s="4">
        <v>68783.100000000006</v>
      </c>
      <c r="F44" s="4"/>
    </row>
    <row r="45" spans="1:6" ht="15" customHeight="1" x14ac:dyDescent="0.2">
      <c r="A45" s="75" t="s">
        <v>29</v>
      </c>
      <c r="E45" s="4">
        <v>43609.9</v>
      </c>
      <c r="F45" s="4"/>
    </row>
    <row r="46" spans="1:6" ht="15" hidden="1" customHeight="1" x14ac:dyDescent="0.2">
      <c r="B46" s="11" t="s">
        <v>30</v>
      </c>
      <c r="E46" s="4">
        <v>0</v>
      </c>
      <c r="F46" s="4"/>
    </row>
    <row r="47" spans="1:6" ht="15.75" x14ac:dyDescent="0.25">
      <c r="A47" s="13"/>
      <c r="B47" s="13"/>
      <c r="C47" s="13"/>
      <c r="E47" s="3">
        <v>112393</v>
      </c>
      <c r="F47" s="3"/>
    </row>
    <row r="48" spans="1:6" ht="15.75" x14ac:dyDescent="0.25">
      <c r="A48" s="13" t="s">
        <v>31</v>
      </c>
      <c r="D48" s="12" t="s">
        <v>6</v>
      </c>
      <c r="E48" s="5">
        <v>1311399.6000000001</v>
      </c>
      <c r="F48" s="3"/>
    </row>
    <row r="49" spans="1:6" x14ac:dyDescent="0.2">
      <c r="E49" s="8">
        <f>+E21-E48</f>
        <v>0</v>
      </c>
      <c r="F49" s="8"/>
    </row>
    <row r="50" spans="1:6" x14ac:dyDescent="0.2">
      <c r="E50" s="8"/>
      <c r="F50" s="8"/>
    </row>
    <row r="51" spans="1:6" x14ac:dyDescent="0.2">
      <c r="E51" s="8"/>
      <c r="F51" s="8"/>
    </row>
    <row r="52" spans="1:6" x14ac:dyDescent="0.2">
      <c r="E52" s="8"/>
      <c r="F52" s="8"/>
    </row>
    <row r="53" spans="1:6" x14ac:dyDescent="0.2">
      <c r="E53" s="8"/>
      <c r="F53" s="8"/>
    </row>
    <row r="54" spans="1:6" x14ac:dyDescent="0.2">
      <c r="E54" s="8"/>
      <c r="F54" s="8"/>
    </row>
    <row r="55" spans="1:6" x14ac:dyDescent="0.2">
      <c r="E55" s="8"/>
      <c r="F55" s="8"/>
    </row>
    <row r="56" spans="1:6" x14ac:dyDescent="0.2">
      <c r="E56" s="8"/>
      <c r="F56" s="8"/>
    </row>
    <row r="58" spans="1:6" x14ac:dyDescent="0.2">
      <c r="A58" s="17" t="s">
        <v>59</v>
      </c>
      <c r="B58" s="17"/>
      <c r="D58" s="18" t="s">
        <v>64</v>
      </c>
      <c r="E58" s="9"/>
      <c r="F58" s="9"/>
    </row>
    <row r="59" spans="1:6" x14ac:dyDescent="0.2">
      <c r="A59" s="17" t="s">
        <v>60</v>
      </c>
      <c r="B59" s="17"/>
      <c r="D59" s="18" t="s">
        <v>65</v>
      </c>
      <c r="E59" s="10"/>
      <c r="F59" s="10"/>
    </row>
    <row r="60" spans="1:6" x14ac:dyDescent="0.2">
      <c r="A60" s="17"/>
      <c r="B60" s="17"/>
      <c r="C60" s="18"/>
      <c r="E60" s="9"/>
      <c r="F60" s="9"/>
    </row>
  </sheetData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1"/>
  <sheetViews>
    <sheetView showGridLines="0" view="pageBreakPreview" zoomScale="85" zoomScaleNormal="75" zoomScaleSheetLayoutView="85" workbookViewId="0">
      <selection activeCell="C39" sqref="C39"/>
    </sheetView>
  </sheetViews>
  <sheetFormatPr baseColWidth="10" defaultColWidth="8.25" defaultRowHeight="15" x14ac:dyDescent="0.3"/>
  <cols>
    <col min="1" max="1" width="6" style="26" customWidth="1"/>
    <col min="2" max="2" width="52.125" style="26" customWidth="1"/>
    <col min="3" max="3" width="13.875" style="30" customWidth="1"/>
    <col min="4" max="4" width="15.625" style="38" bestFit="1" customWidth="1"/>
    <col min="5" max="5" width="0.875" style="39" customWidth="1"/>
    <col min="6" max="17" width="8.25" style="26" customWidth="1"/>
    <col min="18" max="16384" width="8.25" style="26"/>
  </cols>
  <sheetData>
    <row r="2" spans="1:13" ht="18.75" customHeight="1" x14ac:dyDescent="0.3">
      <c r="A2" s="80" t="s">
        <v>0</v>
      </c>
      <c r="B2" s="80"/>
      <c r="C2" s="80"/>
      <c r="D2" s="80"/>
      <c r="E2" s="80"/>
    </row>
    <row r="3" spans="1:13" ht="18.75" customHeight="1" x14ac:dyDescent="0.3">
      <c r="A3" s="80" t="s">
        <v>32</v>
      </c>
      <c r="B3" s="80"/>
      <c r="C3" s="80"/>
      <c r="D3" s="80"/>
      <c r="E3" s="80"/>
    </row>
    <row r="4" spans="1:13" ht="18.75" customHeight="1" x14ac:dyDescent="0.3">
      <c r="A4" s="81" t="str">
        <f>+Balance!A4</f>
        <v>Al 30 de Septiembre de 2020</v>
      </c>
      <c r="B4" s="81"/>
      <c r="C4" s="81"/>
      <c r="D4" s="81"/>
      <c r="E4" s="81"/>
    </row>
    <row r="5" spans="1:13" ht="18.75" customHeight="1" x14ac:dyDescent="0.3">
      <c r="A5" s="82" t="s">
        <v>33</v>
      </c>
      <c r="B5" s="82"/>
      <c r="C5" s="82"/>
      <c r="D5" s="82"/>
      <c r="E5" s="82"/>
    </row>
    <row r="6" spans="1:13" x14ac:dyDescent="0.3">
      <c r="A6" s="82"/>
      <c r="B6" s="82"/>
      <c r="C6" s="82"/>
      <c r="D6" s="82"/>
      <c r="E6" s="27"/>
    </row>
    <row r="7" spans="1:13" ht="15.75" x14ac:dyDescent="0.3">
      <c r="A7" s="28"/>
      <c r="B7" s="29"/>
      <c r="D7" s="31"/>
      <c r="E7" s="32"/>
    </row>
    <row r="8" spans="1:13" ht="15.75" x14ac:dyDescent="0.3">
      <c r="A8" s="28"/>
      <c r="B8" s="29"/>
      <c r="D8" s="73">
        <f>+Balance!E7</f>
        <v>44075</v>
      </c>
      <c r="E8" s="33"/>
    </row>
    <row r="9" spans="1:13" ht="15.75" x14ac:dyDescent="0.3">
      <c r="A9" s="28"/>
      <c r="B9" s="29"/>
      <c r="D9" s="31"/>
      <c r="E9" s="32"/>
      <c r="M9" s="19"/>
    </row>
    <row r="10" spans="1:13" ht="15.75" x14ac:dyDescent="0.3">
      <c r="A10" s="34" t="s">
        <v>34</v>
      </c>
      <c r="D10" s="35"/>
      <c r="E10" s="35"/>
    </row>
    <row r="11" spans="1:13" ht="15.75" x14ac:dyDescent="0.3">
      <c r="A11" s="36"/>
      <c r="B11" s="26" t="s">
        <v>35</v>
      </c>
      <c r="C11" s="37" t="s">
        <v>6</v>
      </c>
      <c r="D11" s="38">
        <v>69888</v>
      </c>
    </row>
    <row r="12" spans="1:13" x14ac:dyDescent="0.3">
      <c r="B12" s="26" t="s">
        <v>36</v>
      </c>
      <c r="D12" s="38">
        <v>9958.6</v>
      </c>
    </row>
    <row r="13" spans="1:13" x14ac:dyDescent="0.3">
      <c r="A13" s="36"/>
      <c r="B13" s="26" t="s">
        <v>37</v>
      </c>
      <c r="D13" s="38">
        <v>5466</v>
      </c>
    </row>
    <row r="14" spans="1:13" x14ac:dyDescent="0.3">
      <c r="A14" s="36"/>
      <c r="B14" s="26" t="s">
        <v>58</v>
      </c>
      <c r="D14" s="38">
        <v>33.9</v>
      </c>
    </row>
    <row r="15" spans="1:13" x14ac:dyDescent="0.3">
      <c r="B15" s="36" t="s">
        <v>38</v>
      </c>
      <c r="D15" s="38">
        <v>145.5</v>
      </c>
    </row>
    <row r="16" spans="1:13" ht="15.75" x14ac:dyDescent="0.3">
      <c r="A16" s="34"/>
      <c r="B16" s="36" t="s">
        <v>39</v>
      </c>
      <c r="D16" s="38">
        <v>1659.4</v>
      </c>
    </row>
    <row r="17" spans="1:5" x14ac:dyDescent="0.3">
      <c r="A17" s="36"/>
      <c r="B17" s="26" t="s">
        <v>40</v>
      </c>
      <c r="D17" s="38">
        <v>1162.3</v>
      </c>
    </row>
    <row r="18" spans="1:5" x14ac:dyDescent="0.3">
      <c r="A18" s="36"/>
      <c r="B18" s="26" t="s">
        <v>41</v>
      </c>
      <c r="D18" s="40">
        <v>5222.8</v>
      </c>
    </row>
    <row r="19" spans="1:5" s="34" customFormat="1" ht="15.75" x14ac:dyDescent="0.3">
      <c r="A19" s="41"/>
      <c r="B19" s="41"/>
      <c r="C19" s="37"/>
      <c r="D19" s="42">
        <v>93536.5</v>
      </c>
      <c r="E19" s="43"/>
    </row>
    <row r="20" spans="1:5" ht="15.75" x14ac:dyDescent="0.3">
      <c r="A20" s="34" t="s">
        <v>42</v>
      </c>
      <c r="B20" s="36"/>
      <c r="D20" s="35"/>
      <c r="E20" s="35"/>
    </row>
    <row r="21" spans="1:5" ht="15.75" x14ac:dyDescent="0.3">
      <c r="A21" s="34"/>
      <c r="B21" s="36" t="s">
        <v>43</v>
      </c>
      <c r="D21" s="38">
        <v>20004.8</v>
      </c>
    </row>
    <row r="22" spans="1:5" x14ac:dyDescent="0.3">
      <c r="B22" s="26" t="s">
        <v>44</v>
      </c>
      <c r="D22" s="38">
        <v>9088</v>
      </c>
    </row>
    <row r="23" spans="1:5" x14ac:dyDescent="0.3">
      <c r="A23" s="36"/>
      <c r="B23" s="36" t="s">
        <v>41</v>
      </c>
      <c r="D23" s="40">
        <v>9156.6</v>
      </c>
    </row>
    <row r="24" spans="1:5" ht="15.75" x14ac:dyDescent="0.3">
      <c r="B24" s="44"/>
      <c r="C24" s="37"/>
      <c r="D24" s="45">
        <v>38249.4</v>
      </c>
      <c r="E24" s="43"/>
    </row>
    <row r="25" spans="1:5" ht="15.75" x14ac:dyDescent="0.3">
      <c r="A25" s="34" t="s">
        <v>45</v>
      </c>
      <c r="B25" s="36"/>
      <c r="C25" s="37"/>
      <c r="D25" s="46">
        <v>17054.400000000001</v>
      </c>
      <c r="E25" s="43"/>
    </row>
    <row r="26" spans="1:5" ht="15.75" x14ac:dyDescent="0.3">
      <c r="A26" s="34"/>
      <c r="B26" s="36"/>
      <c r="C26" s="37"/>
      <c r="D26" s="43"/>
      <c r="E26" s="43"/>
    </row>
    <row r="27" spans="1:5" ht="15.75" x14ac:dyDescent="0.3">
      <c r="A27" s="34"/>
      <c r="B27" s="36"/>
      <c r="C27" s="37"/>
      <c r="D27" s="46">
        <v>55303.8</v>
      </c>
      <c r="E27" s="43"/>
    </row>
    <row r="28" spans="1:5" ht="15.75" x14ac:dyDescent="0.3">
      <c r="A28" s="34"/>
    </row>
    <row r="29" spans="1:5" ht="15.75" x14ac:dyDescent="0.3">
      <c r="A29" s="34" t="s">
        <v>46</v>
      </c>
      <c r="C29" s="37" t="s">
        <v>6</v>
      </c>
      <c r="D29" s="47">
        <v>38232.699999999997</v>
      </c>
      <c r="E29" s="48"/>
    </row>
    <row r="31" spans="1:5" ht="15.75" x14ac:dyDescent="0.3">
      <c r="A31" s="34" t="s">
        <v>47</v>
      </c>
      <c r="D31" s="35"/>
      <c r="E31" s="35"/>
    </row>
    <row r="32" spans="1:5" x14ac:dyDescent="0.3">
      <c r="B32" s="26" t="s">
        <v>48</v>
      </c>
      <c r="D32" s="38">
        <v>15395.2</v>
      </c>
    </row>
    <row r="33" spans="1:5" ht="15.75" x14ac:dyDescent="0.3">
      <c r="A33" s="49"/>
      <c r="B33" s="26" t="s">
        <v>49</v>
      </c>
      <c r="D33" s="38">
        <v>13593.1</v>
      </c>
    </row>
    <row r="34" spans="1:5" x14ac:dyDescent="0.3">
      <c r="B34" s="26" t="s">
        <v>50</v>
      </c>
      <c r="D34" s="40">
        <v>4088.8</v>
      </c>
    </row>
    <row r="35" spans="1:5" ht="15.75" x14ac:dyDescent="0.3">
      <c r="A35" s="36"/>
      <c r="C35" s="37"/>
      <c r="D35" s="43">
        <v>33077.100000000006</v>
      </c>
      <c r="E35" s="43"/>
    </row>
    <row r="36" spans="1:5" ht="15.75" x14ac:dyDescent="0.3">
      <c r="A36" s="36"/>
      <c r="C36" s="37"/>
      <c r="D36" s="43"/>
      <c r="E36" s="43"/>
    </row>
    <row r="37" spans="1:5" ht="15.75" x14ac:dyDescent="0.3">
      <c r="A37" s="34" t="s">
        <v>63</v>
      </c>
      <c r="B37" s="36"/>
      <c r="C37" s="37" t="s">
        <v>6</v>
      </c>
      <c r="D37" s="50">
        <v>5155.5999999999913</v>
      </c>
      <c r="E37" s="51"/>
    </row>
    <row r="38" spans="1:5" ht="15.75" x14ac:dyDescent="0.3">
      <c r="A38" s="34"/>
    </row>
    <row r="39" spans="1:5" ht="15.75" x14ac:dyDescent="0.3">
      <c r="A39" s="34" t="s">
        <v>51</v>
      </c>
      <c r="C39" s="37"/>
      <c r="D39" s="46">
        <v>2575.5</v>
      </c>
      <c r="E39" s="43"/>
    </row>
    <row r="40" spans="1:5" x14ac:dyDescent="0.3">
      <c r="A40" s="36"/>
      <c r="B40" s="36"/>
    </row>
    <row r="41" spans="1:5" ht="15.75" x14ac:dyDescent="0.3">
      <c r="A41" s="34" t="s">
        <v>52</v>
      </c>
      <c r="B41" s="36"/>
      <c r="C41" s="37" t="s">
        <v>6</v>
      </c>
      <c r="D41" s="45">
        <v>7731.0999999999913</v>
      </c>
      <c r="E41" s="43"/>
    </row>
    <row r="42" spans="1:5" ht="15.75" x14ac:dyDescent="0.3">
      <c r="A42" s="34"/>
      <c r="B42" s="36"/>
      <c r="C42" s="37"/>
      <c r="D42" s="50"/>
      <c r="E42" s="51"/>
    </row>
    <row r="43" spans="1:5" ht="15.75" x14ac:dyDescent="0.3">
      <c r="A43" s="34" t="s">
        <v>53</v>
      </c>
      <c r="B43" s="36"/>
      <c r="C43" s="37"/>
      <c r="D43" s="45">
        <v>-3957</v>
      </c>
      <c r="E43" s="43"/>
    </row>
    <row r="44" spans="1:5" ht="15.75" x14ac:dyDescent="0.3">
      <c r="A44" s="34"/>
      <c r="B44" s="36"/>
      <c r="C44" s="37"/>
      <c r="D44" s="50"/>
      <c r="E44" s="51"/>
    </row>
    <row r="45" spans="1:5" ht="15.75" x14ac:dyDescent="0.3">
      <c r="A45" s="34" t="s">
        <v>54</v>
      </c>
      <c r="B45" s="36"/>
      <c r="C45" s="37"/>
      <c r="D45" s="45">
        <v>-461.6</v>
      </c>
      <c r="E45" s="51"/>
    </row>
    <row r="46" spans="1:5" ht="15.75" x14ac:dyDescent="0.3">
      <c r="A46" s="34"/>
      <c r="B46" s="36"/>
      <c r="C46" s="37"/>
      <c r="D46" s="50"/>
      <c r="E46" s="51"/>
    </row>
    <row r="47" spans="1:5" ht="32.25" customHeight="1" x14ac:dyDescent="0.3">
      <c r="A47" s="83" t="s">
        <v>55</v>
      </c>
      <c r="B47" s="83"/>
      <c r="C47" s="37" t="s">
        <v>6</v>
      </c>
      <c r="D47" s="72">
        <v>3312.4999999999914</v>
      </c>
      <c r="E47" s="51"/>
    </row>
    <row r="48" spans="1:5" ht="16.5" customHeight="1" x14ac:dyDescent="0.3">
      <c r="A48" s="34"/>
      <c r="B48" s="36"/>
    </row>
    <row r="49" spans="1:5" ht="16.5" thickBot="1" x14ac:dyDescent="0.35">
      <c r="A49" s="34" t="s">
        <v>56</v>
      </c>
      <c r="C49" s="37" t="s">
        <v>6</v>
      </c>
      <c r="D49" s="52">
        <v>3312.4999999999914</v>
      </c>
      <c r="E49" s="51"/>
    </row>
    <row r="50" spans="1:5" ht="16.5" thickTop="1" x14ac:dyDescent="0.3">
      <c r="A50" s="34"/>
      <c r="C50" s="37"/>
      <c r="D50" s="51"/>
      <c r="E50" s="51"/>
    </row>
    <row r="51" spans="1:5" ht="15.75" x14ac:dyDescent="0.3">
      <c r="A51" s="34"/>
      <c r="C51" s="37"/>
      <c r="D51" s="51"/>
      <c r="E51" s="51"/>
    </row>
    <row r="52" spans="1:5" x14ac:dyDescent="0.3">
      <c r="A52" s="28"/>
      <c r="B52" s="29"/>
    </row>
    <row r="53" spans="1:5" x14ac:dyDescent="0.3">
      <c r="A53" s="28"/>
      <c r="B53" s="29"/>
    </row>
    <row r="54" spans="1:5" x14ac:dyDescent="0.3">
      <c r="A54" s="28"/>
      <c r="B54" s="29"/>
    </row>
    <row r="55" spans="1:5" x14ac:dyDescent="0.3">
      <c r="A55" s="28"/>
      <c r="B55" s="29"/>
    </row>
    <row r="56" spans="1:5" x14ac:dyDescent="0.3">
      <c r="A56" s="53"/>
      <c r="B56" s="53" t="s">
        <v>62</v>
      </c>
      <c r="C56" s="54" t="s">
        <v>66</v>
      </c>
      <c r="D56" s="55"/>
      <c r="E56" s="56"/>
    </row>
    <row r="57" spans="1:5" x14ac:dyDescent="0.3">
      <c r="A57" s="53"/>
      <c r="B57" s="53" t="s">
        <v>61</v>
      </c>
      <c r="C57" s="54" t="s">
        <v>67</v>
      </c>
      <c r="D57" s="55"/>
      <c r="E57" s="56"/>
    </row>
    <row r="58" spans="1:5" x14ac:dyDescent="0.3">
      <c r="A58" s="28"/>
      <c r="B58" s="19"/>
      <c r="C58" s="57"/>
      <c r="D58" s="55"/>
      <c r="E58" s="56"/>
    </row>
    <row r="59" spans="1:5" x14ac:dyDescent="0.3">
      <c r="A59" s="28"/>
      <c r="B59" s="29"/>
    </row>
    <row r="60" spans="1:5" x14ac:dyDescent="0.3">
      <c r="A60" s="28"/>
      <c r="B60" s="29"/>
    </row>
    <row r="61" spans="1:5" x14ac:dyDescent="0.3">
      <c r="A61" s="28"/>
      <c r="B61" s="29"/>
    </row>
    <row r="62" spans="1:5" x14ac:dyDescent="0.3">
      <c r="A62" s="28"/>
      <c r="B62" s="29"/>
    </row>
    <row r="63" spans="1:5" x14ac:dyDescent="0.3">
      <c r="A63" s="28"/>
      <c r="B63" s="29"/>
    </row>
    <row r="64" spans="1:5" x14ac:dyDescent="0.3">
      <c r="A64" s="28"/>
      <c r="B64" s="29"/>
    </row>
    <row r="65" spans="1:5" x14ac:dyDescent="0.3">
      <c r="A65" s="28"/>
      <c r="B65" s="29"/>
    </row>
    <row r="66" spans="1:5" x14ac:dyDescent="0.3">
      <c r="A66" s="28"/>
      <c r="B66" s="29"/>
    </row>
    <row r="67" spans="1:5" x14ac:dyDescent="0.3">
      <c r="A67" s="28"/>
      <c r="B67" s="29"/>
    </row>
    <row r="68" spans="1:5" x14ac:dyDescent="0.3">
      <c r="A68" s="28"/>
      <c r="B68" s="29"/>
    </row>
    <row r="69" spans="1:5" x14ac:dyDescent="0.3">
      <c r="A69" s="28"/>
      <c r="B69" s="29"/>
    </row>
    <row r="70" spans="1:5" ht="16.5" customHeight="1" x14ac:dyDescent="0.3">
      <c r="C70" s="58"/>
    </row>
    <row r="71" spans="1:5" ht="16.5" customHeight="1" x14ac:dyDescent="0.3"/>
    <row r="72" spans="1:5" x14ac:dyDescent="0.3">
      <c r="B72" s="59"/>
    </row>
    <row r="73" spans="1:5" x14ac:dyDescent="0.3">
      <c r="A73" s="60"/>
      <c r="B73" s="60"/>
    </row>
    <row r="74" spans="1:5" x14ac:dyDescent="0.3">
      <c r="A74" s="60"/>
    </row>
    <row r="75" spans="1:5" x14ac:dyDescent="0.3">
      <c r="A75" s="60"/>
      <c r="B75" s="60"/>
      <c r="D75" s="61"/>
      <c r="E75" s="62"/>
    </row>
    <row r="76" spans="1:5" ht="15.75" x14ac:dyDescent="0.3">
      <c r="B76" s="63"/>
      <c r="C76" s="64"/>
      <c r="D76" s="65"/>
      <c r="E76" s="65"/>
    </row>
    <row r="77" spans="1:5" ht="15.75" x14ac:dyDescent="0.3">
      <c r="A77" s="79"/>
      <c r="B77" s="79"/>
      <c r="C77" s="79"/>
      <c r="D77" s="79"/>
      <c r="E77" s="66"/>
    </row>
    <row r="78" spans="1:5" ht="15.75" x14ac:dyDescent="0.3">
      <c r="A78" s="34"/>
      <c r="D78" s="67"/>
      <c r="E78" s="68"/>
    </row>
    <row r="79" spans="1:5" x14ac:dyDescent="0.3">
      <c r="D79" s="55"/>
      <c r="E79" s="56"/>
    </row>
    <row r="80" spans="1:5" ht="15.75" x14ac:dyDescent="0.3">
      <c r="C80" s="26"/>
      <c r="D80" s="35"/>
      <c r="E80" s="35"/>
    </row>
    <row r="85" spans="3:5" x14ac:dyDescent="0.3">
      <c r="C85" s="26"/>
      <c r="D85" s="55"/>
      <c r="E85" s="56"/>
    </row>
    <row r="86" spans="3:5" x14ac:dyDescent="0.3">
      <c r="C86" s="26"/>
      <c r="D86" s="55"/>
      <c r="E86" s="56"/>
    </row>
    <row r="91" spans="3:5" ht="15.75" x14ac:dyDescent="0.3">
      <c r="C91" s="26"/>
      <c r="D91" s="45"/>
      <c r="E91" s="43"/>
    </row>
  </sheetData>
  <mergeCells count="7">
    <mergeCell ref="A77:D77"/>
    <mergeCell ref="A2:E2"/>
    <mergeCell ref="A3:E3"/>
    <mergeCell ref="A4:E4"/>
    <mergeCell ref="A5:E5"/>
    <mergeCell ref="A6:D6"/>
    <mergeCell ref="A47:B47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Milton Ramos</cp:lastModifiedBy>
  <cp:lastPrinted>2018-02-26T20:55:29Z</cp:lastPrinted>
  <dcterms:created xsi:type="dcterms:W3CDTF">2016-11-08T21:50:13Z</dcterms:created>
  <dcterms:modified xsi:type="dcterms:W3CDTF">2020-10-26T21:53:54Z</dcterms:modified>
</cp:coreProperties>
</file>