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276428AB-596B-4723-97F5-38D07C3F59D7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CAGOSTO" sheetId="4" r:id="rId1"/>
    <sheet name="RAGOSTO" sheetId="7" r:id="rId2"/>
  </sheets>
  <definedNames>
    <definedName name="_xlnm.Print_Area" localSheetId="1">RAGOSTO!$A$1:$E$39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C31" i="7" s="1"/>
  <c r="G16" i="4"/>
  <c r="G23" i="4" l="1"/>
  <c r="C16" i="4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<sst xmlns="http://schemas.openxmlformats.org/spreadsheetml/2006/main" count="65" uniqueCount="59">
  <si>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</si>
  <si>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</si>
  <si>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</si>
  <si>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</si>
  <si>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</si>
  <si>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</si>
  <si>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</si>
  <si>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</si>
  <si>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</si>
  <si>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</si>
  <si>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</si>
  <si>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</si>
  <si>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</si>
  <si>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</si>
  <si>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</si>
  <si>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</si>
  <si>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</si>
  <si>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</si>
  <si>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</si>
  <si>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</si>
  <si>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</si>
  <si>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</si>
  <si>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</si>
  <si>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</si>
  <si>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</si>
  <si>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</si>
  <si>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</si>
  <si>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</si>
  <si>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</si>
  <si>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</si>
  <si>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</si>
  <si>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</si>
  <si>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</si>
  <si>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</si>
  <si>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</si>
  <si>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</si>
  <si>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</si>
  <si>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</si>
  <si>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</si>
  <si>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</si>
  <si>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</si>
  <si>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</si>
  <si>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</si>
  <si>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</si>
  <si>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</si>
  <si>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</si>
  <si>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</si>
  <si>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</si>
  <si>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</si>
  <si>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</si>
  <si>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</si>
  <si>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</si>
  <si>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</si>
  <si>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</si>
  <si>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</si>
  <si>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</si>
  <si>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</si>
  <si>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31 DE AGOSTO DE 2020</t>
  </si>
  <si>
    <t>BALANCE DE COMPROBACIÓN  AL 31 DE AGOSTO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</si>
</sst>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0" zoomScaleNormal="100" workbookViewId="0">
      <selection activeCell="F27" sqref="F2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2166715.9300000002</v>
      </c>
      <c r="D7" s="7"/>
      <c r="E7" s="1">
        <v>21</v>
      </c>
      <c r="F7" s="2" t="s">
        <v>8</v>
      </c>
      <c r="G7" s="7">
        <v>22943.97</v>
      </c>
    </row>
    <row r="8" spans="1:7" ht="18.5" x14ac:dyDescent="0.45">
      <c r="A8" s="1">
        <v>12</v>
      </c>
      <c r="B8" s="2" t="s">
        <v>54</v>
      </c>
      <c r="C8" s="26">
        <v>2753791</v>
      </c>
      <c r="D8" s="7"/>
      <c r="E8" s="1">
        <v>22</v>
      </c>
      <c r="F8" s="2" t="s">
        <v>9</v>
      </c>
      <c r="G8" s="7">
        <v>1808234.97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276060.15999999997</v>
      </c>
    </row>
    <row r="10" spans="1:7" ht="18.5" x14ac:dyDescent="0.45">
      <c r="A10" s="1">
        <v>14</v>
      </c>
      <c r="B10" s="2" t="s">
        <v>2</v>
      </c>
      <c r="C10" s="26">
        <v>2604533.04</v>
      </c>
      <c r="D10" s="7"/>
      <c r="E10" s="1">
        <v>24</v>
      </c>
      <c r="F10" s="2" t="s">
        <v>11</v>
      </c>
      <c r="G10" s="7">
        <v>1781318.14</v>
      </c>
    </row>
    <row r="11" spans="1:7" ht="18.5" x14ac:dyDescent="0.45">
      <c r="A11" s="1">
        <v>16</v>
      </c>
      <c r="B11" s="2" t="s">
        <v>3</v>
      </c>
      <c r="C11" s="26">
        <v>1080060.96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433836.87</v>
      </c>
    </row>
    <row r="13" spans="1:7" ht="18.5" x14ac:dyDescent="0.45">
      <c r="A13" s="1">
        <v>18</v>
      </c>
      <c r="B13" s="2" t="s">
        <v>5</v>
      </c>
      <c r="C13" s="26">
        <v>131877.09</v>
      </c>
      <c r="D13" s="7"/>
      <c r="E13" s="1">
        <v>27</v>
      </c>
      <c r="F13" s="2" t="s">
        <v>14</v>
      </c>
      <c r="G13" s="7">
        <v>854581.89</v>
      </c>
    </row>
    <row r="14" spans="1:7" ht="18.5" x14ac:dyDescent="0.45">
      <c r="A14" s="1">
        <v>19</v>
      </c>
      <c r="B14" s="2" t="s">
        <v>55</v>
      </c>
      <c r="C14" s="26">
        <v>1497824.14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325820.21999999997</v>
      </c>
    </row>
    <row r="16" spans="1:7" ht="19" thickBot="1" x14ac:dyDescent="0.5">
      <c r="A16" s="1"/>
      <c r="B16" s="3" t="s">
        <v>6</v>
      </c>
      <c r="C16" s="25">
        <f>SUM(C7:C14)</f>
        <v>10234802.16</v>
      </c>
      <c r="D16" s="8"/>
      <c r="E16" s="1"/>
      <c r="F16" s="3" t="s">
        <v>17</v>
      </c>
      <c r="G16" s="9">
        <f>SUM(G7:G15)</f>
        <v>5502796.2199999997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804645.52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4732005.9399999995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10234802.16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0" zoomScaleNormal="100" workbookViewId="0">
      <selection activeCell="B35" sqref="B3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5999361.9100000001</v>
      </c>
    </row>
    <row r="9" spans="1:5" x14ac:dyDescent="0.35">
      <c r="A9">
        <v>52</v>
      </c>
      <c r="B9" t="s">
        <v>32</v>
      </c>
      <c r="C9" s="17">
        <v>1923245.12</v>
      </c>
    </row>
    <row r="10" spans="1:5" x14ac:dyDescent="0.35">
      <c r="A10">
        <v>54</v>
      </c>
      <c r="B10" t="s">
        <v>46</v>
      </c>
      <c r="C10" s="17">
        <v>298536.33</v>
      </c>
    </row>
    <row r="11" spans="1:5" x14ac:dyDescent="0.35">
      <c r="A11">
        <v>55</v>
      </c>
      <c r="B11" t="s">
        <v>47</v>
      </c>
      <c r="C11" s="17">
        <v>681436.93</v>
      </c>
    </row>
    <row r="12" spans="1:5" x14ac:dyDescent="0.35">
      <c r="A12">
        <v>56</v>
      </c>
      <c r="B12" t="s">
        <v>33</v>
      </c>
      <c r="C12" s="17">
        <v>9634.17</v>
      </c>
    </row>
    <row r="13" spans="1:5" x14ac:dyDescent="0.35">
      <c r="A13">
        <v>57</v>
      </c>
      <c r="B13" t="s">
        <v>34</v>
      </c>
      <c r="C13" s="17">
        <v>150467.49</v>
      </c>
    </row>
    <row r="14" spans="1:5" x14ac:dyDescent="0.35">
      <c r="A14">
        <v>58</v>
      </c>
      <c r="B14" t="s">
        <v>48</v>
      </c>
      <c r="C14" s="17">
        <v>26248.89</v>
      </c>
    </row>
    <row r="15" spans="1:5" x14ac:dyDescent="0.35">
      <c r="A15">
        <v>59</v>
      </c>
      <c r="B15" t="s">
        <v>49</v>
      </c>
      <c r="C15" s="17">
        <v>11319.29</v>
      </c>
    </row>
    <row r="16" spans="1:5" x14ac:dyDescent="0.35">
      <c r="B16" s="14" t="s">
        <v>35</v>
      </c>
      <c r="C16" s="18">
        <f>SUM(C8:C15)</f>
        <v>9100250.1300000008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1099439.8899999999</v>
      </c>
    </row>
    <row r="20" spans="1:6" x14ac:dyDescent="0.35">
      <c r="A20">
        <v>42</v>
      </c>
      <c r="B20" t="s">
        <v>38</v>
      </c>
      <c r="C20" s="17">
        <v>2395988.1800000002</v>
      </c>
    </row>
    <row r="21" spans="1:6" x14ac:dyDescent="0.35">
      <c r="A21">
        <v>43</v>
      </c>
      <c r="B21" t="s">
        <v>39</v>
      </c>
      <c r="C21" s="17">
        <v>2045319.6</v>
      </c>
      <c r="F21" s="13"/>
    </row>
    <row r="22" spans="1:6" x14ac:dyDescent="0.35">
      <c r="A22">
        <v>45</v>
      </c>
      <c r="B22" t="s">
        <v>40</v>
      </c>
      <c r="C22" s="17">
        <v>1491426.63</v>
      </c>
    </row>
    <row r="23" spans="1:6" x14ac:dyDescent="0.35">
      <c r="A23">
        <v>46</v>
      </c>
      <c r="B23" t="s">
        <v>41</v>
      </c>
      <c r="C23" s="17">
        <v>434200.26</v>
      </c>
    </row>
    <row r="24" spans="1:6" x14ac:dyDescent="0.35">
      <c r="A24">
        <v>47</v>
      </c>
      <c r="B24" t="s">
        <v>42</v>
      </c>
      <c r="C24" s="17">
        <v>52555.3</v>
      </c>
    </row>
    <row r="25" spans="1:6" x14ac:dyDescent="0.35">
      <c r="A25">
        <v>48</v>
      </c>
      <c r="B25" t="s">
        <v>43</v>
      </c>
      <c r="C25" s="17">
        <v>1094393.6600000001</v>
      </c>
    </row>
    <row r="26" spans="1:6" x14ac:dyDescent="0.35">
      <c r="A26">
        <v>49</v>
      </c>
      <c r="B26" t="s">
        <v>50</v>
      </c>
      <c r="C26" s="17">
        <v>729.45</v>
      </c>
    </row>
    <row r="27" spans="1:6" x14ac:dyDescent="0.35">
      <c r="B27" s="14" t="s">
        <v>44</v>
      </c>
      <c r="C27" s="18">
        <f>SUM(C19:C26)</f>
        <v>8614052.9699999988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486197.16000000201</v>
      </c>
      <c r="F29" s="13"/>
    </row>
    <row r="30" spans="1:6" x14ac:dyDescent="0.35">
      <c r="B30" t="s">
        <v>56</v>
      </c>
      <c r="C30" s="17">
        <v>-133704.19</v>
      </c>
      <c r="E30" s="27"/>
    </row>
    <row r="31" spans="1:6" ht="15" thickBot="1" x14ac:dyDescent="0.4">
      <c r="B31" s="14" t="s">
        <v>52</v>
      </c>
      <c r="C31" s="22">
        <f>SUM(C29:C30)</f>
        <v>352492.97000000201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RAGOSTO</vt:lpstr>
      <vt:lpstr>RAGOSTO!Área_de_impresión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2020-09-30T15:14:33Z</dcterms:modified>
</cp:coreProperties>
</file>