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41B3E5B-4554-4FEC-B3F4-730ECE4BC88E}" xr6:coauthVersionLast="45" xr6:coauthVersionMax="45" xr10:uidLastSave="{00000000-0000-0000-0000-000000000000}"/>
  <bookViews>
    <workbookView xWindow="-110" yWindow="-110" windowWidth="19420" windowHeight="10560" activeTab="1" xr2:uid="{00000000-000D-0000-FFFF-FFFF00000000}"/>
  </bookViews>
  <sheets>
    <sheet name="BCJULIO" sheetId="4" r:id="rId1"/>
    <sheet name="RJULIO" sheetId="7" r:id="rId2"/>
  </sheets>
  <definedNames>
    <definedName name="_xlnm.Print_Area" localSheetId="1">RJULIO!$A$1:$E$39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7" l="1"/>
  <c r="C27" i="7"/>
  <c r="C16" i="7"/>
  <c r="C29" i="7" l="1"/>
  <c r="G16" i="4"/>
  <c r="G23" i="4" l="1"/>
  <c r="C16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<sst xmlns="http://schemas.openxmlformats.org/spreadsheetml/2006/main" count="65" uniqueCount="59">
  <si>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</si>
  <si>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</si>
  <si>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</si>
  <si>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</si>
  <si>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</si>
  <si>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</si>
  <si>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</si>
  <si>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</si>
  <si>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</si>
  <si>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</si>
  <si>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</si>
  <si>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</si>
  <si>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</si>
  <si>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</si>
  <si>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</si>
  <si>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</si>
  <si>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</si>
  <si>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</si>
  <si>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</si>
  <si>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</si>
  <si>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</si>
  <si>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</si>
  <si>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</si>
  <si>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</si>
  <si>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</si>
  <si>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</si>
  <si>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</si>
  <si>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</si>
  <si>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</si>
  <si>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</si>
  <si>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</si>
  <si>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</si>
  <si>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</si>
  <si>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</si>
  <si>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</si>
  <si>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</si>
  <si>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</si>
  <si>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</si>
  <si>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</si>
  <si>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</si>
  <si>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</si>
  <si>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</si>
  <si>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</si>
  <si>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</si>
  <si>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</si>
  <si>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</si>
  <si>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</si>
  <si>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</si>
  <si>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</si>
  <si>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</si>
  <si>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</si>
  <si>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</si>
  <si>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</si>
  <si>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</si>
  <si>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</si>
  <si>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</si>
  <si>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</si>
  <si>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31 DE JULIO DE 2020</t>
  </si>
  <si>
    <t>BALANCE DE COMPROBACIÓN  AL 31 DE JULIO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</si>
</sst>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opLeftCell="A13" zoomScaleNormal="100" workbookViewId="0">
      <selection activeCell="A24" sqref="A2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1997004.77</v>
      </c>
      <c r="D7" s="7"/>
      <c r="E7" s="1">
        <v>21</v>
      </c>
      <c r="F7" s="2" t="s">
        <v>8</v>
      </c>
      <c r="G7" s="7">
        <v>23109.14</v>
      </c>
    </row>
    <row r="8" spans="1:7" ht="18.5" x14ac:dyDescent="0.45">
      <c r="A8" s="1">
        <v>12</v>
      </c>
      <c r="B8" s="2" t="s">
        <v>54</v>
      </c>
      <c r="C8" s="26">
        <v>2788139.96</v>
      </c>
      <c r="D8" s="7"/>
      <c r="E8" s="1">
        <v>22</v>
      </c>
      <c r="F8" s="2" t="s">
        <v>9</v>
      </c>
      <c r="G8" s="7">
        <v>1919549.23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250469.4</v>
      </c>
    </row>
    <row r="10" spans="1:7" ht="18.5" x14ac:dyDescent="0.45">
      <c r="A10" s="1">
        <v>14</v>
      </c>
      <c r="B10" s="2" t="s">
        <v>2</v>
      </c>
      <c r="C10" s="26">
        <v>3045874.58</v>
      </c>
      <c r="D10" s="7"/>
      <c r="E10" s="1">
        <v>24</v>
      </c>
      <c r="F10" s="2" t="s">
        <v>11</v>
      </c>
      <c r="G10" s="7">
        <v>1911873.28</v>
      </c>
    </row>
    <row r="11" spans="1:7" ht="18.5" x14ac:dyDescent="0.45">
      <c r="A11" s="1">
        <v>16</v>
      </c>
      <c r="B11" s="2" t="s">
        <v>3</v>
      </c>
      <c r="C11" s="26">
        <v>887014.04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452350.45</v>
      </c>
    </row>
    <row r="13" spans="1:7" ht="18.5" x14ac:dyDescent="0.45">
      <c r="A13" s="1">
        <v>18</v>
      </c>
      <c r="B13" s="2" t="s">
        <v>5</v>
      </c>
      <c r="C13" s="26">
        <v>137280.45000000001</v>
      </c>
      <c r="D13" s="7"/>
      <c r="E13" s="1">
        <v>27</v>
      </c>
      <c r="F13" s="2" t="s">
        <v>14</v>
      </c>
      <c r="G13" s="7">
        <v>812529.94</v>
      </c>
    </row>
    <row r="14" spans="1:7" ht="18.5" x14ac:dyDescent="0.45">
      <c r="A14" s="1">
        <v>19</v>
      </c>
      <c r="B14" s="2" t="s">
        <v>55</v>
      </c>
      <c r="C14" s="26">
        <v>1596152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377191.94</v>
      </c>
    </row>
    <row r="16" spans="1:7" ht="19" thickBot="1" x14ac:dyDescent="0.5">
      <c r="A16" s="1"/>
      <c r="B16" s="3" t="s">
        <v>6</v>
      </c>
      <c r="C16" s="25">
        <f>SUM(C7:C14)</f>
        <v>10451465.800000001</v>
      </c>
      <c r="D16" s="8"/>
      <c r="E16" s="1"/>
      <c r="F16" s="3" t="s">
        <v>17</v>
      </c>
      <c r="G16" s="9">
        <f>SUM(G7:G15)</f>
        <v>5747073.3799999999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777032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4704392.42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10451465.800000001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13" zoomScaleNormal="100" workbookViewId="0">
      <selection activeCell="B27" sqref="B27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5467009.5300000003</v>
      </c>
    </row>
    <row r="9" spans="1:5" x14ac:dyDescent="0.35">
      <c r="A9">
        <v>52</v>
      </c>
      <c r="B9" t="s">
        <v>32</v>
      </c>
      <c r="C9" s="17">
        <v>1711791.65</v>
      </c>
    </row>
    <row r="10" spans="1:5" x14ac:dyDescent="0.35">
      <c r="A10">
        <v>54</v>
      </c>
      <c r="B10" t="s">
        <v>46</v>
      </c>
      <c r="C10" s="17">
        <v>260757.34</v>
      </c>
    </row>
    <row r="11" spans="1:5" x14ac:dyDescent="0.35">
      <c r="A11">
        <v>55</v>
      </c>
      <c r="B11" t="s">
        <v>47</v>
      </c>
      <c r="C11" s="17">
        <v>627759.28</v>
      </c>
    </row>
    <row r="12" spans="1:5" x14ac:dyDescent="0.35">
      <c r="A12">
        <v>56</v>
      </c>
      <c r="B12" t="s">
        <v>33</v>
      </c>
      <c r="C12" s="17">
        <v>9278.8700000000008</v>
      </c>
    </row>
    <row r="13" spans="1:5" x14ac:dyDescent="0.35">
      <c r="A13">
        <v>57</v>
      </c>
      <c r="B13" t="s">
        <v>34</v>
      </c>
      <c r="C13" s="17">
        <v>135316.23000000001</v>
      </c>
    </row>
    <row r="14" spans="1:5" x14ac:dyDescent="0.35">
      <c r="A14">
        <v>58</v>
      </c>
      <c r="B14" t="s">
        <v>48</v>
      </c>
      <c r="C14" s="17">
        <v>22252.1</v>
      </c>
    </row>
    <row r="15" spans="1:5" x14ac:dyDescent="0.35">
      <c r="A15">
        <v>59</v>
      </c>
      <c r="B15" t="s">
        <v>49</v>
      </c>
      <c r="C15" s="17">
        <v>10890.39</v>
      </c>
    </row>
    <row r="16" spans="1:5" x14ac:dyDescent="0.35">
      <c r="B16" s="14" t="s">
        <v>35</v>
      </c>
      <c r="C16" s="18">
        <f>SUM(C8:C15)</f>
        <v>8245055.3899999997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982213.75</v>
      </c>
    </row>
    <row r="20" spans="1:6" x14ac:dyDescent="0.35">
      <c r="A20">
        <v>42</v>
      </c>
      <c r="B20" t="s">
        <v>38</v>
      </c>
      <c r="C20" s="17">
        <v>2175021.34</v>
      </c>
    </row>
    <row r="21" spans="1:6" x14ac:dyDescent="0.35">
      <c r="A21">
        <v>43</v>
      </c>
      <c r="B21" t="s">
        <v>39</v>
      </c>
      <c r="C21" s="17">
        <v>1919589.63</v>
      </c>
      <c r="F21" s="13"/>
    </row>
    <row r="22" spans="1:6" x14ac:dyDescent="0.35">
      <c r="A22">
        <v>45</v>
      </c>
      <c r="B22" t="s">
        <v>40</v>
      </c>
      <c r="C22" s="17">
        <v>1320722.29</v>
      </c>
    </row>
    <row r="23" spans="1:6" x14ac:dyDescent="0.35">
      <c r="A23">
        <v>46</v>
      </c>
      <c r="B23" t="s">
        <v>41</v>
      </c>
      <c r="C23" s="17">
        <v>389955.63</v>
      </c>
    </row>
    <row r="24" spans="1:6" x14ac:dyDescent="0.35">
      <c r="A24">
        <v>47</v>
      </c>
      <c r="B24" t="s">
        <v>42</v>
      </c>
      <c r="C24" s="17">
        <v>50558.64</v>
      </c>
    </row>
    <row r="25" spans="1:6" x14ac:dyDescent="0.35">
      <c r="A25">
        <v>48</v>
      </c>
      <c r="B25" t="s">
        <v>43</v>
      </c>
      <c r="C25" s="17">
        <v>958190.11</v>
      </c>
    </row>
    <row r="26" spans="1:6" x14ac:dyDescent="0.35">
      <c r="A26">
        <v>49</v>
      </c>
      <c r="B26" t="s">
        <v>50</v>
      </c>
      <c r="C26" s="17">
        <v>694.45</v>
      </c>
    </row>
    <row r="27" spans="1:6" x14ac:dyDescent="0.35">
      <c r="B27" s="14" t="s">
        <v>44</v>
      </c>
      <c r="C27" s="18">
        <f>SUM(C19:C26)</f>
        <v>7796945.8399999999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448109.54999999981</v>
      </c>
      <c r="F29" s="13"/>
    </row>
    <row r="30" spans="1:6" x14ac:dyDescent="0.35">
      <c r="B30" t="s">
        <v>56</v>
      </c>
      <c r="C30" s="17">
        <v>-123230.1</v>
      </c>
      <c r="E30" s="27"/>
    </row>
    <row r="31" spans="1:6" ht="15" thickBot="1" x14ac:dyDescent="0.4">
      <c r="B31" s="14" t="s">
        <v>52</v>
      </c>
      <c r="C31" s="22">
        <f>SUM(C29:C30)</f>
        <v>324879.44999999984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BCJULIO</vt:lpstr>
      <vt:lpstr>RJULIO</vt:lpstr>
      <vt:lpstr>RJULIO!Área_de_impresión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2020-08-25T17:07:30Z</dcterms:modified>
</cp:coreProperties>
</file>