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H31" i="2" l="1"/>
  <c r="H18" i="2"/>
  <c r="H24" i="1"/>
  <c r="H16" i="1"/>
  <c r="D16" i="1"/>
  <c r="H26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<sst xmlns="http://schemas.openxmlformats.org/spreadsheetml/2006/main" count="53" uniqueCount="51">
  <si>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</si>
  <si>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</si>
  <si>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</si>
  <si>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</si>
  <si>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</si>
  <si>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</si>
  <si>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</si>
  <si>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</si>
  <si>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</si>
  <si>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</si>
  <si>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</si>
  <si>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</si>
  <si>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</si>
  <si>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</si>
  <si>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</si>
  <si>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</si>
  <si>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</si>
  <si>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</si>
  <si>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</si>
  <si>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</si>
  <si>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</si>
  <si>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</si>
  <si>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</si>
  <si>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</si>
  <si>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</si>
  <si>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</si>
  <si>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</si>
  <si>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</si>
  <si>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</si>
  <si>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</si>
  <si>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</si>
  <si>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</si>
  <si>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</si>
  <si>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</si>
  <si>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</si>
  <si>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</si>
  <si>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</si>
  <si>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</si>
  <si>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</si>
  <si>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</si>
  <si>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</si>
  <si>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</si>
  <si>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</si>
  <si>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</si>
  <si>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</si>
  <si>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</si>
  <si>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</si>
  <si>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</si>
  <si>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JULIO DEL 2020</t>
  </si>
  <si>
    <t>ESTADO DE RESULTADO DEL 01 DE JULIO AL 31 DE JULIO DE 2020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</si>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</sst>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" fontId="11" fillId="0" borderId="0" xfId="0" applyNumberFormat="1" applyFont="1" applyFill="1" applyBorder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39" fontId="5" fillId="0" borderId="2" xfId="0" applyNumberFormat="1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4437915.4900000039</v>
      </c>
      <c r="F7" s="7" t="s">
        <v>4</v>
      </c>
      <c r="H7" s="41">
        <v>2717044.5900000003</v>
      </c>
      <c r="I7" s="8"/>
    </row>
    <row r="8" spans="1:9" ht="21.75" customHeight="1" x14ac:dyDescent="0.15">
      <c r="A8" s="6"/>
      <c r="B8" s="7" t="s">
        <v>5</v>
      </c>
      <c r="C8" s="8"/>
      <c r="D8" s="41">
        <v>71815939.579999998</v>
      </c>
      <c r="F8" s="7" t="s">
        <v>6</v>
      </c>
      <c r="H8" s="41">
        <v>22190033.240000002</v>
      </c>
      <c r="I8" s="8"/>
    </row>
    <row r="9" spans="1:9" ht="21.75" customHeight="1" x14ac:dyDescent="0.15">
      <c r="A9" s="6"/>
      <c r="B9" s="7" t="s">
        <v>7</v>
      </c>
      <c r="C9" s="8"/>
      <c r="D9" s="41">
        <v>60079.909999999938</v>
      </c>
      <c r="F9" s="7" t="s">
        <v>8</v>
      </c>
      <c r="G9" s="9"/>
      <c r="H9" s="41">
        <v>26032343.269999996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34486262.359999999</v>
      </c>
      <c r="F10" s="7" t="s">
        <v>10</v>
      </c>
      <c r="H10" s="41">
        <v>22855281.010000005</v>
      </c>
      <c r="I10" s="8"/>
    </row>
    <row r="11" spans="1:9" ht="21.75" customHeight="1" x14ac:dyDescent="0.15">
      <c r="A11" s="6"/>
      <c r="B11" s="7" t="s">
        <v>11</v>
      </c>
      <c r="D11" s="41">
        <v>6769800.6899999976</v>
      </c>
      <c r="F11" s="7" t="s">
        <v>12</v>
      </c>
      <c r="H11" s="8">
        <v>361411.91000000003</v>
      </c>
      <c r="I11" s="8"/>
    </row>
    <row r="12" spans="1:9" ht="21.75" customHeight="1" x14ac:dyDescent="0.15">
      <c r="A12" s="6"/>
      <c r="B12" s="7" t="s">
        <v>13</v>
      </c>
      <c r="C12" s="9"/>
      <c r="D12" s="41">
        <v>2481.21</v>
      </c>
      <c r="F12" s="7" t="s">
        <v>14</v>
      </c>
      <c r="H12" s="8">
        <v>9480844.9399999995</v>
      </c>
      <c r="I12" s="8"/>
    </row>
    <row r="13" spans="1:9" ht="21.75" customHeight="1" x14ac:dyDescent="0.15">
      <c r="A13" s="6"/>
      <c r="B13" s="7" t="s">
        <v>15</v>
      </c>
      <c r="C13" s="9"/>
      <c r="D13" s="42">
        <v>3813384.21</v>
      </c>
      <c r="F13" s="7" t="s">
        <v>16</v>
      </c>
      <c r="G13" s="11"/>
      <c r="H13" s="8">
        <v>483267.32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210548.27999999991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121385863.44999999</v>
      </c>
      <c r="F16" s="38" t="s">
        <v>19</v>
      </c>
      <c r="G16" s="15"/>
      <c r="H16" s="14">
        <f>SUM(H7:H14)</f>
        <v>84330774.559999987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29638262.5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37055088.890000001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121385863.44999999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9049008.0600000005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2392983.4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1178760.3500000001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264849.46999999997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377879.07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652226.81000000006</v>
      </c>
      <c r="I15" s="8"/>
    </row>
    <row r="16" spans="1:9" ht="21.75" customHeight="1" x14ac:dyDescent="0.25">
      <c r="A16" s="29"/>
      <c r="B16" s="7" t="s">
        <v>32</v>
      </c>
      <c r="C16" s="7"/>
      <c r="D16" s="7"/>
      <c r="E16" s="7"/>
      <c r="F16" s="9"/>
      <c r="G16" s="9"/>
      <c r="H16" s="44">
        <v>34834.44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13950541.600000001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3307875.26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3992246.83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3278425.84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1527527.88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35109.06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1367655.48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685535.95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45.32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14194421.619999999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7">
        <f>+H18-H31</f>
        <v>-243880.01999999769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2020-08-14T17:48:00Z</cp:lastPrinted>
  <dcterms:created xsi:type="dcterms:W3CDTF">2019-02-07T16:06:10Z</dcterms:created>
  <dcterms:modified xsi:type="dcterms:W3CDTF">2020-08-14T17:49:46Z</dcterms:modified>
</cp:coreProperties>
</file>