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13_ncr:1_{6E2A50F8-0BA6-49FC-B0AD-C773F911B2C4}" xr6:coauthVersionLast="36" xr6:coauthVersionMax="36" xr10:uidLastSave="{00000000-0000-0000-0000-000000000000}"/>
  <bookViews>
    <workbookView xWindow="0" yWindow="0" windowWidth="20490" windowHeight="7650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18" i="14" l="1"/>
  <c r="F15" i="15"/>
  <c r="F41" i="15"/>
  <c r="F49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<sst xmlns="http://schemas.openxmlformats.org/spreadsheetml/2006/main" count="780" uniqueCount="388">
  <si>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</si>
  <si>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</si>
  <si>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</si>
  <si>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</si>
  <si>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</si>
  <si>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</si>
  <si>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</si>
  <si>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</si>
  <si>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</si>
  <si>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</si>
  <si>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</si>
  <si>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</si>
  <si>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</si>
  <si>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</si>
  <si>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</si>
  <si>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</si>
  <si>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</si>
  <si>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</si>
  <si>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</si>
  <si>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</si>
  <si>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</si>
  <si>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</si>
  <si>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</si>
  <si>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</si>
  <si>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</si>
  <si>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</si>
  <si>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</si>
  <si>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</si>
  <si>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</si>
  <si>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</si>
  <si>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</si>
  <si>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</si>
  <si>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</si>
  <si>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</si>
  <si>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</si>
  <si>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</si>
  <si>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</si>
  <si>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</si>
  <si>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</si>
  <si>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</si>
  <si>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</si>
  <si>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</si>
  <si>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</si>
  <si>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</si>
  <si>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</si>
  <si>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</si>
  <si>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</si>
  <si>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</si>
  <si>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</si>
  <si>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</si>
  <si>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</si>
  <si>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</si>
  <si>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</si>
  <si>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</si>
  <si>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</si>
  <si>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</si>
  <si>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</si>
  <si>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</si>
  <si>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</si>
  <si>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</si>
  <si>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</si>
  <si>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</si>
  <si>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</si>
  <si>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</si>
  <si>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</si>
  <si>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</si>
  <si>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</si>
  <si>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</si>
  <si>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</si>
  <si>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</si>
  <si>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</si>
  <si>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</si>
  <si>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</si>
  <si>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</si>
  <si>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</si>
  <si>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</si>
  <si>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</si>
  <si>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</si>
  <si>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</si>
  <si>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</si>
  <si>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</si>
  <si>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</si>
  <si>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</si>
  <si>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</si>
  <si>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</si>
  <si>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</si>
  <si>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</si>
  <si>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</si>
  <si>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</si>
  <si>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</si>
  <si>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</si>
  <si>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</si>
  <si>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</si>
  <si>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</si>
  <si>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</si>
  <si>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</si>
  <si>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</si>
  <si>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</si>
  <si>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</si>
  <si>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</si>
  <si>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</si>
  <si>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</si>
  <si>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</si>
  <si>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</si>
  <si>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</si>
  <si>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</si>
  <si>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</si>
  <si>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</si>
  <si>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</si>
  <si>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</si>
  <si>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</si>
  <si>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</si>
  <si>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</si>
  <si>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</si>
  <si>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</si>
  <si>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</si>
  <si>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</si>
  <si>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</si>
  <si>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</si>
  <si>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</si>
  <si>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</si>
  <si>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</si>
  <si>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</si>
  <si>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</si>
  <si>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</si>
  <si>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</si>
  <si>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</si>
  <si>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</si>
  <si>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</si>
  <si>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</si>
  <si>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</si>
  <si>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</si>
  <si>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</si>
  <si>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</si>
  <si>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</si>
  <si>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</si>
  <si>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</si>
  <si>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</si>
  <si>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</si>
  <si>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</si>
  <si>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</si>
  <si>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</si>
  <si>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</si>
  <si>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</si>
  <si>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</si>
  <si>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</si>
  <si>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</si>
  <si>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</si>
  <si>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</si>
  <si>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</si>
  <si>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</si>
  <si>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</si>
  <si>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</si>
  <si>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</si>
  <si>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</si>
  <si>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</si>
  <si>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</si>
  <si>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</si>
  <si>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</si>
  <si>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</si>
  <si>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</si>
  <si>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</si>
  <si>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</si>
  <si>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</si>
  <si>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</si>
  <si>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</si>
  <si>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</si>
  <si>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</si>
  <si>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</si>
  <si>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</si>
  <si>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</si>
  <si>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</si>
  <si>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</si>
  <si>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</si>
  <si>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</si>
  <si>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</si>
  <si>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</si>
  <si>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</si>
  <si>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</si>
  <si>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</si>
  <si>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</si>
  <si>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</si>
  <si>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</si>
  <si>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</si>
  <si>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</si>
  <si>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</si>
  <si>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</si>
  <si>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</si>
  <si>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</si>
  <si>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</si>
  <si>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</si>
  <si>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</si>
  <si>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</si>
  <si>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</si>
  <si>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</si>
  <si>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</si>
  <si>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</si>
  <si>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</si>
  <si>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</si>
  <si>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</si>
  <si>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</si>
  <si>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</si>
  <si>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</si>
  <si>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</si>
  <si>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</si>
  <si>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</si>
  <si>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</si>
  <si>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</si>
  <si>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</si>
  <si>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</si>
  <si>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</si>
  <si>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</si>
  <si>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</si>
  <si>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</si>
  <si>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</si>
  <si>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</si>
  <si>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</si>
  <si>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</si>
  <si>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</si>
  <si>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</si>
  <si>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</si>
  <si>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</si>
  <si>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</si>
  <si>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</si>
  <si>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</si>
  <si>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</si>
  <si>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</si>
  <si>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</si>
  <si>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</si>
  <si>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</si>
  <si>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</si>
  <si>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</si>
  <si>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</si>
  <si>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</si>
  <si>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</si>
  <si>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</si>
  <si>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</si>
  <si>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</si>
  <si>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</si>
  <si>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</si>
  <si>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</si>
  <si>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</si>
  <si>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</si>
  <si>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</si>
  <si>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</si>
  <si>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</si>
  <si>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</si>
  <si>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</si>
  <si>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</si>
  <si>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</si>
  <si>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</si>
  <si>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</si>
  <si>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</si>
  <si>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</si>
  <si>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</si>
  <si>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</si>
  <si>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</si>
  <si>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</si>
  <si>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</si>
  <si>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</si>
  <si>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</si>
  <si>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</si>
  <si>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</si>
  <si>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</si>
  <si>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</si>
  <si>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</si>
  <si>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</si>
  <si>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</si>
  <si>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</si>
  <si>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</si>
  <si>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</si>
  <si>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</si>
  <si>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</si>
  <si>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</si>
  <si>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</si>
  <si>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</si>
  <si>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</si>
  <si>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</si>
  <si>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</si>
  <si>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</si>
  <si>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</si>
  <si>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</si>
  <si>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</si>
  <si>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</si>
  <si>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</si>
  <si>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</si>
  <si>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</si>
  <si>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</si>
  <si>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</si>
  <si>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</si>
  <si>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</si>
  <si>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</si>
  <si>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</si>
  <si>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</si>
  <si>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</si>
  <si>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</si>
  <si>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</si>
  <si>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</si>
  <si>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</si>
  <si>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</si>
  <si>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</si>
  <si>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</si>
  <si>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</si>
  <si>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</si>
  <si>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</si>
  <si>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</si>
  <si>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</si>
  <si>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</si>
  <si>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</si>
  <si>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</si>
  <si>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</si>
  <si>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</si>
  <si>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</si>
  <si>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</si>
  <si>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</si>
  <si>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</si>
  <si>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</si>
  <si>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</si>
  <si>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</si>
  <si>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</si>
  <si>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</si>
  <si>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</si>
  <si>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</si>
  <si>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</si>
  <si>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</si>
  <si>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</si>
  <si>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</si>
  <si>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</si>
  <si>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</si>
  <si>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</si>
  <si>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</si>
  <si>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</si>
  <si>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</si>
  <si>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</si>
  <si>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</si>
  <si>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</si>
  <si>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</si>
  <si>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</si>
  <si>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</si>
  <si>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</si>
  <si>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</si>
  <si>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</si>
  <si>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</si>
  <si>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</si>
  <si>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</si>
  <si>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</si>
  <si>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</si>
  <si>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</si>
  <si>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</si>
  <si>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</si>
  <si>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</si>
  <si>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</si>
  <si>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</si>
  <si>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</si>
  <si>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</si>
  <si>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</si>
  <si>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</si>
  <si>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</si>
  <si>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</si>
  <si>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</si>
  <si>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</si>
  <si>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</si>
  <si>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</si>
  <si>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</si>
  <si>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</si>
  <si>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</si>
  <si>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</si>
  <si>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</si>
  <si>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</si>
  <si>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</si>
  <si>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</si>
  <si>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</si>
  <si>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</si>
  <si>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</si>
  <si>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</si>
  <si>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</si>
  <si>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</si>
  <si>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</si>
  <si>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</si>
  <si>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</si>
  <si>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</si>
  <si>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</si>
  <si>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</si>
  <si>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</si>
  <si>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</si>
  <si>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</si>
  <si>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31 de enero de 2020</t>
  </si>
  <si>
    <t>Para el mes terminado el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</si>
</sst>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_Bal, Utl, Fluj y anex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60"/>
  <sheetViews>
    <sheetView showGridLines="0" tabSelected="1" zoomScale="90" zoomScaleNormal="90" workbookViewId="0">
      <selection activeCell="F12" sqref="F12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2020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f>5720695.383+596</f>
        <v>5721291.3830000004</v>
      </c>
      <c r="J15" s="195"/>
    </row>
    <row r="16" spans="1:10" ht="15" customHeight="1">
      <c r="A16" s="167" t="s">
        <v>191</v>
      </c>
      <c r="F16" s="196">
        <v>110993.41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5833234.7930000005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116636890.42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-252664.54</v>
      </c>
      <c r="J23" s="195"/>
    </row>
    <row r="24" spans="1:10" ht="15" customHeight="1">
      <c r="A24" s="167" t="s">
        <v>182</v>
      </c>
      <c r="F24" s="193">
        <f>SUM(F22:F23)</f>
        <v>116384225.88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326159.86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750471.19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122717.75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208041.7</v>
      </c>
      <c r="J31" s="195"/>
    </row>
    <row r="32" spans="1:10" ht="15" customHeight="1">
      <c r="A32" s="167" t="s">
        <v>141</v>
      </c>
      <c r="F32" s="200">
        <v>530876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124517987.17299999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36973000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30850000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29850788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1770000</v>
      </c>
    </row>
    <row r="41" spans="1:12" ht="16.149999999999999" customHeight="1">
      <c r="A41" s="167" t="s">
        <v>147</v>
      </c>
      <c r="D41" s="167"/>
      <c r="E41" s="202">
        <v>3</v>
      </c>
      <c r="F41" s="200">
        <f>2762258.13+25874.3</f>
        <v>2788132.4299999997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102231920.43000001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13389716.57+137550.45</f>
        <v>13527267.02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22286067.02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124517987.45</v>
      </c>
      <c r="G51" s="194"/>
      <c r="H51" s="219">
        <f>F33-F42-F50</f>
        <v>-0.27700001373887062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2"/>
  <sheetViews>
    <sheetView showGridLines="0" zoomScale="90" zoomScaleNormal="90" workbookViewId="0">
      <selection activeCell="B29" sqref="B29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2020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761597.18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115.06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107428.59</f>
        <v>107428.59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49035.93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918176.76000000013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455085.67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19532.349999999999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474618.01999999996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443558.74000000017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-59305.966999999997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502864.70700000017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13420.24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13420.24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167909.41899999999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20563.25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24315.35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35303.089999999997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v>48410.879999999997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296501.989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219782.95800000016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v>73736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8496.59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137550.36800000016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137550.36800000016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2019-09-04T21:42:53Z</cp:lastPrinted>
  <dcterms:created xsi:type="dcterms:W3CDTF">1999-04-13T18:41:21Z</dcterms:created>
  <dcterms:modified xsi:type="dcterms:W3CDTF">2020-08-10T23:39:37Z</dcterms:modified>
</cp:coreProperties>
</file>