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56AFABC2-8E2C-46C7-AD17-EA2A89BA59B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C JUNIO" sheetId="4" r:id="rId1"/>
    <sheet name="RES JUNIO" sheetId="7" r:id="rId2"/>
  </sheets>
  <definedNames>
    <definedName name="_xlnm.Print_Area" localSheetId="1">'RES JUNIO'!$A$1:$E$40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4" l="1"/>
  <c r="G23" i="4" l="1"/>
  <c r="G25" i="4"/>
  <c r="C27" i="7" l="1"/>
  <c r="C16" i="7"/>
  <c r="C16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<sst xmlns="http://schemas.openxmlformats.org/spreadsheetml/2006/main" count="65" uniqueCount="59">
  <si>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</si>
  <si>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</si>
  <si>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</si>
  <si>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</si>
  <si>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</si>
  <si>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</si>
  <si>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</si>
  <si>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</si>
  <si>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</si>
  <si>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</si>
  <si>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</si>
  <si>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</si>
  <si>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</si>
  <si>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</si>
  <si>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</si>
  <si>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</si>
  <si>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</si>
  <si>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</si>
  <si>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</si>
  <si>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</si>
  <si>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</si>
  <si>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</si>
  <si>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</si>
  <si>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</si>
  <si>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</si>
  <si>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</si>
  <si>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</si>
  <si>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</si>
  <si>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</si>
  <si>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</si>
  <si>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</si>
  <si>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</si>
  <si>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</si>
  <si>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</si>
  <si>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</si>
  <si>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</si>
  <si>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</si>
  <si>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</si>
  <si>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</si>
  <si>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</si>
  <si>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</si>
  <si>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</si>
  <si>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</si>
  <si>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</si>
  <si>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</si>
  <si>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</si>
  <si>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</si>
  <si>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</si>
  <si>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</si>
  <si>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</si>
  <si>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</si>
  <si>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</si>
  <si>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</si>
  <si>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</si>
  <si>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</si>
  <si>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</si>
  <si>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</si>
  <si>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30 DE JUNIO DE 2020</t>
  </si>
  <si>
    <t>ESTADO DE RESULTADOS 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</si>
</sst>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 applyBorder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0" fillId="0" borderId="1" xfId="1" applyFont="1" applyBorder="1"/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topLeftCell="C1" zoomScaleNormal="100" zoomScaleSheetLayoutView="90" workbookViewId="0">
      <selection activeCell="G24" sqref="G24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0" t="s">
        <v>46</v>
      </c>
      <c r="C2" s="30"/>
      <c r="D2" s="30"/>
      <c r="E2" s="30"/>
      <c r="F2" s="30"/>
    </row>
    <row r="3" spans="1:7" ht="18.5" x14ac:dyDescent="0.45">
      <c r="A3" s="1"/>
      <c r="B3" s="31" t="s">
        <v>57</v>
      </c>
      <c r="C3" s="31"/>
      <c r="D3" s="31"/>
      <c r="E3" s="31"/>
      <c r="F3" s="31"/>
    </row>
    <row r="4" spans="1:7" ht="18.5" x14ac:dyDescent="0.45">
      <c r="A4" s="1"/>
      <c r="B4" s="32" t="s">
        <v>29</v>
      </c>
      <c r="C4" s="32"/>
      <c r="D4" s="32"/>
      <c r="E4" s="32"/>
      <c r="F4" s="32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1361531.55</v>
      </c>
      <c r="D7" s="7"/>
      <c r="E7" s="1">
        <v>21</v>
      </c>
      <c r="F7" s="2" t="s">
        <v>8</v>
      </c>
      <c r="G7" s="25">
        <v>42083.18</v>
      </c>
    </row>
    <row r="8" spans="1:7" ht="18.5" x14ac:dyDescent="0.45">
      <c r="A8" s="1">
        <v>12</v>
      </c>
      <c r="B8" s="2" t="s">
        <v>55</v>
      </c>
      <c r="C8" s="25">
        <v>4104142.52</v>
      </c>
      <c r="D8" s="7"/>
      <c r="E8" s="1">
        <v>22</v>
      </c>
      <c r="F8" s="2" t="s">
        <v>9</v>
      </c>
      <c r="G8" s="25">
        <v>588518.75</v>
      </c>
    </row>
    <row r="9" spans="1:7" ht="18.5" x14ac:dyDescent="0.45">
      <c r="A9" s="1">
        <v>13</v>
      </c>
      <c r="B9" s="2" t="s">
        <v>53</v>
      </c>
      <c r="C9" s="25">
        <v>90674.35</v>
      </c>
      <c r="D9" s="7"/>
      <c r="E9" s="1">
        <v>23</v>
      </c>
      <c r="F9" s="2" t="s">
        <v>10</v>
      </c>
      <c r="G9" s="25">
        <v>1120413.7</v>
      </c>
    </row>
    <row r="10" spans="1:7" ht="18.5" x14ac:dyDescent="0.45">
      <c r="A10" s="1">
        <v>14</v>
      </c>
      <c r="B10" s="2" t="s">
        <v>2</v>
      </c>
      <c r="C10" s="25">
        <v>369296.51</v>
      </c>
      <c r="D10" s="7"/>
      <c r="E10" s="1">
        <v>24</v>
      </c>
      <c r="F10" s="2" t="s">
        <v>11</v>
      </c>
      <c r="G10" s="25">
        <v>198444.33</v>
      </c>
    </row>
    <row r="11" spans="1:7" ht="18.5" x14ac:dyDescent="0.45">
      <c r="A11" s="1">
        <v>16</v>
      </c>
      <c r="B11" s="2" t="s">
        <v>3</v>
      </c>
      <c r="C11" s="25">
        <v>1217012.6000000001</v>
      </c>
      <c r="D11" s="7"/>
      <c r="E11" s="1">
        <v>25</v>
      </c>
      <c r="F11" s="2" t="s">
        <v>12</v>
      </c>
      <c r="G11" s="25">
        <v>0</v>
      </c>
    </row>
    <row r="12" spans="1:7" ht="18.5" x14ac:dyDescent="0.45">
      <c r="A12" s="1">
        <v>17</v>
      </c>
      <c r="B12" s="2" t="s">
        <v>4</v>
      </c>
      <c r="C12" s="25">
        <v>0</v>
      </c>
      <c r="D12" s="7"/>
      <c r="E12" s="1">
        <v>26</v>
      </c>
      <c r="F12" s="2" t="s">
        <v>13</v>
      </c>
      <c r="G12" s="25">
        <v>93938.22</v>
      </c>
    </row>
    <row r="13" spans="1:7" ht="18.5" x14ac:dyDescent="0.45">
      <c r="A13" s="1">
        <v>18</v>
      </c>
      <c r="B13" s="2" t="s">
        <v>5</v>
      </c>
      <c r="C13" s="25">
        <v>38176.14</v>
      </c>
      <c r="D13" s="7"/>
      <c r="E13" s="1">
        <v>27</v>
      </c>
      <c r="F13" s="2" t="s">
        <v>14</v>
      </c>
      <c r="G13" s="25">
        <v>324660.61</v>
      </c>
    </row>
    <row r="14" spans="1:7" ht="18.5" x14ac:dyDescent="0.45">
      <c r="A14" s="1">
        <v>19</v>
      </c>
      <c r="B14" s="2" t="s">
        <v>54</v>
      </c>
      <c r="C14" s="25">
        <v>478412.24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3">
        <v>0</v>
      </c>
      <c r="E15" s="1">
        <v>29</v>
      </c>
      <c r="F15" s="2" t="s">
        <v>16</v>
      </c>
      <c r="G15" s="26">
        <v>0</v>
      </c>
    </row>
    <row r="16" spans="1:7" ht="19" thickBot="1" x14ac:dyDescent="0.5">
      <c r="A16" s="1"/>
      <c r="B16" s="3" t="s">
        <v>6</v>
      </c>
      <c r="C16" s="9">
        <f>SUM(C7:C15)</f>
        <v>7659245.9099999992</v>
      </c>
      <c r="D16" s="8"/>
      <c r="E16" s="1"/>
      <c r="F16" s="3" t="s">
        <v>17</v>
      </c>
      <c r="G16" s="10">
        <f>SUM(G7:G15)</f>
        <v>2405079.1800000002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25">
        <v>99967.39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25">
        <v>33992.82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870206.52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5254166.7300000004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7659245.9100000001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28" zoomScaleNormal="100" zoomScaleSheetLayoutView="100" workbookViewId="0">
      <selection activeCell="B40" sqref="B40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0" t="s">
        <v>46</v>
      </c>
      <c r="B3" s="30"/>
      <c r="C3" s="30"/>
      <c r="D3" s="30"/>
      <c r="E3" s="30"/>
    </row>
    <row r="4" spans="1:5" ht="18.5" x14ac:dyDescent="0.45">
      <c r="A4" s="31" t="s">
        <v>58</v>
      </c>
      <c r="B4" s="31"/>
      <c r="C4" s="31"/>
      <c r="D4" s="31"/>
      <c r="E4" s="31"/>
    </row>
    <row r="5" spans="1:5" ht="15.5" x14ac:dyDescent="0.35">
      <c r="A5" s="32" t="s">
        <v>29</v>
      </c>
      <c r="B5" s="32"/>
      <c r="C5" s="32"/>
      <c r="D5" s="32"/>
      <c r="E5" s="32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2934759.66</v>
      </c>
    </row>
    <row r="9" spans="1:5" x14ac:dyDescent="0.35">
      <c r="A9">
        <v>52</v>
      </c>
      <c r="B9" t="s">
        <v>32</v>
      </c>
      <c r="C9" s="17">
        <v>1446621.74</v>
      </c>
    </row>
    <row r="10" spans="1:5" x14ac:dyDescent="0.35">
      <c r="A10">
        <v>54</v>
      </c>
      <c r="B10" t="s">
        <v>47</v>
      </c>
      <c r="C10" s="17">
        <v>287336.63</v>
      </c>
    </row>
    <row r="11" spans="1:5" x14ac:dyDescent="0.35">
      <c r="A11">
        <v>55</v>
      </c>
      <c r="B11" t="s">
        <v>48</v>
      </c>
      <c r="C11" s="17">
        <v>208137.32</v>
      </c>
    </row>
    <row r="12" spans="1:5" x14ac:dyDescent="0.35">
      <c r="A12">
        <v>56</v>
      </c>
      <c r="B12" t="s">
        <v>33</v>
      </c>
      <c r="C12" s="17">
        <v>0</v>
      </c>
    </row>
    <row r="13" spans="1:5" x14ac:dyDescent="0.35">
      <c r="A13">
        <v>57</v>
      </c>
      <c r="B13" t="s">
        <v>34</v>
      </c>
      <c r="C13" s="17">
        <v>121028.2</v>
      </c>
    </row>
    <row r="14" spans="1:5" x14ac:dyDescent="0.35">
      <c r="A14">
        <v>58</v>
      </c>
      <c r="B14" t="s">
        <v>49</v>
      </c>
      <c r="C14" s="17">
        <v>12783.86</v>
      </c>
    </row>
    <row r="15" spans="1:5" x14ac:dyDescent="0.35">
      <c r="A15">
        <v>59</v>
      </c>
      <c r="B15" t="s">
        <v>50</v>
      </c>
      <c r="C15" s="17">
        <v>5681.48</v>
      </c>
    </row>
    <row r="16" spans="1:5" x14ac:dyDescent="0.35">
      <c r="B16" s="14" t="s">
        <v>35</v>
      </c>
      <c r="C16" s="18">
        <f>SUM(C8:C15)</f>
        <v>5016348.8900000015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1687269.91</v>
      </c>
      <c r="E19" s="28"/>
    </row>
    <row r="20" spans="1:5" x14ac:dyDescent="0.35">
      <c r="A20">
        <v>42</v>
      </c>
      <c r="B20" t="s">
        <v>38</v>
      </c>
      <c r="C20" s="17">
        <v>616112.18000000005</v>
      </c>
      <c r="E20" s="28"/>
    </row>
    <row r="21" spans="1:5" x14ac:dyDescent="0.35">
      <c r="A21">
        <v>43</v>
      </c>
      <c r="B21" t="s">
        <v>39</v>
      </c>
      <c r="C21" s="17">
        <v>887239.08</v>
      </c>
      <c r="E21" s="28"/>
    </row>
    <row r="22" spans="1:5" x14ac:dyDescent="0.35">
      <c r="A22">
        <v>45</v>
      </c>
      <c r="B22" t="s">
        <v>40</v>
      </c>
      <c r="C22" s="17">
        <v>773005.52</v>
      </c>
      <c r="E22" s="28"/>
    </row>
    <row r="23" spans="1:5" x14ac:dyDescent="0.35">
      <c r="A23">
        <v>46</v>
      </c>
      <c r="B23" t="s">
        <v>41</v>
      </c>
      <c r="C23" s="17">
        <v>88707.68</v>
      </c>
      <c r="E23" s="28"/>
    </row>
    <row r="24" spans="1:5" x14ac:dyDescent="0.35">
      <c r="A24">
        <v>47</v>
      </c>
      <c r="B24" t="s">
        <v>42</v>
      </c>
      <c r="C24" s="17">
        <v>30749.49</v>
      </c>
      <c r="E24" s="28"/>
    </row>
    <row r="25" spans="1:5" x14ac:dyDescent="0.35">
      <c r="A25">
        <v>48</v>
      </c>
      <c r="B25" t="s">
        <v>43</v>
      </c>
      <c r="C25" s="17">
        <v>626575.12000000011</v>
      </c>
      <c r="E25" s="28"/>
    </row>
    <row r="26" spans="1:5" x14ac:dyDescent="0.35">
      <c r="A26">
        <v>49</v>
      </c>
      <c r="B26" t="s">
        <v>51</v>
      </c>
      <c r="C26" s="17">
        <v>21.5</v>
      </c>
      <c r="E26" s="27"/>
    </row>
    <row r="27" spans="1:5" x14ac:dyDescent="0.35">
      <c r="B27" s="14" t="s">
        <v>44</v>
      </c>
      <c r="C27" s="18">
        <f>SUM(C19:C26)</f>
        <v>4709680.4800000004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306668.41000000108</v>
      </c>
    </row>
    <row r="30" spans="1:5" x14ac:dyDescent="0.35">
      <c r="B30" t="s">
        <v>56</v>
      </c>
      <c r="C30" s="17">
        <v>-84333.81</v>
      </c>
    </row>
    <row r="31" spans="1:5" ht="15" thickBot="1" x14ac:dyDescent="0.4">
      <c r="B31" s="14" t="s">
        <v>52</v>
      </c>
      <c r="C31" s="22">
        <f>SUM(C29:C30)</f>
        <v>222334.60000000108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JUNIO</vt:lpstr>
      <vt:lpstr>RES JUNIO</vt:lpstr>
      <vt:lpstr>'RES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2020-07-28T21:36:51Z</dcterms:modified>
</cp:coreProperties>
</file>