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0D87DED1-A961-420D-B0C2-E4E10B469C5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CMAYO" sheetId="4" r:id="rId1"/>
    <sheet name="RMAYO" sheetId="7" r:id="rId2"/>
  </sheets>
  <definedNames>
    <definedName name="_xlnm.Print_Area" localSheetId="1">RMAYO!$A$1:$E$39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l="1"/>
  <c r="G16" i="4"/>
  <c r="G23" i="4" l="1"/>
  <c r="C16" i="4"/>
  <c r="G25" i="4" l="1"/>
  <c r="C31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<sst xmlns="http://schemas.openxmlformats.org/spreadsheetml/2006/main" count="65" uniqueCount="59">
  <si>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</si>
  <si>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</si>
  <si>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</si>
  <si>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</si>
  <si>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</si>
  <si>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</si>
  <si>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</si>
  <si>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</si>
  <si>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</si>
  <si>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</si>
  <si>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</si>
  <si>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</si>
  <si>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</si>
  <si>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</si>
  <si>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</si>
  <si>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</si>
  <si>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</si>
  <si>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</si>
  <si>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</si>
  <si>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</si>
  <si>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</si>
  <si>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</si>
  <si>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</si>
  <si>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</si>
  <si>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</si>
  <si>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</si>
  <si>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</si>
  <si>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</si>
  <si>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</si>
  <si>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</si>
  <si>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</si>
  <si>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</si>
  <si>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</si>
  <si>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</si>
  <si>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</si>
  <si>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</si>
  <si>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</si>
  <si>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</si>
  <si>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</si>
  <si>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</si>
  <si>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</si>
  <si>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</si>
  <si>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</si>
  <si>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</si>
  <si>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</si>
  <si>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</si>
  <si>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</si>
  <si>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</si>
  <si>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</si>
  <si>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</si>
  <si>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</si>
  <si>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</si>
  <si>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</si>
  <si>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</si>
  <si>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</si>
  <si>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</si>
  <si>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</si>
  <si>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DEL 01 ENERO AL 31 DE MAYO DE 2020</t>
  </si>
  <si>
    <t>BALANCE DE COMPROBACIÓN  AL 31 DE MAYO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</si>
</sst>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 applyBorder="1"/>
    <xf numFmtId="16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16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Normal="100" workbookViewId="0">
      <selection activeCell="A5" sqref="A5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1778535.98</v>
      </c>
      <c r="D7" s="7"/>
      <c r="E7" s="1">
        <v>21</v>
      </c>
      <c r="F7" s="2" t="s">
        <v>8</v>
      </c>
      <c r="G7" s="7">
        <v>22771.03</v>
      </c>
    </row>
    <row r="8" spans="1:7" ht="18.5" x14ac:dyDescent="0.45">
      <c r="A8" s="1">
        <v>12</v>
      </c>
      <c r="B8" s="2" t="s">
        <v>54</v>
      </c>
      <c r="C8" s="26">
        <v>3083424.87</v>
      </c>
      <c r="D8" s="7"/>
      <c r="E8" s="1">
        <v>22</v>
      </c>
      <c r="F8" s="2" t="s">
        <v>9</v>
      </c>
      <c r="G8" s="7">
        <v>1687585.88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140981.21</v>
      </c>
    </row>
    <row r="10" spans="1:7" ht="18.5" x14ac:dyDescent="0.45">
      <c r="A10" s="1">
        <v>14</v>
      </c>
      <c r="B10" s="2" t="s">
        <v>2</v>
      </c>
      <c r="C10" s="26">
        <v>1320031.8</v>
      </c>
      <c r="D10" s="7"/>
      <c r="E10" s="1">
        <v>24</v>
      </c>
      <c r="F10" s="2" t="s">
        <v>11</v>
      </c>
      <c r="G10" s="7">
        <v>540831.18999999994</v>
      </c>
    </row>
    <row r="11" spans="1:7" ht="18.5" x14ac:dyDescent="0.45">
      <c r="A11" s="1">
        <v>16</v>
      </c>
      <c r="B11" s="2" t="s">
        <v>3</v>
      </c>
      <c r="C11" s="26">
        <v>873429.46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276947.05</v>
      </c>
    </row>
    <row r="13" spans="1:7" ht="18.5" x14ac:dyDescent="0.45">
      <c r="A13" s="1">
        <v>18</v>
      </c>
      <c r="B13" s="2" t="s">
        <v>5</v>
      </c>
      <c r="C13" s="26">
        <v>136948.4</v>
      </c>
      <c r="D13" s="7"/>
      <c r="E13" s="1">
        <v>27</v>
      </c>
      <c r="F13" s="2" t="s">
        <v>14</v>
      </c>
      <c r="G13" s="7">
        <v>511423.74</v>
      </c>
    </row>
    <row r="14" spans="1:7" ht="18.5" x14ac:dyDescent="0.45">
      <c r="A14" s="1">
        <v>19</v>
      </c>
      <c r="B14" s="2" t="s">
        <v>55</v>
      </c>
      <c r="C14" s="26">
        <v>742457.6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175059.57</v>
      </c>
    </row>
    <row r="16" spans="1:7" ht="19" thickBot="1" x14ac:dyDescent="0.5">
      <c r="A16" s="1"/>
      <c r="B16" s="3" t="s">
        <v>6</v>
      </c>
      <c r="C16" s="25">
        <f>SUM(C7:C14)</f>
        <v>7934828.1099999994</v>
      </c>
      <c r="D16" s="8"/>
      <c r="E16" s="1"/>
      <c r="F16" s="3" t="s">
        <v>17</v>
      </c>
      <c r="G16" s="9">
        <f>SUM(G7:G15)</f>
        <v>3355599.6699999995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142192.23000000001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35168.19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651868.02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4579228.4399999995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7934828.1099999994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zoomScaleNormal="100" workbookViewId="0">
      <selection activeCell="B17" sqref="B17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2700915.88</v>
      </c>
    </row>
    <row r="9" spans="1:5" x14ac:dyDescent="0.35">
      <c r="A9">
        <v>52</v>
      </c>
      <c r="B9" t="s">
        <v>32</v>
      </c>
      <c r="C9" s="17">
        <v>1290577.3400000001</v>
      </c>
    </row>
    <row r="10" spans="1:5" x14ac:dyDescent="0.35">
      <c r="A10">
        <v>54</v>
      </c>
      <c r="B10" t="s">
        <v>46</v>
      </c>
      <c r="C10" s="17">
        <v>126704.75</v>
      </c>
    </row>
    <row r="11" spans="1:5" x14ac:dyDescent="0.35">
      <c r="A11">
        <v>55</v>
      </c>
      <c r="B11" t="s">
        <v>47</v>
      </c>
      <c r="C11" s="17">
        <v>207333.29</v>
      </c>
    </row>
    <row r="12" spans="1:5" x14ac:dyDescent="0.35">
      <c r="A12">
        <v>56</v>
      </c>
      <c r="B12" t="s">
        <v>33</v>
      </c>
      <c r="C12" s="17">
        <v>8733.8700000000008</v>
      </c>
    </row>
    <row r="13" spans="1:5" x14ac:dyDescent="0.35">
      <c r="A13">
        <v>57</v>
      </c>
      <c r="B13" t="s">
        <v>34</v>
      </c>
      <c r="C13" s="17">
        <v>76100.399999999994</v>
      </c>
    </row>
    <row r="14" spans="1:5" x14ac:dyDescent="0.35">
      <c r="A14">
        <v>58</v>
      </c>
      <c r="B14" t="s">
        <v>48</v>
      </c>
      <c r="C14" s="17">
        <v>4529.97</v>
      </c>
    </row>
    <row r="15" spans="1:5" x14ac:dyDescent="0.35">
      <c r="A15">
        <v>59</v>
      </c>
      <c r="B15" t="s">
        <v>49</v>
      </c>
      <c r="C15" s="17">
        <v>9126.84</v>
      </c>
    </row>
    <row r="16" spans="1:5" x14ac:dyDescent="0.35">
      <c r="B16" s="14" t="s">
        <v>35</v>
      </c>
      <c r="C16" s="18">
        <f>SUM(C8:C15)</f>
        <v>4424022.34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648040.61</v>
      </c>
    </row>
    <row r="20" spans="1:6" x14ac:dyDescent="0.35">
      <c r="A20">
        <v>42</v>
      </c>
      <c r="B20" t="s">
        <v>38</v>
      </c>
      <c r="C20" s="17">
        <v>687283.8</v>
      </c>
    </row>
    <row r="21" spans="1:6" x14ac:dyDescent="0.35">
      <c r="A21">
        <v>43</v>
      </c>
      <c r="B21" t="s">
        <v>39</v>
      </c>
      <c r="C21" s="17">
        <v>1156923.78</v>
      </c>
      <c r="F21" s="13"/>
    </row>
    <row r="22" spans="1:6" x14ac:dyDescent="0.35">
      <c r="A22">
        <v>45</v>
      </c>
      <c r="B22" t="s">
        <v>40</v>
      </c>
      <c r="C22" s="17">
        <v>684400.57</v>
      </c>
    </row>
    <row r="23" spans="1:6" x14ac:dyDescent="0.35">
      <c r="A23">
        <v>46</v>
      </c>
      <c r="B23" t="s">
        <v>41</v>
      </c>
      <c r="C23" s="17">
        <v>252250.07</v>
      </c>
    </row>
    <row r="24" spans="1:6" x14ac:dyDescent="0.35">
      <c r="A24">
        <v>47</v>
      </c>
      <c r="B24" t="s">
        <v>42</v>
      </c>
      <c r="C24" s="17">
        <v>39273.300000000003</v>
      </c>
    </row>
    <row r="25" spans="1:6" x14ac:dyDescent="0.35">
      <c r="A25">
        <v>48</v>
      </c>
      <c r="B25" t="s">
        <v>43</v>
      </c>
      <c r="C25" s="17">
        <v>679736.19000000006</v>
      </c>
    </row>
    <row r="26" spans="1:6" x14ac:dyDescent="0.35">
      <c r="A26">
        <v>49</v>
      </c>
      <c r="B26" t="s">
        <v>50</v>
      </c>
      <c r="C26" s="17">
        <v>644.44000000000005</v>
      </c>
    </row>
    <row r="27" spans="1:6" x14ac:dyDescent="0.35">
      <c r="B27" s="14" t="s">
        <v>44</v>
      </c>
      <c r="C27" s="18">
        <f>SUM(C19:C26)</f>
        <v>4148552.76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275469.58000000007</v>
      </c>
      <c r="F29" s="13"/>
    </row>
    <row r="30" spans="1:6" x14ac:dyDescent="0.35">
      <c r="B30" t="s">
        <v>56</v>
      </c>
      <c r="C30" s="17">
        <v>-75754.11</v>
      </c>
      <c r="E30" s="27"/>
    </row>
    <row r="31" spans="1:6" ht="15" thickBot="1" x14ac:dyDescent="0.4">
      <c r="B31" s="14" t="s">
        <v>52</v>
      </c>
      <c r="C31" s="22">
        <f>SUM(C29:C30)</f>
        <v>199715.47000000009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BCMAYO</vt:lpstr>
      <vt:lpstr>RMAYO</vt:lpstr>
      <vt:lpstr>RMAYO!Área_de_impresión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2020-06-29T20:31:46Z</dcterms:modified>
</cp:coreProperties>
</file>