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<sst xmlns="http://schemas.openxmlformats.org/spreadsheetml/2006/main" count="71" uniqueCount="64">
  <si>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</si>
  <si>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</si>
  <si>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</si>
  <si>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</si>
  <si>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</si>
  <si>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</si>
  <si>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</si>
  <si>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</si>
  <si>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</si>
  <si>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</si>
  <si>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</si>
  <si>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</si>
  <si>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</si>
  <si>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</si>
  <si>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</si>
  <si>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</si>
  <si>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</si>
  <si>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</si>
  <si>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</si>
  <si>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</si>
  <si>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</si>
  <si>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</si>
  <si>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</si>
  <si>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</si>
  <si>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</si>
  <si>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</si>
  <si>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</si>
  <si>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</si>
  <si>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</si>
  <si>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</si>
  <si>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</si>
  <si>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</si>
  <si>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</si>
  <si>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</si>
  <si>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</si>
  <si>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</si>
  <si>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</si>
  <si>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</si>
  <si>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</si>
  <si>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</si>
  <si>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</si>
  <si>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</si>
  <si>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</si>
  <si>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</si>
  <si>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</si>
  <si>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</si>
  <si>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</si>
  <si>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</si>
  <si>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</si>
  <si>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</si>
  <si>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</si>
  <si>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</si>
  <si>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</si>
  <si>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</si>
  <si>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</si>
  <si>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</si>
  <si>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</si>
  <si>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</si>
  <si>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</si>
  <si>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</si>
  <si>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</si>
  <si>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</si>
  <si>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31 DE MARZO DE 2020</t>
  </si>
  <si>
    <t>ESTADO DE RESULTADOS DEL 01 DE ENERO AL 31 DE MARZO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</si>
</sst>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1" fillId="0" borderId="0" xfId="0" applyFont="1" applyFill="1" applyAlignment="1">
      <alignment/>
    </xf>
    <xf numFmtId="44" fontId="43" fillId="0" borderId="0" xfId="49" applyFont="1" applyFill="1" applyAlignment="1">
      <alignment/>
    </xf>
    <xf numFmtId="44" fontId="41" fillId="0" borderId="0" xfId="49" applyFont="1" applyFill="1" applyAlignment="1">
      <alignment/>
    </xf>
    <xf numFmtId="44" fontId="43" fillId="0" borderId="10" xfId="49" applyFont="1" applyFill="1" applyBorder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8682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10"/>
  <sheetViews>
    <sheetView tabSelected="1" zoomScale="85" zoomScaleNormal="85" zoomScalePageLayoutView="0" workbookViewId="0" topLeftCell="A59">
      <selection activeCell="H88" sqref="H88"/>
    </sheetView>
  </sheetViews>
  <sheetFormatPr defaultColWidth="11.421875" defaultRowHeight="15"/>
  <cols>
    <col min="1" max="1" width="1.8515625" style="1" customWidth="1"/>
    <col min="2" max="2" width="5.140625" style="4" customWidth="1"/>
    <col min="3" max="3" width="54.00390625" style="1" bestFit="1" customWidth="1"/>
    <col min="4" max="4" width="11.00390625" style="5" customWidth="1"/>
    <col min="5" max="5" width="2.00390625" style="5" customWidth="1"/>
    <col min="6" max="6" width="10.57421875" style="5" bestFit="1" customWidth="1"/>
    <col min="7" max="16384" width="11.421875" style="1" customWidth="1"/>
  </cols>
  <sheetData>
    <row r="4" ht="9.75" customHeight="1"/>
    <row r="5" spans="2:6" ht="18">
      <c r="B5" s="20" t="s">
        <v>0</v>
      </c>
      <c r="C5" s="20"/>
      <c r="D5" s="20"/>
      <c r="E5" s="20"/>
      <c r="F5" s="20"/>
    </row>
    <row r="6" spans="2:6" ht="12.75">
      <c r="B6" s="21" t="s">
        <v>1</v>
      </c>
      <c r="C6" s="21"/>
      <c r="D6" s="21"/>
      <c r="E6" s="21"/>
      <c r="F6" s="21"/>
    </row>
    <row r="7" spans="2:6" ht="7.5" customHeight="1">
      <c r="B7" s="2"/>
      <c r="C7" s="3"/>
      <c r="D7" s="3"/>
      <c r="E7" s="3"/>
      <c r="F7" s="3"/>
    </row>
    <row r="8" spans="2:6" ht="15">
      <c r="B8" s="18" t="s">
        <v>62</v>
      </c>
      <c r="C8" s="18"/>
      <c r="D8" s="18"/>
      <c r="E8" s="18"/>
      <c r="F8" s="18"/>
    </row>
    <row r="9" spans="2:6" ht="14.25">
      <c r="B9" s="19" t="s">
        <v>2</v>
      </c>
      <c r="C9" s="19"/>
      <c r="D9" s="19"/>
      <c r="E9" s="19"/>
      <c r="F9" s="19"/>
    </row>
    <row r="11" spans="2:6" ht="12.75">
      <c r="B11" s="6">
        <v>1</v>
      </c>
      <c r="C11" s="7" t="s">
        <v>3</v>
      </c>
      <c r="F11" s="16"/>
    </row>
    <row r="12" spans="2:6" ht="12.75">
      <c r="B12" s="4">
        <v>11</v>
      </c>
      <c r="C12" s="1" t="s">
        <v>4</v>
      </c>
      <c r="F12" s="16">
        <f>SUM(D13:D20)</f>
        <v>728.38</v>
      </c>
    </row>
    <row r="13" spans="2:6" ht="12.75">
      <c r="B13" s="4">
        <v>110</v>
      </c>
      <c r="C13" s="1" t="s">
        <v>5</v>
      </c>
      <c r="D13" s="13">
        <v>0.1</v>
      </c>
      <c r="F13" s="16"/>
    </row>
    <row r="14" spans="2:6" ht="12.75">
      <c r="B14" s="4">
        <v>111</v>
      </c>
      <c r="C14" s="1" t="s">
        <v>6</v>
      </c>
      <c r="D14" s="13">
        <v>48.55</v>
      </c>
      <c r="F14" s="16"/>
    </row>
    <row r="15" spans="2:6" ht="12.75">
      <c r="B15" s="4">
        <v>112</v>
      </c>
      <c r="C15" s="1" t="s">
        <v>7</v>
      </c>
      <c r="D15" s="13">
        <v>150.6</v>
      </c>
      <c r="F15" s="16"/>
    </row>
    <row r="16" spans="2:6" ht="12.75">
      <c r="B16" s="4">
        <v>113</v>
      </c>
      <c r="C16" s="1" t="s">
        <v>8</v>
      </c>
      <c r="D16" s="13">
        <v>509.51</v>
      </c>
      <c r="F16" s="16"/>
    </row>
    <row r="17" spans="2:6" ht="12.75">
      <c r="B17" s="4">
        <v>114</v>
      </c>
      <c r="C17" s="1" t="s">
        <v>9</v>
      </c>
      <c r="D17" s="13">
        <v>9.27</v>
      </c>
      <c r="F17" s="16"/>
    </row>
    <row r="18" spans="2:6" ht="12.75">
      <c r="B18" s="4">
        <v>116</v>
      </c>
      <c r="C18" s="1" t="s">
        <v>10</v>
      </c>
      <c r="D18" s="13">
        <v>0.23</v>
      </c>
      <c r="F18" s="16"/>
    </row>
    <row r="19" spans="2:6" ht="12.75">
      <c r="B19" s="4">
        <v>117</v>
      </c>
      <c r="C19" s="1" t="s">
        <v>11</v>
      </c>
      <c r="D19" s="13">
        <v>6</v>
      </c>
      <c r="F19" s="16"/>
    </row>
    <row r="20" spans="2:6" ht="12.75">
      <c r="B20" s="4">
        <v>118</v>
      </c>
      <c r="C20" s="1" t="s">
        <v>12</v>
      </c>
      <c r="D20" s="13">
        <v>4.12</v>
      </c>
      <c r="F20" s="16"/>
    </row>
    <row r="21" ht="12.75">
      <c r="F21" s="16"/>
    </row>
    <row r="22" spans="2:6" ht="12.75">
      <c r="B22" s="4">
        <v>12</v>
      </c>
      <c r="C22" s="1" t="s">
        <v>13</v>
      </c>
      <c r="F22" s="16">
        <f>SUM(D23:D25)</f>
        <v>91.81</v>
      </c>
    </row>
    <row r="23" spans="2:6" ht="12.75">
      <c r="B23" s="4">
        <v>121</v>
      </c>
      <c r="C23" s="1" t="s">
        <v>14</v>
      </c>
      <c r="D23" s="5">
        <v>0.34</v>
      </c>
      <c r="F23" s="16"/>
    </row>
    <row r="24" spans="2:6" ht="12.75">
      <c r="B24" s="4">
        <v>123</v>
      </c>
      <c r="C24" s="1" t="s">
        <v>15</v>
      </c>
      <c r="D24" s="5">
        <v>3.2</v>
      </c>
      <c r="F24" s="16"/>
    </row>
    <row r="25" spans="2:6" ht="12.75">
      <c r="B25" s="4">
        <v>126</v>
      </c>
      <c r="C25" s="1" t="s">
        <v>61</v>
      </c>
      <c r="D25" s="5">
        <v>88.27</v>
      </c>
      <c r="F25" s="16"/>
    </row>
    <row r="26" ht="12.75">
      <c r="F26" s="16"/>
    </row>
    <row r="27" spans="3:6" ht="13.5" thickBot="1">
      <c r="C27" s="7" t="s">
        <v>16</v>
      </c>
      <c r="D27" s="8"/>
      <c r="E27" s="8"/>
      <c r="F27" s="17">
        <f>SUM(F12:F26)</f>
        <v>820.19</v>
      </c>
    </row>
    <row r="28" ht="13.5" thickTop="1">
      <c r="F28" s="16"/>
    </row>
    <row r="29" spans="2:6" ht="12.75">
      <c r="B29" s="6">
        <v>2</v>
      </c>
      <c r="C29" s="7" t="s">
        <v>17</v>
      </c>
      <c r="F29" s="16"/>
    </row>
    <row r="30" spans="2:6" ht="12.75">
      <c r="B30" s="4">
        <v>21</v>
      </c>
      <c r="C30" s="1" t="s">
        <v>18</v>
      </c>
      <c r="F30" s="16">
        <f>SUM(D31:D33)</f>
        <v>69.2</v>
      </c>
    </row>
    <row r="31" spans="2:6" ht="12.75" hidden="1">
      <c r="B31" s="4">
        <v>212</v>
      </c>
      <c r="C31" s="1" t="s">
        <v>19</v>
      </c>
      <c r="D31" s="5">
        <v>0</v>
      </c>
      <c r="F31" s="16"/>
    </row>
    <row r="32" spans="2:6" ht="12.75">
      <c r="B32" s="4">
        <v>213</v>
      </c>
      <c r="C32" s="1" t="s">
        <v>20</v>
      </c>
      <c r="D32" s="5">
        <v>28.13</v>
      </c>
      <c r="F32" s="16"/>
    </row>
    <row r="33" spans="2:6" ht="12.75">
      <c r="B33" s="4">
        <v>215</v>
      </c>
      <c r="C33" s="1" t="s">
        <v>21</v>
      </c>
      <c r="D33" s="5">
        <v>41.07</v>
      </c>
      <c r="F33" s="16"/>
    </row>
    <row r="34" ht="12.75">
      <c r="F34" s="16"/>
    </row>
    <row r="35" spans="2:6" ht="12.75">
      <c r="B35" s="4">
        <v>22</v>
      </c>
      <c r="C35" s="1" t="s">
        <v>22</v>
      </c>
      <c r="F35" s="16">
        <f>SUM(D36)</f>
        <v>2.13</v>
      </c>
    </row>
    <row r="36" spans="2:6" ht="12.75">
      <c r="B36" s="4">
        <v>225</v>
      </c>
      <c r="C36" s="1" t="s">
        <v>23</v>
      </c>
      <c r="D36" s="5">
        <v>2.13</v>
      </c>
      <c r="F36" s="16"/>
    </row>
    <row r="37" ht="12.75">
      <c r="F37" s="16"/>
    </row>
    <row r="38" spans="2:6" ht="12.75">
      <c r="B38" s="4">
        <v>3</v>
      </c>
      <c r="C38" s="1" t="s">
        <v>24</v>
      </c>
      <c r="F38" s="16"/>
    </row>
    <row r="39" spans="2:6" ht="12.75">
      <c r="B39" s="4">
        <v>31</v>
      </c>
      <c r="C39" s="1" t="s">
        <v>25</v>
      </c>
      <c r="F39" s="16">
        <f>SUM(D40)</f>
        <v>500</v>
      </c>
    </row>
    <row r="40" spans="2:6" ht="12.75">
      <c r="B40" s="4">
        <v>310</v>
      </c>
      <c r="C40" s="1" t="s">
        <v>26</v>
      </c>
      <c r="D40" s="5">
        <v>500</v>
      </c>
      <c r="F40" s="16"/>
    </row>
    <row r="41" ht="12.75">
      <c r="F41" s="16"/>
    </row>
    <row r="42" spans="2:6" ht="12.75">
      <c r="B42" s="4">
        <v>32</v>
      </c>
      <c r="C42" s="1" t="s">
        <v>27</v>
      </c>
      <c r="F42" s="16">
        <f>SUM(D43)</f>
        <v>112.57</v>
      </c>
    </row>
    <row r="43" spans="2:6" ht="12.75">
      <c r="B43" s="4">
        <v>320</v>
      </c>
      <c r="C43" s="1" t="s">
        <v>27</v>
      </c>
      <c r="D43" s="5">
        <v>112.57</v>
      </c>
      <c r="F43" s="16"/>
    </row>
    <row r="44" ht="12.75">
      <c r="F44" s="16"/>
    </row>
    <row r="45" spans="2:6" ht="12.75">
      <c r="B45" s="4">
        <v>33</v>
      </c>
      <c r="C45" s="1" t="s">
        <v>28</v>
      </c>
      <c r="F45" s="16">
        <f>SUM(D46)</f>
        <v>-5.43</v>
      </c>
    </row>
    <row r="46" spans="2:6" ht="12.75">
      <c r="B46" s="4">
        <v>332</v>
      </c>
      <c r="C46" s="1" t="s">
        <v>29</v>
      </c>
      <c r="D46" s="5">
        <v>-5.43</v>
      </c>
      <c r="F46" s="16"/>
    </row>
    <row r="47" ht="12.75">
      <c r="F47" s="16"/>
    </row>
    <row r="48" spans="2:6" ht="12.75">
      <c r="B48" s="4">
        <v>34</v>
      </c>
      <c r="C48" s="1" t="s">
        <v>30</v>
      </c>
      <c r="F48" s="16">
        <f>SUM(D49:D50)</f>
        <v>141.72</v>
      </c>
    </row>
    <row r="49" spans="2:6" ht="12.75">
      <c r="B49" s="4">
        <v>340</v>
      </c>
      <c r="C49" s="1" t="s">
        <v>31</v>
      </c>
      <c r="D49" s="5">
        <v>174.21</v>
      </c>
      <c r="F49" s="16"/>
    </row>
    <row r="50" spans="2:6" ht="12.75">
      <c r="B50" s="4">
        <v>341</v>
      </c>
      <c r="C50" s="1" t="s">
        <v>32</v>
      </c>
      <c r="D50" s="5">
        <v>-32.49</v>
      </c>
      <c r="F50" s="16"/>
    </row>
    <row r="51" ht="12.75">
      <c r="F51" s="16"/>
    </row>
    <row r="52" spans="3:6" ht="13.5" thickBot="1">
      <c r="C52" s="7" t="s">
        <v>33</v>
      </c>
      <c r="D52" s="8"/>
      <c r="E52" s="8"/>
      <c r="F52" s="9">
        <f>SUM(F30:F51)</f>
        <v>820.1900000000002</v>
      </c>
    </row>
    <row r="53" ht="13.5" thickTop="1">
      <c r="F53" s="10"/>
    </row>
    <row r="54" spans="3:6" ht="12.75">
      <c r="C54" s="11" t="s">
        <v>59</v>
      </c>
      <c r="F54" s="10"/>
    </row>
    <row r="55" spans="3:6" ht="12.75">
      <c r="C55" s="12" t="s">
        <v>57</v>
      </c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spans="2:6" ht="18">
      <c r="B60" s="20" t="s">
        <v>0</v>
      </c>
      <c r="C60" s="20"/>
      <c r="D60" s="20"/>
      <c r="E60" s="20"/>
      <c r="F60" s="20"/>
    </row>
    <row r="61" spans="2:6" ht="12.75">
      <c r="B61" s="21" t="s">
        <v>1</v>
      </c>
      <c r="C61" s="21"/>
      <c r="D61" s="21"/>
      <c r="E61" s="21"/>
      <c r="F61" s="21"/>
    </row>
    <row r="63" spans="2:6" ht="15">
      <c r="B63" s="18" t="s">
        <v>63</v>
      </c>
      <c r="C63" s="18"/>
      <c r="D63" s="18"/>
      <c r="E63" s="18"/>
      <c r="F63" s="18"/>
    </row>
    <row r="64" spans="2:6" ht="14.25">
      <c r="B64" s="19" t="s">
        <v>2</v>
      </c>
      <c r="C64" s="19"/>
      <c r="D64" s="19"/>
      <c r="E64" s="19"/>
      <c r="F64" s="19"/>
    </row>
    <row r="66" spans="2:6" ht="12.75">
      <c r="B66" s="6">
        <v>5</v>
      </c>
      <c r="C66" s="7" t="s">
        <v>34</v>
      </c>
      <c r="F66" s="1"/>
    </row>
    <row r="67" ht="12.75">
      <c r="F67" s="1"/>
    </row>
    <row r="68" spans="2:6" ht="12.75">
      <c r="B68" s="4">
        <v>51</v>
      </c>
      <c r="C68" s="1" t="s">
        <v>35</v>
      </c>
      <c r="D68" s="16"/>
      <c r="E68" s="16"/>
      <c r="F68" s="16">
        <f>SUM(F69:F70)</f>
        <v>20.21</v>
      </c>
    </row>
    <row r="69" spans="2:6" ht="12.75">
      <c r="B69" s="4">
        <v>510</v>
      </c>
      <c r="C69" s="1" t="s">
        <v>36</v>
      </c>
      <c r="D69" s="16"/>
      <c r="E69" s="16"/>
      <c r="F69" s="16">
        <v>14.38</v>
      </c>
    </row>
    <row r="70" spans="2:6" ht="12.75">
      <c r="B70" s="4">
        <v>512</v>
      </c>
      <c r="C70" s="1" t="s">
        <v>37</v>
      </c>
      <c r="D70" s="16"/>
      <c r="E70" s="16"/>
      <c r="F70" s="16">
        <v>5.83</v>
      </c>
    </row>
    <row r="71" spans="4:6" ht="12.75">
      <c r="D71" s="16"/>
      <c r="E71" s="16"/>
      <c r="F71" s="14"/>
    </row>
    <row r="72" spans="3:6" ht="12.75">
      <c r="C72" s="1" t="s">
        <v>38</v>
      </c>
      <c r="D72" s="16"/>
      <c r="E72" s="16"/>
      <c r="F72" s="16">
        <f>+F68</f>
        <v>20.21</v>
      </c>
    </row>
    <row r="73" spans="4:6" ht="12.75">
      <c r="D73" s="16"/>
      <c r="E73" s="16"/>
      <c r="F73" s="14"/>
    </row>
    <row r="74" spans="2:6" ht="12.75">
      <c r="B74" s="6">
        <v>4</v>
      </c>
      <c r="C74" s="7" t="s">
        <v>39</v>
      </c>
      <c r="D74" s="16"/>
      <c r="E74" s="16"/>
      <c r="F74" s="14"/>
    </row>
    <row r="75" spans="4:6" ht="12.75">
      <c r="D75" s="16"/>
      <c r="E75" s="16"/>
      <c r="F75" s="14"/>
    </row>
    <row r="76" spans="2:6" ht="12.75">
      <c r="B76" s="4">
        <v>41</v>
      </c>
      <c r="C76" s="1" t="s">
        <v>40</v>
      </c>
      <c r="D76" s="16"/>
      <c r="E76" s="16"/>
      <c r="F76" s="16">
        <f>SUM(F78:F80)</f>
        <v>56.46</v>
      </c>
    </row>
    <row r="77" spans="2:6" ht="12.75">
      <c r="B77" s="4">
        <v>412</v>
      </c>
      <c r="C77" s="1" t="s">
        <v>41</v>
      </c>
      <c r="D77" s="16"/>
      <c r="E77" s="16"/>
      <c r="F77" s="16"/>
    </row>
    <row r="78" spans="3:6" ht="12.75">
      <c r="C78" s="1" t="s">
        <v>42</v>
      </c>
      <c r="D78" s="16"/>
      <c r="E78" s="16"/>
      <c r="F78" s="16">
        <v>51.21</v>
      </c>
    </row>
    <row r="79" spans="2:6" ht="12.75">
      <c r="B79" s="4">
        <v>413</v>
      </c>
      <c r="C79" s="1" t="s">
        <v>43</v>
      </c>
      <c r="D79" s="16"/>
      <c r="E79" s="16"/>
      <c r="F79" s="16"/>
    </row>
    <row r="80" spans="3:6" ht="12.75">
      <c r="C80" s="1" t="s">
        <v>44</v>
      </c>
      <c r="D80" s="16"/>
      <c r="E80" s="16"/>
      <c r="F80" s="16">
        <v>5.25</v>
      </c>
    </row>
    <row r="81" spans="4:6" ht="12.75">
      <c r="D81" s="16"/>
      <c r="E81" s="16"/>
      <c r="F81" s="14"/>
    </row>
    <row r="82" spans="3:6" ht="12.75">
      <c r="C82" s="1" t="s">
        <v>45</v>
      </c>
      <c r="D82" s="16"/>
      <c r="E82" s="16"/>
      <c r="F82" s="16">
        <f>+F72-F76</f>
        <v>-36.25</v>
      </c>
    </row>
    <row r="83" spans="4:6" ht="12.75">
      <c r="D83" s="16"/>
      <c r="E83" s="16"/>
      <c r="F83" s="14"/>
    </row>
    <row r="84" spans="3:6" ht="12.75">
      <c r="C84" s="1" t="s">
        <v>46</v>
      </c>
      <c r="D84" s="16"/>
      <c r="E84" s="16"/>
      <c r="F84" s="14"/>
    </row>
    <row r="85" spans="4:6" ht="12.75">
      <c r="D85" s="16"/>
      <c r="E85" s="16"/>
      <c r="F85" s="14"/>
    </row>
    <row r="86" spans="2:6" ht="12.75">
      <c r="B86" s="4">
        <v>52</v>
      </c>
      <c r="C86" s="1" t="s">
        <v>47</v>
      </c>
      <c r="D86" s="16"/>
      <c r="E86" s="16"/>
      <c r="F86" s="16">
        <f>SUM(F87:F88)</f>
        <v>4.43</v>
      </c>
    </row>
    <row r="87" spans="2:6" ht="12.75">
      <c r="B87" s="4">
        <v>521</v>
      </c>
      <c r="C87" s="1" t="s">
        <v>48</v>
      </c>
      <c r="D87" s="16"/>
      <c r="E87" s="16"/>
      <c r="F87" s="16">
        <v>2.73</v>
      </c>
    </row>
    <row r="88" spans="2:6" ht="12.75">
      <c r="B88" s="4">
        <v>524</v>
      </c>
      <c r="C88" s="1" t="s">
        <v>49</v>
      </c>
      <c r="D88" s="16"/>
      <c r="E88" s="16"/>
      <c r="F88" s="16">
        <v>1.7</v>
      </c>
    </row>
    <row r="89" spans="4:6" ht="12.75">
      <c r="D89" s="16"/>
      <c r="E89" s="16"/>
      <c r="F89" s="14"/>
    </row>
    <row r="90" spans="3:6" ht="12.75">
      <c r="C90" s="1" t="s">
        <v>50</v>
      </c>
      <c r="D90" s="16"/>
      <c r="E90" s="16"/>
      <c r="F90" s="16">
        <f>+F82+F86</f>
        <v>-31.82</v>
      </c>
    </row>
    <row r="91" spans="4:6" ht="12.75">
      <c r="D91" s="16"/>
      <c r="E91" s="16"/>
      <c r="F91" s="14"/>
    </row>
    <row r="92" spans="2:6" ht="12.75">
      <c r="B92" s="4">
        <v>42</v>
      </c>
      <c r="C92" s="1" t="s">
        <v>51</v>
      </c>
      <c r="D92" s="16"/>
      <c r="E92" s="16"/>
      <c r="F92" s="16">
        <f>+F93</f>
        <v>0.67</v>
      </c>
    </row>
    <row r="93" spans="2:6" ht="12.75">
      <c r="B93" s="4">
        <v>421</v>
      </c>
      <c r="C93" s="1" t="s">
        <v>52</v>
      </c>
      <c r="D93" s="16"/>
      <c r="E93" s="16"/>
      <c r="F93" s="16">
        <v>0.67</v>
      </c>
    </row>
    <row r="94" spans="4:6" ht="12.75">
      <c r="D94" s="16"/>
      <c r="E94" s="16"/>
      <c r="F94" s="14"/>
    </row>
    <row r="95" spans="3:6" ht="12.75" hidden="1">
      <c r="C95" s="1" t="s">
        <v>53</v>
      </c>
      <c r="D95" s="16"/>
      <c r="E95" s="16"/>
      <c r="F95" s="16">
        <f>+F90-F92</f>
        <v>-32.49</v>
      </c>
    </row>
    <row r="96" spans="4:6" ht="12.75" hidden="1">
      <c r="D96" s="16"/>
      <c r="E96" s="16"/>
      <c r="F96" s="14"/>
    </row>
    <row r="97" spans="2:6" ht="12.75" hidden="1">
      <c r="B97" s="4">
        <v>44</v>
      </c>
      <c r="C97" s="1" t="s">
        <v>54</v>
      </c>
      <c r="D97" s="16"/>
      <c r="E97" s="16"/>
      <c r="F97" s="16"/>
    </row>
    <row r="98" spans="2:6" ht="12.75" hidden="1">
      <c r="B98" s="4">
        <v>440</v>
      </c>
      <c r="C98" s="1" t="s">
        <v>54</v>
      </c>
      <c r="D98" s="16"/>
      <c r="E98" s="16"/>
      <c r="F98" s="16"/>
    </row>
    <row r="99" spans="4:6" ht="12.75" hidden="1">
      <c r="D99" s="16"/>
      <c r="E99" s="16"/>
      <c r="F99" s="14"/>
    </row>
    <row r="100" spans="3:6" ht="12.75" hidden="1">
      <c r="C100" s="1" t="s">
        <v>55</v>
      </c>
      <c r="D100" s="16"/>
      <c r="E100" s="16"/>
      <c r="F100" s="16">
        <f>+F95-F98</f>
        <v>-32.49</v>
      </c>
    </row>
    <row r="101" spans="4:6" ht="12.75">
      <c r="D101" s="16"/>
      <c r="E101" s="16"/>
      <c r="F101" s="16"/>
    </row>
    <row r="102" spans="2:6" ht="12.75" hidden="1">
      <c r="B102" s="4">
        <v>43</v>
      </c>
      <c r="C102" s="1" t="s">
        <v>58</v>
      </c>
      <c r="D102" s="16"/>
      <c r="E102" s="16"/>
      <c r="F102" s="16">
        <f>SUM(F103)</f>
        <v>0</v>
      </c>
    </row>
    <row r="103" spans="2:6" ht="12.75" hidden="1">
      <c r="B103" s="4">
        <v>430</v>
      </c>
      <c r="C103" s="1" t="s">
        <v>58</v>
      </c>
      <c r="D103" s="16"/>
      <c r="E103" s="16"/>
      <c r="F103" s="16">
        <v>0</v>
      </c>
    </row>
    <row r="104" spans="4:6" ht="12.75">
      <c r="D104" s="16"/>
      <c r="E104" s="16"/>
      <c r="F104" s="14"/>
    </row>
    <row r="105" spans="3:6" ht="13.5" thickBot="1">
      <c r="C105" s="7" t="s">
        <v>56</v>
      </c>
      <c r="D105" s="15"/>
      <c r="E105" s="15"/>
      <c r="F105" s="17">
        <f>+F100-F103</f>
        <v>-32.49</v>
      </c>
    </row>
    <row r="106" spans="4:6" ht="13.5" thickTop="1">
      <c r="D106" s="16"/>
      <c r="E106" s="16"/>
      <c r="F106" s="16"/>
    </row>
    <row r="108" spans="3:6" ht="12.75">
      <c r="C108" s="11" t="s">
        <v>60</v>
      </c>
      <c r="F108" s="10"/>
    </row>
    <row r="109" spans="2:6" ht="12.75">
      <c r="B109" s="11"/>
      <c r="C109" s="12" t="s">
        <v>57</v>
      </c>
      <c r="F109" s="10"/>
    </row>
    <row r="110" spans="2:6" ht="12.75">
      <c r="B110" s="12"/>
      <c r="F110" s="10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2020-04-30T05:12:28Z</cp:lastPrinted>
  <dcterms:created xsi:type="dcterms:W3CDTF">2017-11-18T00:17:49Z</dcterms:created>
  <dcterms:modified xsi:type="dcterms:W3CDTF">2020-04-30T05:12:32Z</dcterms:modified>
  <cp:category/>
  <cp:version/>
  <cp:contentType/>
  <cp:contentStatus/>
</cp:coreProperties>
</file>