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ala\Desktop\CREDIQ, S.A. DE C.V\REPORTES\BOLSA DE VALORES\2020\"/>
    </mc:Choice>
  </mc:AlternateContent>
  <xr:revisionPtr revIDLastSave="0" documentId="8_{B3290792-1B98-48F1-81F0-E27DE479A810}" xr6:coauthVersionLast="45" xr6:coauthVersionMax="45" xr10:uidLastSave="{00000000-0000-0000-0000-000000000000}"/>
  <bookViews>
    <workbookView xWindow="-120" yWindow="-120" windowWidth="20730" windowHeight="11160" activeTab="1" xr2:uid="{0013DB71-F796-467C-8288-8F11345E0B80}"/>
  </bookViews>
  <sheets>
    <sheet name="BG Bolsa" sheetId="1" r:id="rId1"/>
    <sheet name="ER Bols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1ER_TRIMESTRE">#REF!</definedName>
    <definedName name="_1SEMES">#REF!</definedName>
    <definedName name="_2_TRIMESTRE">#REF!</definedName>
    <definedName name="_2SEMES">#REF!</definedName>
    <definedName name="_3_ER_TRIMESTR">#REF!</definedName>
    <definedName name="_4_TRIMESTRE">#REF!</definedName>
    <definedName name="_DAT1">#N/A</definedName>
    <definedName name="_DAT10">#N/A</definedName>
    <definedName name="_DAT11">#N/A</definedName>
    <definedName name="_DAT12">#N/A</definedName>
    <definedName name="_DAT13">#N/A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#N/A</definedName>
    <definedName name="_DAT20">#REF!</definedName>
    <definedName name="_DAT21">#REF!</definedName>
    <definedName name="_DAT22">#REF!</definedName>
    <definedName name="_DAT3">#N/A</definedName>
    <definedName name="_DAT4">#N/A</definedName>
    <definedName name="_DAT5">#N/A</definedName>
    <definedName name="_DAT6">[14]Balance!#REF!</definedName>
    <definedName name="_DAT7">[14]Balance!#REF!</definedName>
    <definedName name="_DAT8">#REF!</definedName>
    <definedName name="_DAT9">#REF!</definedName>
    <definedName name="_xlnm._FilterDatabase" localSheetId="1" hidden="1">'ER Bolsa'!#REF!</definedName>
    <definedName name="_xlnm._FilterDatabase">#N/A</definedName>
    <definedName name="_g4" hidden="1">{#N/A,#N/A,FALSE,"model"}</definedName>
    <definedName name="_Re97">'[30]Com-Emp'!$B$57:$M$57</definedName>
    <definedName name="a" hidden="1">{#N/A,#N/A,FALSE,"model"}</definedName>
    <definedName name="ACCLAIM">#REF!</definedName>
    <definedName name="ACCLAIM2">#REF!</definedName>
    <definedName name="ACTIVO">#REF!</definedName>
    <definedName name="AD" localSheetId="1">#REF!</definedName>
    <definedName name="AD">#REF!</definedName>
    <definedName name="adasd">IF(Values_Entered,Header_Row+Number_of_Payments,Header_Row)</definedName>
    <definedName name="ADJUSTED_FIGURES" localSheetId="1">#REF!</definedName>
    <definedName name="ADJUSTED_FIGURES">#REF!</definedName>
    <definedName name="afp_Abr">[5]Empl!$FS$8:$FS$517</definedName>
    <definedName name="afp_Ago">[5]Empl!$FW$8:$FW$517</definedName>
    <definedName name="afp_Dic">[5]Empl!$GA$8:$GA$517</definedName>
    <definedName name="afp_Ene">[5]Empl!$FP$8:$FP$517</definedName>
    <definedName name="afp_Feb">[5]Empl!$FQ$8:$FQ$517</definedName>
    <definedName name="afp_Jul">[5]Empl!$FV$8:$FV$517</definedName>
    <definedName name="afp_Jun">[5]Empl!$FU$8:$FU$517</definedName>
    <definedName name="afp_Mar">[5]Empl!$FR$8:$FR$517</definedName>
    <definedName name="afp_May">[5]Empl!$FT$8:$FT$517</definedName>
    <definedName name="afp_Nov">[5]Empl!$FZ$8:$FZ$517</definedName>
    <definedName name="afp_Oct">[5]Empl!$FY$8:$FY$517</definedName>
    <definedName name="afp_Sep">[5]Empl!$FX$8:$FX$517</definedName>
    <definedName name="Ag_Abr">[5]Empl!$DS$8:$DS$517</definedName>
    <definedName name="Ag_Ago">[5]Empl!$DW$8:$DW$517</definedName>
    <definedName name="Ag_Dic">[5]Empl!$EA$8:$EA$517</definedName>
    <definedName name="Ag_Ene">[5]Empl!$DP$8:$DP$517</definedName>
    <definedName name="Ag_Feb">[5]Empl!$DQ$8:$DQ$517</definedName>
    <definedName name="Ag_Jul">[5]Empl!$DV$8:$DV$517</definedName>
    <definedName name="Ag_Jun">[5]Empl!$DU$8:$DU$517</definedName>
    <definedName name="Ag_Mar">[5]Empl!$DR$8:$DR$517</definedName>
    <definedName name="Ag_May">[5]Empl!$DT$8:$DT$517</definedName>
    <definedName name="Ag_Nov">[5]Empl!$DZ$8:$DZ$517</definedName>
    <definedName name="Ag_Oct">[5]Empl!$DY$8:$DY$517</definedName>
    <definedName name="Ag_Sep">[5]Empl!$DX$8:$DX$517</definedName>
    <definedName name="Aging_dollars">#REF!</definedName>
    <definedName name="Aging_percent">#REF!,#REF!</definedName>
    <definedName name="Allowance_to_Receivables">#REF!,#REF!</definedName>
    <definedName name="Allowance_to_Sales">#REF!,#REF!</definedName>
    <definedName name="ANTARES">#REF!</definedName>
    <definedName name="Año">#REF!</definedName>
    <definedName name="AñoA">#REF!</definedName>
    <definedName name="arbol">#N/A</definedName>
    <definedName name="_xlnm.Print_Area" localSheetId="0">'BG Bolsa'!$A$1:$E$80</definedName>
    <definedName name="_xlnm.Print_Area" localSheetId="1">'ER Bolsa'!$B$1:$E$51</definedName>
    <definedName name="AS2DocOpenMode" hidden="1">"AS2DocumentEdit"</definedName>
    <definedName name="ativo">#REF!</definedName>
    <definedName name="B_AC_AccionistasDesembExig">#REF!</definedName>
    <definedName name="B_AC_AjustesPeriodificacion">#REF!</definedName>
    <definedName name="B_AC_Deud_AdmPublicas">#REF!</definedName>
    <definedName name="B_AC_Deud_Clientes">#REF!</definedName>
    <definedName name="B_AC_Deud_DeudoresVarios">#REF!</definedName>
    <definedName name="B_AC_Deud_EmprGrupo">#REF!</definedName>
    <definedName name="B_AC_Deud_Personal">#REF!</definedName>
    <definedName name="B_AC_Deud_Provisiones">#REF!</definedName>
    <definedName name="B_AC_Deudores">#REF!</definedName>
    <definedName name="B_AC_Existencias">#REF!</definedName>
    <definedName name="B_AC_InversFinancTemporales">#REF!</definedName>
    <definedName name="B_AC_InversFinTemp_CredEmprGrupo">#REF!</definedName>
    <definedName name="B_AC_InversFinTemp_OtrosCreditos">#REF!</definedName>
    <definedName name="B_AC_Tesoreria">#REF!</definedName>
    <definedName name="B_AccionistasDesemNEx">#REF!</definedName>
    <definedName name="B_ACP_AcreedoresComerciales">#REF!</definedName>
    <definedName name="B_ACP_DeudasECA">#REF!</definedName>
    <definedName name="B_ACP_DeudasEmpGrupo">#REF!</definedName>
    <definedName name="B_ACP_DeudasEmpGrupoOperaciones">#REF!</definedName>
    <definedName name="B_ACP_DeudasEmpGrupoPrestamos">#REF!</definedName>
    <definedName name="B_ACP_Emisiones">#REF!</definedName>
    <definedName name="B_ACP_OtrasDeudasNoComerc">#REF!</definedName>
    <definedName name="B_AcreedoresCortoPlazo">#REF!</definedName>
    <definedName name="B_AcreedoresLargoPlazo">#REF!</definedName>
    <definedName name="B_AcreedoresLP_DesembPtesAcciones">#REF!</definedName>
    <definedName name="B_AcreedoresLP_DesEmpGrupo">#REF!</definedName>
    <definedName name="B_AcreedoresLP_DesOtrasEmpr">#REF!</definedName>
    <definedName name="B_AcreedoresLP_DeudasECA">#REF!</definedName>
    <definedName name="B_AcreedoresLP_DeudEmpGrupo">#REF!</definedName>
    <definedName name="B_AcreedoresLP_Emisiones">#REF!</definedName>
    <definedName name="B_AcreedoresLP_OtrosAcreedores">#REF!</definedName>
    <definedName name="B_ActivoCirculante">#REF!</definedName>
    <definedName name="B_AjustesPeriodificacion">#REF!</definedName>
    <definedName name="B_FondoComercioNeto">#REF!</definedName>
    <definedName name="B_FondosPropios">#REF!</definedName>
    <definedName name="B_FP_CapitalSocial">#REF!</definedName>
    <definedName name="B_FP_DividendoACuenta">#REF!</definedName>
    <definedName name="B_FP_PerdidGananciasEjercicio">#REF!</definedName>
    <definedName name="B_FP_Reservas">#REF!</definedName>
    <definedName name="B_FP_ResultEjercAnteriores">#REF!</definedName>
    <definedName name="B_GtosDistribuirVariosEjercic">#REF!</definedName>
    <definedName name="B_ImpuestosAnticipLargoPlazo">#REF!</definedName>
    <definedName name="B_ImpuestosDiferLargoPlazo">#REF!</definedName>
    <definedName name="B_IN_GastosEstablecim">#REF!</definedName>
    <definedName name="B_IN_InmovFinan_CreditEmprGrupo">#REF!</definedName>
    <definedName name="B_IN_InmovFinan_DeposLargoPlazo">#REF!</definedName>
    <definedName name="B_IN_InmovFinan_OtrasPartic">#REF!</definedName>
    <definedName name="B_IN_InmovFinan_OtrosCreditos">#REF!</definedName>
    <definedName name="B_IN_InmovFinan_ParticipEmprGrupo">#REF!</definedName>
    <definedName name="B_IN_InmovFinan_Provisiones">#REF!</definedName>
    <definedName name="B_IN_InmovFinanciero">#REF!</definedName>
    <definedName name="B_IN_InmovInmaterNeto">#REF!</definedName>
    <definedName name="B_IN_InmovInmaterNeto_AmortizAcum">#REF!</definedName>
    <definedName name="B_IN_InmovInmaterNeto_Bruto">#REF!</definedName>
    <definedName name="B_IN_InmovMaterNeto">#REF!</definedName>
    <definedName name="B_IN_InmovMaterNeto_AmortizAcum">#REF!</definedName>
    <definedName name="B_IN_InmovMaterNeto_Bruto">#REF!</definedName>
    <definedName name="B_IngresosDistribVariosEjerc">#REF!</definedName>
    <definedName name="B_InmovilizadoNeto">#REF!</definedName>
    <definedName name="B_ProvisRiesgos">#REF!</definedName>
    <definedName name="B_SociosExternos">#REF!</definedName>
    <definedName name="B_TotalActivo">#REF!</definedName>
    <definedName name="B_TotalPasivo">#REF!</definedName>
    <definedName name="BABRIL">'[8]lista de precios (2)'!$A$1:$O$55</definedName>
    <definedName name="BAPE">#REF!</definedName>
    <definedName name="_xlnm.Database">#REF!</definedName>
    <definedName name="BaseGtoA">#REF!</definedName>
    <definedName name="BBV">#REF!</definedName>
    <definedName name="Bono_Abr">[5]Empl!$BS$8:$BS$517</definedName>
    <definedName name="Bono_Ago">[5]Empl!$BW$8:$BW$517</definedName>
    <definedName name="Bono_Dic">[5]Empl!$CA$8:$CA$517</definedName>
    <definedName name="Bono_Ene">[5]Empl!$BP$8:$BP$517</definedName>
    <definedName name="Bono_Feb">[5]Empl!$BQ$8:$BQ$517</definedName>
    <definedName name="Bono_Jul">[5]Empl!$BV$8:$BV$517</definedName>
    <definedName name="Bono_Jun">[5]Empl!$BU$8:$BU$517</definedName>
    <definedName name="Bono_Mar">[5]Empl!$BR$8:$BR$517</definedName>
    <definedName name="Bono_May">[5]Empl!$BT$8:$BT$517</definedName>
    <definedName name="Bono_Nov">[5]Empl!$BZ$8:$BZ$517</definedName>
    <definedName name="Bono_Oct">[5]Empl!$BY$8:$BY$517</definedName>
    <definedName name="Bono_Sep">[5]Empl!$BX$8:$BX$517</definedName>
    <definedName name="BRASIL" localSheetId="1">#REF!</definedName>
    <definedName name="BRASIL">#REF!</definedName>
    <definedName name="CalidadAcum">#REF!</definedName>
    <definedName name="CalidadHist">#REF!</definedName>
    <definedName name="CapitalContableOctubre">SUM(#REF!,#REF!)</definedName>
    <definedName name="CapitalContableSeptiembre">SUM(#REF!,#REF!)</definedName>
    <definedName name="Cartera">[11]CAR04B!$U$2:$U$899</definedName>
    <definedName name="CC">[5]Empl!$Q$8:$Q$517</definedName>
    <definedName name="CF_A_AdqInmov_Finan">#REF!</definedName>
    <definedName name="CF_A_AdqInmov_Inmat">#REF!</definedName>
    <definedName name="CF_A_AdqInmov_Mat">#REF!</definedName>
    <definedName name="CF_A_AdquisicInmovilizado">#REF!</definedName>
    <definedName name="CF_A_AumentoCirculante">#REF!</definedName>
    <definedName name="CF_A_DisminCirculante">#REF!</definedName>
    <definedName name="CF_A_Dividendos">#REF!</definedName>
    <definedName name="CF_A_GastosEstablecDeuda">#REF!</definedName>
    <definedName name="CF_A_ImpuestosAnticipLPlazo">#REF!</definedName>
    <definedName name="CF_A_ImpuestosDiferidos">#REF!</definedName>
    <definedName name="CF_A_PasoDeudaCortoALargo">#REF!</definedName>
    <definedName name="CF_A_Provisiones">#REF!</definedName>
    <definedName name="CF_A_RecursosAplicados">#REF!</definedName>
    <definedName name="CF_A_VariacCirculante">#REF!</definedName>
    <definedName name="CF_Aplicaciones">#REF!</definedName>
    <definedName name="CF_O_AportacAccio_AmplCapital">#REF!</definedName>
    <definedName name="CF_O_AportacAccio_CompPerdidas">#REF!</definedName>
    <definedName name="CF_O_AportacAccio_PartSociosMinorit">#REF!</definedName>
    <definedName name="CF_O_AportacAccio_PrimaEmision">#REF!</definedName>
    <definedName name="CF_O_AportacAccionistas">#REF!</definedName>
    <definedName name="CF_O_AumCirculanteEnajParticipac">#REF!</definedName>
    <definedName name="CF_O_AumCirculanteIncorporacFiliales">#REF!</definedName>
    <definedName name="CF_O_DeudasLPlazo">#REF!</definedName>
    <definedName name="CF_O_DisminucCapitalCirculante">#REF!</definedName>
    <definedName name="CF_O_EnajenacionInmovilizado">#REF!</definedName>
    <definedName name="CF_O_EnajInmov_InmFinancieras">#REF!</definedName>
    <definedName name="CF_O_EnajInmov_InmInmaterial">#REF!</definedName>
    <definedName name="CF_O_EnajInmov_InmMaterial">#REF!</definedName>
    <definedName name="CF_O_ImpuestosDiferLPlazo">#REF!</definedName>
    <definedName name="CF_O_IngresosDiferidos">#REF!</definedName>
    <definedName name="CF_O_ProvisionesGastosADistribuir">#REF!</definedName>
    <definedName name="CF_O_RecursosOperaciones">#REF!</definedName>
    <definedName name="CF_Origenes">#REF!</definedName>
    <definedName name="CONVERTIBLE" localSheetId="1">#REF!</definedName>
    <definedName name="CONVERTIBLE">#REF!</definedName>
    <definedName name="CR_AmortizFondoComercConsol">#REF!</definedName>
    <definedName name="CR_BeneficSociedAsociadas">#REF!</definedName>
    <definedName name="CR_ComprasYTrab_Egrupo">#REF!</definedName>
    <definedName name="CR_ComprasYTrab_Egrupo_MismoNegocio">#REF!</definedName>
    <definedName name="CR_ComprasYTrab_Egrupo_OtroNegocio">#REF!</definedName>
    <definedName name="CR_ComprasYTrab_Exter">#REF!</definedName>
    <definedName name="CR_CorreccMonetaria">#REF!</definedName>
    <definedName name="CR_DAI_GastosAmortizables">#REF!</definedName>
    <definedName name="CR_DAI_Inmaterial">#REF!</definedName>
    <definedName name="CR_DAI_Material">#REF!</definedName>
    <definedName name="CR_Dividendo">#REF!</definedName>
    <definedName name="CR_DotacAmortizacionInmoviliz">#REF!</definedName>
    <definedName name="CR_gastos_personal">#REF!</definedName>
    <definedName name="CR_Gastos_Por_Operac">#REF!</definedName>
    <definedName name="CR_GastosExtraord">#REF!</definedName>
    <definedName name="CR_GastosFinancieros">#REF!</definedName>
    <definedName name="CR_GastosPorOperaciones">#REF!</definedName>
    <definedName name="CR_GE_OtrosGastosExtraord">#REF!</definedName>
    <definedName name="CR_GE_PlantaDesmont_Pamort">#REF!</definedName>
    <definedName name="CR_GF_DeudasEmprGrupo">#REF!</definedName>
    <definedName name="CR_GF_DiferNegCambio">#REF!</definedName>
    <definedName name="CR_GF_OtrasDeudas">#REF!</definedName>
    <definedName name="CR_GF_OtrosGastosFinanc">#REF!</definedName>
    <definedName name="CR_GPO_ComprasEmprGrupo">#REF!</definedName>
    <definedName name="CR_GPO_ComprasEmprGrupo_Ad_Mneg">#REF!</definedName>
    <definedName name="CR_GPO_ComprasEmprGrupo_Ad_Neg">#REF!</definedName>
    <definedName name="CR_GPO_ComprasEmprGrupo_Mneg">#REF!</definedName>
    <definedName name="CR_GPO_ComprasEmprGrupo_ONeg">#REF!</definedName>
    <definedName name="CR_GPO_ComprasExteriores">#REF!</definedName>
    <definedName name="CR_GPO_GastosPersonal">#REF!</definedName>
    <definedName name="CR_GPO_TrabajosInmovilizado">#REF!</definedName>
    <definedName name="CR_GPO_Tributos">#REF!</definedName>
    <definedName name="CR_GPO_VariacExistencias">#REF!</definedName>
    <definedName name="CR_IF_CreditosAEmprGrupo">#REF!</definedName>
    <definedName name="CR_IF_DiferPositivCambio">#REF!</definedName>
    <definedName name="CR_IF_OtrasParticip">#REF!</definedName>
    <definedName name="CR_IF_OtrosCreditos">#REF!</definedName>
    <definedName name="CR_IF_OtrosIngresosFinanc">#REF!</definedName>
    <definedName name="CR_IF_ParticpEmpresasGrupo">#REF!</definedName>
    <definedName name="CR_Ingresos">#REF!</definedName>
    <definedName name="CR_IngresosExtraord">#REF!</definedName>
    <definedName name="CR_IngresosFinancieros">#REF!</definedName>
    <definedName name="CR_IngresosPorOperaciones">#REF!</definedName>
    <definedName name="CR_InteresesMinoritarios">#REF!</definedName>
    <definedName name="CR_IPO_VentasClientes">#REF!</definedName>
    <definedName name="CR_IPO_VentasEmprGrupo">#REF!</definedName>
    <definedName name="CR_IPO_VentasEmprGrupo_Ad_Mneg">#REF!</definedName>
    <definedName name="CR_IPO_VentasEmprGrupo_Ad_Oneg">#REF!</definedName>
    <definedName name="CR_IPO_VentasEmprGrupo_MNeg">#REF!</definedName>
    <definedName name="CR_IPO_VentasEmprGrupo_ONeg">#REF!</definedName>
    <definedName name="CR_MargenPorOperaciones">#REF!</definedName>
    <definedName name="CR_OGE_AD_MNegocio">#REF!</definedName>
    <definedName name="CR_OGE_AD_ONegocio">#REF!</definedName>
    <definedName name="CR_OGE_Externos">#REF!</definedName>
    <definedName name="CR_OGE_MNegocio">#REF!</definedName>
    <definedName name="CR_OGE_ONegocio">#REF!</definedName>
    <definedName name="CR_OIE_AD_MNegocio">#REF!</definedName>
    <definedName name="CR_OIE_AD_ONegocio">#REF!</definedName>
    <definedName name="CR_OIE_Externos">#REF!</definedName>
    <definedName name="CR_OIE_MNegocio">#REF!</definedName>
    <definedName name="CR_OIE_ONegocio">#REF!</definedName>
    <definedName name="CR_OtrosGastosExplotacion">#REF!</definedName>
    <definedName name="CR_OtrosIngresosExplotac">#REF!</definedName>
    <definedName name="CR_ProvisImpuestoSocied">#REF!</definedName>
    <definedName name="CR_ResultadoActividadOrdinar">#REF!</definedName>
    <definedName name="CR_ResultadoExplotacion">#REF!</definedName>
    <definedName name="CR_ResultadoNeto">#REF!</definedName>
    <definedName name="CR_ResultAnteImpuestos">#REF!</definedName>
    <definedName name="CR_ResultAtribuibleGrupo">#REF!</definedName>
    <definedName name="CR_variac_existencias">#REF!</definedName>
    <definedName name="CR_VariacionProvisionTrafico">#REF!</definedName>
    <definedName name="CR_Ventas_Emp_Grupo">#REF!</definedName>
    <definedName name="CR_Vtas_EmpGrupo_MismoNeg">#REF!</definedName>
    <definedName name="CR_Vtas_EmpGrupo_OtroNeg">#REF!</definedName>
    <definedName name="CR_Vtas_MismoNegocio">#REF!</definedName>
    <definedName name="CR_Vtas_OtroNegocio">#REF!</definedName>
    <definedName name="CR_Vtas_Serv_Clientes">#REF!</definedName>
    <definedName name="Cuadro_1_1">[12]Celular!#REF!</definedName>
    <definedName name="Cuadro_1_10">[12]Celular!#REF!</definedName>
    <definedName name="Cuadro_1_11">[12]Celular!#REF!</definedName>
    <definedName name="Cuadro_1_12">[12]Celular!#REF!</definedName>
    <definedName name="Cuadro_1_13">[12]Celular!#REF!</definedName>
    <definedName name="Cuadro_1_14">[12]Celular!#REF!</definedName>
    <definedName name="Cuadro_1_15">[12]Celular!#REF!</definedName>
    <definedName name="Cuadro_1_16">[12]Celular!#REF!</definedName>
    <definedName name="Cuadro_1_2">[12]Celular!#REF!</definedName>
    <definedName name="Cuadro_1_3">[12]Celular!#REF!</definedName>
    <definedName name="Cuadro_1_4">[12]Celular!#REF!</definedName>
    <definedName name="Cuadro_1_5">[12]Celular!#REF!</definedName>
    <definedName name="Cuadro_1_6">[12]Celular!#REF!</definedName>
    <definedName name="Cuadro_1_7">[12]Celular!#REF!</definedName>
    <definedName name="Cuadro_1_8">[12]Celular!#REF!</definedName>
    <definedName name="Cuadro_1_9">[12]Celular!#REF!</definedName>
    <definedName name="cuentas">#N/A</definedName>
    <definedName name="Currency">[13]Instructions!$C$16</definedName>
    <definedName name="DATA1">[2]E1!#REF!</definedName>
    <definedName name="DATA10">[2]E1!#REF!</definedName>
    <definedName name="DATA11">[2]E1!#REF!</definedName>
    <definedName name="DATA12">[2]E1!#REF!</definedName>
    <definedName name="DATA13">[2]E1!#REF!</definedName>
    <definedName name="DATA14">[2]E1!#REF!</definedName>
    <definedName name="DATA15">[2]E1!#REF!</definedName>
    <definedName name="DATA16">[2]E1!#REF!</definedName>
    <definedName name="DATA17">[2]E1!#REF!</definedName>
    <definedName name="DATA2">[2]E1!#REF!</definedName>
    <definedName name="DATA3">[2]E1!#REF!</definedName>
    <definedName name="DATA4">[2]E1!#REF!</definedName>
    <definedName name="DATA5">[2]E1!#REF!</definedName>
    <definedName name="DATA6">[2]E1!#REF!</definedName>
    <definedName name="DATA7">[2]E1!#REF!</definedName>
    <definedName name="DATA8">[2]E1!#REF!</definedName>
    <definedName name="DATA9">[2]E1!#REF!</definedName>
    <definedName name="Days_in_Receivables">#REF!,#REF!</definedName>
    <definedName name="DAYTONA">#REF!</definedName>
    <definedName name="DEBE">#REF!</definedName>
    <definedName name="Debt_Exp_to_Sales">#REF!,#REF!</definedName>
    <definedName name="despesas">#REF!</definedName>
    <definedName name="directo">#REF!</definedName>
    <definedName name="dsads">IF(Loan_Amount*Interest_Rate*Loan_Years*Loan_Start&gt;0,1,0)</definedName>
    <definedName name="DYNASTY" localSheetId="1">#REF!</definedName>
    <definedName name="DYNASTY">#REF!</definedName>
    <definedName name="eeeeeeeee" hidden="1">{#N/A,#N/A,FALSE,"model"}</definedName>
    <definedName name="eeeeeeeeeee" hidden="1">{#N/A,#N/A,FALSE,"model"}</definedName>
    <definedName name="EERR_año_anterior_rea">#REF!</definedName>
    <definedName name="EF_A_AccionistasDesembNoExigidos">#REF!</definedName>
    <definedName name="EF_A_AmortizAcumulada">#REF!</definedName>
    <definedName name="EF_A_FondoComercio">#REF!</definedName>
    <definedName name="EF_A_GastosAmpliacCapital">#REF!</definedName>
    <definedName name="EF_A_GastosDistribuir">#REF!</definedName>
    <definedName name="EF_A_InmovilizadoFinanciero">#REF!</definedName>
    <definedName name="EF_A_InmovilizadoInmaterial">#REF!</definedName>
    <definedName name="EF_A_InmovilizadoMaterialBruto">#REF!</definedName>
    <definedName name="EF_A_InmovilizadoMaterialNeto">#REF!</definedName>
    <definedName name="EF_ActivoCirculanteNeto">#REF!</definedName>
    <definedName name="EF_ActivoInmovilizNeto">#REF!</definedName>
    <definedName name="EF_ActivoNeto">#REF!</definedName>
    <definedName name="EF_B_Activo_Circulante">#REF!</definedName>
    <definedName name="EF_B_PasivoCirculante">#REF!</definedName>
    <definedName name="EF_E_CapitalSocial">#REF!</definedName>
    <definedName name="EF_E_Reservas">#REF!</definedName>
    <definedName name="EF_FinancCortoConCoste">#REF!</definedName>
    <definedName name="EF_FinancPermanente">#REF!</definedName>
    <definedName name="EF_IngrDistribuirVariosEjerc">#REF!</definedName>
    <definedName name="EF_PasivoRemunerado">#REF!</definedName>
    <definedName name="EF_Provisiones">#REF!</definedName>
    <definedName name="EF_RecursosAjenosLargoPlazo">#REF!</definedName>
    <definedName name="EF_RecursosPropios">#REF!</definedName>
    <definedName name="EF_SociosExternos">#REF!</definedName>
    <definedName name="EL_Capital">#REF!</definedName>
    <definedName name="EL_CosteParticipacion">#REF!</definedName>
    <definedName name="EL_FondoComercio">#REF!</definedName>
    <definedName name="EL_IngresosDiferidos">#REF!</definedName>
    <definedName name="EL_InmovilizadoInmaterial">#REF!</definedName>
    <definedName name="EL_InmovilizadoMaterial">#REF!</definedName>
    <definedName name="EL_InteresesMinoritarios">#REF!</definedName>
    <definedName name="EL_Participacion">#REF!</definedName>
    <definedName name="EL_ProvisRiesgos">#REF!</definedName>
    <definedName name="EL_ReservaConsolidacion">#REF!</definedName>
    <definedName name="EL_Reservas">#REF!</definedName>
    <definedName name="EL_ReservaSociedConsolidadas">#REF!</definedName>
    <definedName name="EL_Validacion">#REF!</definedName>
    <definedName name="End_Bal">'[16]Tabla de amortización'!$I$18:$I$377</definedName>
    <definedName name="escenarios">[17]Sensibilidad!$CD$10:$CD$93</definedName>
    <definedName name="F_Growth">'[18]Datos Financieros'!$C$78</definedName>
    <definedName name="F_Int_1">'[19]Datos Financieros'!#REF!</definedName>
    <definedName name="factor">#REF!</definedName>
    <definedName name="fede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FIFTH_AVENUE" localSheetId="1">#REF!</definedName>
    <definedName name="FIFTH_AVENUE">#REF!</definedName>
    <definedName name="Financiado">[11]CAR04B!$O$2:$O$899</definedName>
    <definedName name="Full_Print">'[16]Tabla de amortización'!$A$1:$I$377</definedName>
    <definedName name="FX">[20]Sensitivities!$C$20:$O$20</definedName>
    <definedName name="FXRate">[13]Instructions!$C$18</definedName>
    <definedName name="GastoFinancieroaOctubre">SUM(#REF!)</definedName>
    <definedName name="GastoFinancieroTotal">SUM(#REF!)</definedName>
    <definedName name="Gra_Abr">[5]Empl!$CF$8:$CF$517</definedName>
    <definedName name="Gra_Ago">[5]Empl!$CJ$8:$CJ$517</definedName>
    <definedName name="Gra_Dic">[5]Empl!$CN$8:$CN$517</definedName>
    <definedName name="Gra_Ene">[5]Empl!$CC$8:$CC$517</definedName>
    <definedName name="Gra_Feb">[5]Empl!$CD$8:$CD$517</definedName>
    <definedName name="Gra_Jul">[5]Empl!$CI$8:$CI$517</definedName>
    <definedName name="Gra_Jun">[5]Empl!$CH$8:$CH$517</definedName>
    <definedName name="Gra_Mar">[5]Empl!$CE$8:$CE$517</definedName>
    <definedName name="Gra_May">[5]Empl!$CG$8:$CG$517</definedName>
    <definedName name="Gra_Nov">[5]Empl!$CM$8:$CM$517</definedName>
    <definedName name="Gra_Oct">[5]Empl!$CL$8:$CL$517</definedName>
    <definedName name="Gra_Sep">[5]Empl!$CK$8:$CK$517</definedName>
    <definedName name="GtosReal">#REF!</definedName>
    <definedName name="GtosRealAcum">#REF!</definedName>
    <definedName name="HABER">#REF!</definedName>
    <definedName name="Header_Row">ROW('[16]Tabla de amortización'!$17:$17)</definedName>
    <definedName name="Hoja1" hidden="1">{#N/A,#N/A,FALSE,"model"}</definedName>
    <definedName name="HojaB">#REF!</definedName>
    <definedName name="IMPERIAL" localSheetId="1">#REF!</definedName>
    <definedName name="IMPERIAL">#REF!</definedName>
    <definedName name="imprimir">#N/A</definedName>
    <definedName name="In_Abr">[5]Empl!$GF$8:$GF$517</definedName>
    <definedName name="In_Ago">[5]Empl!$GJ$8:$GJ$517</definedName>
    <definedName name="In_Dic">[5]Empl!$GN$8:$GN$517</definedName>
    <definedName name="In_Ene">[5]Empl!$GC$8:$GC$517</definedName>
    <definedName name="In_Feb">[5]Empl!$GD$8:$GD$517</definedName>
    <definedName name="In_Jul">[5]Empl!$GI$8:$GI$517</definedName>
    <definedName name="In_Jun">[5]Empl!$GH$8:$GH$517</definedName>
    <definedName name="In_Mar">[5]Empl!$GE$8:$GE$517</definedName>
    <definedName name="In_May">[5]Empl!$GG$8:$GG$517</definedName>
    <definedName name="In_Nov">[5]Empl!$GM$8:$GM$517</definedName>
    <definedName name="In_Oct">[5]Empl!$GL$8:$GL$517</definedName>
    <definedName name="In_Sep">[5]Empl!$GK$8:$GK$517</definedName>
    <definedName name="ind_Abr">[5]Empl!$ES$8:$ES$517</definedName>
    <definedName name="ind_Ago">[5]Empl!$EW$8:$EW$517</definedName>
    <definedName name="ind_Dic">[5]Empl!$FA$8:$FA$517</definedName>
    <definedName name="ind_Ene">[5]Empl!$EP$8:$EP$517</definedName>
    <definedName name="ind_Feb">[5]Empl!$EQ$8:$EQ$517</definedName>
    <definedName name="ind_Jul">[5]Empl!$EV$8:$EV$517</definedName>
    <definedName name="ind_Jun">[5]Empl!$EU$8:$EU$517</definedName>
    <definedName name="ind_Mar">[5]Empl!$ER$8:$ER$517</definedName>
    <definedName name="ind_May">[5]Empl!$ET$8:$ET$517</definedName>
    <definedName name="ind_Nov">[5]Empl!$EZ$8:$EZ$517</definedName>
    <definedName name="ind_Oct">[5]Empl!$EY$8:$EY$517</definedName>
    <definedName name="ind_Sep">[5]Empl!$EX$8:$EX$517</definedName>
    <definedName name="IngReal">#REF!</definedName>
    <definedName name="IngRealAcum">#REF!</definedName>
    <definedName name="ingresos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input">#N/A</definedName>
    <definedName name="Interest_Rate">'[16]Tabla de amortización'!$D$7</definedName>
    <definedName name="Interval_cutoff">#REF!</definedName>
    <definedName name="INVMAR">'[21]FISICO MARZO'!$A$1:$T$51</definedName>
    <definedName name="IP_IA_GastosAmortizables">#REF!</definedName>
    <definedName name="IP_IA_InversFinanciera">#REF!</definedName>
    <definedName name="IP_IA_InversInmaterial">#REF!</definedName>
    <definedName name="IP_IA_InversMaterial">#REF!</definedName>
    <definedName name="IP_InversionAnual">#REF!</definedName>
    <definedName name="IP_P_Filiales">#REF!</definedName>
    <definedName name="IP_P_FilialesContrat">#REF!</definedName>
    <definedName name="IP_P_FilialesPropia">#REF!</definedName>
    <definedName name="IP_P_FilialesTelefon">#REF!</definedName>
    <definedName name="IP_P_Telefonica">#REF!</definedName>
    <definedName name="IP_Plantilla">#REF!</definedName>
    <definedName name="Isss_Abr">[5]Empl!$FF$8:$FF$517</definedName>
    <definedName name="Isss_Ago">[5]Empl!$FJ$8:$FJ$517</definedName>
    <definedName name="Isss_Dic">[5]Empl!$FN$8:$FN$517</definedName>
    <definedName name="Isss_Ene">[5]Empl!$FC$8:$FC$517</definedName>
    <definedName name="Isss_Feb">[5]Empl!$FD$8:$FD$517</definedName>
    <definedName name="Isss_Jul">[5]Empl!$FI$8:$FI$517</definedName>
    <definedName name="Isss_Jun">[5]Empl!$FH$8:$FH$517</definedName>
    <definedName name="Isss_Mar">[5]Empl!$FE$8:$FE$517</definedName>
    <definedName name="Isss_May">[5]Empl!$FG$8:$FG$517</definedName>
    <definedName name="Isss_Nov">[5]Empl!$FM$8:$FM$517</definedName>
    <definedName name="Isss_Oct">[5]Empl!$FL$8:$FL$517</definedName>
    <definedName name="Isss_Sep">[5]Empl!$FK$8:$FK$517</definedName>
    <definedName name="J_cutoff">#REF!</definedName>
    <definedName name="Last_Row">IF(Values_Entered,Header_Row+Number_of_Payments,Header_Row)</definedName>
    <definedName name="LEBARON_COUPE" localSheetId="1">#REF!</definedName>
    <definedName name="LEBARON_COUPE">#REF!</definedName>
    <definedName name="LEBARON_SEDAN" localSheetId="1">#REF!</definedName>
    <definedName name="LEBARON_SEDAN">#REF!</definedName>
    <definedName name="ll">[22]Const!$G$1:$H$13</definedName>
    <definedName name="Loan_Amount">'[16]Tabla de amortización'!$D$6</definedName>
    <definedName name="Loan_Start">'[16]Tabla de amortización'!$D$10</definedName>
    <definedName name="Loan_Years">'[16]Tabla de amortización'!$D$8</definedName>
    <definedName name="M1D1N">#REF!</definedName>
    <definedName name="M1D1R">#REF!</definedName>
    <definedName name="M1D2N">#REF!</definedName>
    <definedName name="M1D2R">#REF!</definedName>
    <definedName name="M1D3N">#REF!</definedName>
    <definedName name="M1D3R">#REF!</definedName>
    <definedName name="M2D1N">#REF!</definedName>
    <definedName name="M2D1R">#REF!</definedName>
    <definedName name="M2D2N">#REF!</definedName>
    <definedName name="M2D2R">#REF!</definedName>
    <definedName name="M2D3N">#REF!</definedName>
    <definedName name="M2D3R">#REF!</definedName>
    <definedName name="M3D1N">#REF!</definedName>
    <definedName name="M3D1R">#REF!</definedName>
    <definedName name="M3D2N">#REF!</definedName>
    <definedName name="M3D2R">#REF!</definedName>
    <definedName name="M3D3N">#REF!</definedName>
    <definedName name="M3D3R">#REF!</definedName>
    <definedName name="M4D1N">#REF!</definedName>
    <definedName name="M4D1R">#REF!</definedName>
    <definedName name="M4D2N">#REF!</definedName>
    <definedName name="M4D2R">#REF!</definedName>
    <definedName name="M4D3N">#REF!</definedName>
    <definedName name="M4D3R">#REF!</definedName>
    <definedName name="MaaAñoA">#REF!</definedName>
    <definedName name="ManttoRecpropEsc1">[24]Recprop!$C$7:$L$7</definedName>
    <definedName name="MAñoA">#REF!</definedName>
    <definedName name="Marcas_GrupoQ">[11]CAR04B!$T$2:$T$899</definedName>
    <definedName name="MARGEN">'[8]MARG DE VENTAS'!$A$1:$R$22</definedName>
    <definedName name="MARGTRIMESTRES">#REF!</definedName>
    <definedName name="mes">[25]CONTRATO!$AE$1</definedName>
    <definedName name="MesA">#REF!</definedName>
    <definedName name="MesAA">#REF!</definedName>
    <definedName name="MesAAnt">[26]Const!$B$6</definedName>
    <definedName name="MesAAñoA">#REF!</definedName>
    <definedName name="MesAnt">#REF!</definedName>
    <definedName name="Meses">#REF!</definedName>
    <definedName name="MesS1">#REF!</definedName>
    <definedName name="MesS2">#REF!</definedName>
    <definedName name="MesS3">#REF!</definedName>
    <definedName name="MesS4">#REF!</definedName>
    <definedName name="MM">'[27]Summary ($)'!#REF!</definedName>
    <definedName name="Monetary_Precision">#REF!</definedName>
    <definedName name="NEW_YORKER" localSheetId="1">#REF!</definedName>
    <definedName name="NEW_YORKER">#REF!</definedName>
    <definedName name="Number_of_Payments">MATCH(0.01,End_Bal,-1)+1</definedName>
    <definedName name="P">#REF!</definedName>
    <definedName name="pabril">#REF!</definedName>
    <definedName name="pagosto">#REF!</definedName>
    <definedName name="PASIVO">#REF!</definedName>
    <definedName name="passivo">#REF!</definedName>
    <definedName name="Payment_Date" localSheetId="0">DATE(YEAR([0]!Loan_Start),MONTH([0]!Loan_Start)+Payment_Number,DAY([0]!Loan_Start))</definedName>
    <definedName name="Payment_Date" localSheetId="1">DATE(YEAR([0]!Loan_Start),MONTH([0]!Loan_Start)+Payment_Number,DAY([0]!Loan_Start))</definedName>
    <definedName name="Payment_Date">DATE(YEAR(Loan_Start),MONTH(Loan_Start)+Payment_Number,DAY(Loan_Start))</definedName>
    <definedName name="pdiciembre">#REF!</definedName>
    <definedName name="penero">#REF!</definedName>
    <definedName name="pfebrero">#REF!</definedName>
    <definedName name="pfebrerp">#REF!</definedName>
    <definedName name="pjulio">#REF!</definedName>
    <definedName name="pjunio">#REF!</definedName>
    <definedName name="pmarzo">#REF!</definedName>
    <definedName name="pmayo">#REF!</definedName>
    <definedName name="pnoviembre">#REF!</definedName>
    <definedName name="poctubre">#REF!</definedName>
    <definedName name="PpGto">#REF!</definedName>
    <definedName name="PpGtoA">#REF!</definedName>
    <definedName name="PpIng">#REF!</definedName>
    <definedName name="PpIngA">#REF!</definedName>
    <definedName name="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TO">#REF!</definedName>
    <definedName name="PPTOAS">#REF!</definedName>
    <definedName name="PptoGtos">#REF!</definedName>
    <definedName name="PptoGtosAcum">#REF!</definedName>
    <definedName name="PptoIng">#REF!</definedName>
    <definedName name="PptoIngAcum">#REF!</definedName>
    <definedName name="PptoResulAcum">#REF!</definedName>
    <definedName name="PptoResult">#REF!</definedName>
    <definedName name="PREMIER" localSheetId="1">#REF!</definedName>
    <definedName name="PREMIER">#REF!</definedName>
    <definedName name="PrestamosOctubre">#REF!</definedName>
    <definedName name="PrestamosSeptiembre">#REF!</definedName>
    <definedName name="Presupuestados">#REF!</definedName>
    <definedName name="PREVISION1">#REF!</definedName>
    <definedName name="PREVISION2">#REF!</definedName>
    <definedName name="Print_Area_MI">#REF!</definedName>
    <definedName name="Print_Area_Reset">OFFSET(Full_Print,0,0,Last_Row)</definedName>
    <definedName name="Print_Range">#REF!</definedName>
    <definedName name="Print_Titles_MI">#REF!</definedName>
    <definedName name="proceso">#N/A</definedName>
    <definedName name="pseptiembre">#REF!</definedName>
    <definedName name="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agosto">#REF!</definedName>
    <definedName name="RANGO1">#REF!</definedName>
    <definedName name="RANGO2">#REF!</definedName>
    <definedName name="rdiciembre">#REF!</definedName>
    <definedName name="REAL">#REF!</definedName>
    <definedName name="Reales">#REF!</definedName>
    <definedName name="RecCurrent">#REF!</definedName>
    <definedName name="receitas">#REF!</definedName>
    <definedName name="RECEPABR">[21]INGRESOS!$A$1:$C$25</definedName>
    <definedName name="RecPY4_Sel1">#REF!</definedName>
    <definedName name="RecRollFWD">#REF!</definedName>
    <definedName name="renero">#REF!</definedName>
    <definedName name="RESUMEN">#REF!</definedName>
    <definedName name="rfebrero">#REF!</definedName>
    <definedName name="rjulio">#REF!</definedName>
    <definedName name="rjunio">#REF!</definedName>
    <definedName name="rmarzo">#REF!</definedName>
    <definedName name="rmayo">#REF!</definedName>
    <definedName name="rnoviembre">#REF!</definedName>
    <definedName name="roctubre">#REF!</definedName>
    <definedName name="RRHHHist">#REF!</definedName>
    <definedName name="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r" hidden="1">{"SECQ",#N/A,TRUE,"SE"}</definedName>
    <definedName name="rseptiembre">#REF!</definedName>
    <definedName name="s">#N/A</definedName>
    <definedName name="sa">#N/A</definedName>
    <definedName name="SE_Abr">[5]Empl!$AS$8:$AS$517</definedName>
    <definedName name="SE_Ago">[5]Empl!$AW$8:$AW$517</definedName>
    <definedName name="SE_Dic">[5]Empl!$BA$8:$BA$517</definedName>
    <definedName name="SE_Ene">[5]Empl!$AP$8:$AP$517</definedName>
    <definedName name="SE_Feb">[5]Empl!$AQ$8:$AQ$517</definedName>
    <definedName name="SE_Jul">[5]Empl!$AV$8:$AV$517</definedName>
    <definedName name="SE_Jun">[5]Empl!$AU$8:$AU$517</definedName>
    <definedName name="SE_Mar">[5]Empl!$AR$8:$AR$517</definedName>
    <definedName name="SE_May">[5]Empl!$AT$8:$AT$517</definedName>
    <definedName name="SE_Nov">[5]Empl!$AZ$8:$AZ$517</definedName>
    <definedName name="SE_Oct">[5]Empl!$AY$8:$AY$517</definedName>
    <definedName name="SE_Sep">[5]Empl!$AX$8:$AX$517</definedName>
    <definedName name="SEMESAÑO">#REF!</definedName>
    <definedName name="sencount" hidden="1">1</definedName>
    <definedName name="SG_Abr">[5]Empl!$BF$8:$BF$517</definedName>
    <definedName name="SG_Ago">[5]Empl!$BJ$8:$BJ$517</definedName>
    <definedName name="SG_Dic">[5]Empl!$BN$8:$BN$517</definedName>
    <definedName name="SG_Ene">[5]Empl!$BC$8:$BC$517</definedName>
    <definedName name="SG_Feb">[5]Empl!$BD$8:$BD$517</definedName>
    <definedName name="SG_Jul">[5]Empl!$BI$8:$BI$517</definedName>
    <definedName name="SG_Jun">[5]Empl!$BH$8:$BH$517</definedName>
    <definedName name="SG_Mar">[5]Empl!$BE$8:$BE$517</definedName>
    <definedName name="SG_May">[5]Empl!$BG$8:$BG$517</definedName>
    <definedName name="SG_Nov">[5]Empl!$BM$8:$BM$517</definedName>
    <definedName name="SG_Oct">[5]Empl!$BL$8:$BL$517</definedName>
    <definedName name="SG_Sep">[5]Empl!$BK$8:$BK$517</definedName>
    <definedName name="SHADOW">#REF!</definedName>
    <definedName name="SisReal97">[31]SisReal97!$A$1:$M$770</definedName>
    <definedName name="SPIRIT">#REF!</definedName>
    <definedName name="SUNDANCE">#REF!</definedName>
    <definedName name="t_crediauto" localSheetId="1">[32]GUA!#REF!</definedName>
    <definedName name="t_crediauto">[32]GUA!#REF!</definedName>
    <definedName name="t_grupoq" localSheetId="1">[32]GUA!#REF!</definedName>
    <definedName name="t_grupoq">[32]GUA!#REF!</definedName>
    <definedName name="t_inter" localSheetId="1">[32]GUA!#REF!</definedName>
    <definedName name="t_inter">[32]GUA!#REF!</definedName>
    <definedName name="t_servicial" localSheetId="1">[32]GUA!#REF!</definedName>
    <definedName name="t_servicial">[32]GUA!#REF!</definedName>
    <definedName name="TALON" localSheetId="1">#REF!</definedName>
    <definedName name="TALON">#REF!</definedName>
    <definedName name="tc">[33]TMB!$F$87</definedName>
    <definedName name="TEST0">#N/A</definedName>
    <definedName name="TEST1">#REF!</definedName>
    <definedName name="TESTHKEY">#N/A</definedName>
    <definedName name="TESTKEYS">#N/A</definedName>
    <definedName name="TESTVKEY">#N/A</definedName>
    <definedName name="TI">#REF!</definedName>
    <definedName name="TipCam">#REF!</definedName>
    <definedName name="TIPOe">[5]Empl!$O$8:$O$517</definedName>
    <definedName name="TIPOj">[5]Empl!$P$8:$P$517</definedName>
    <definedName name="_xlnm.Print_Titles" localSheetId="1">'ER Bolsa'!$5:$5</definedName>
    <definedName name="TOTAL_CAR">#REF!</definedName>
    <definedName name="Total_Payment" localSheetId="0">Scheduled_Payment+Extra_Payment</definedName>
    <definedName name="Total_Payment" localSheetId="1">Scheduled_Payment+Extra_Payment</definedName>
    <definedName name="Total_Payment">Scheduled_Payment+Extra_Payment</definedName>
    <definedName name="TotalPasivoOctubre">#REF!</definedName>
    <definedName name="TotalPasivoSeptiembre">#REF!</definedName>
    <definedName name="TrendCurrent">#REF!</definedName>
    <definedName name="TrendPY4_Sel1">#REF!</definedName>
    <definedName name="TrendRollFWD">#REF!</definedName>
    <definedName name="TS">#REF!</definedName>
    <definedName name="TSM">#REF!</definedName>
    <definedName name="Vac_Abr">[5]Empl!$EF$8:$EF$517</definedName>
    <definedName name="Vac_Ago">[5]Empl!$EJ$8:$EJ$517</definedName>
    <definedName name="Vac_Dic">[5]Empl!$EN$8:$EN$517</definedName>
    <definedName name="Vac_Ene">[5]Empl!$EC$8:$EC$517</definedName>
    <definedName name="Vac_Feb">[5]Empl!$ED$8:$ED$517</definedName>
    <definedName name="Vac_Jul">[5]Empl!$EI$8:$EI$517</definedName>
    <definedName name="Vac_Jun">[5]Empl!$EH$8:$EH$517</definedName>
    <definedName name="Vac_Mar">[5]Empl!$EE$8:$EE$517</definedName>
    <definedName name="Vac_May">[5]Empl!$EG$8:$EG$517</definedName>
    <definedName name="Vac_Nov">[5]Empl!$EM$8:$EM$517</definedName>
    <definedName name="Vac_Oct">[5]Empl!$EL$8:$EL$517</definedName>
    <definedName name="Vac_Sep">[5]Empl!$EK$8:$EK$517</definedName>
    <definedName name="Values_Entered">IF(Loan_Amount*Interest_Rate*Loan_Years*Loan_Start&gt;0,1,0)</definedName>
    <definedName name="VCC_ACC_AccionesPropias">#REF!</definedName>
    <definedName name="VCC_ACC_Accionistas">#REF!</definedName>
    <definedName name="VCC_ACC_Acreedores">#REF!</definedName>
    <definedName name="VCC_ACC_AjustesPeriodific">#REF!</definedName>
    <definedName name="VCC_ACC_Deudores">#REF!</definedName>
    <definedName name="VCC_ACC_Existencias">#REF!</definedName>
    <definedName name="VCC_ACC_InversionesFinancTempo">#REF!</definedName>
    <definedName name="VCC_ACC_Tesoreria">#REF!</definedName>
    <definedName name="VCC_AumentoCapitalCirculante">#REF!</definedName>
    <definedName name="VCC_DCC_AccionesPropias">#REF!</definedName>
    <definedName name="VCC_DCC_Accionistas">#REF!</definedName>
    <definedName name="VCC_DCC_Acreedores">#REF!</definedName>
    <definedName name="VCC_DCC_AjustesPeriodific">#REF!</definedName>
    <definedName name="VCC_DCC_Deudores">#REF!</definedName>
    <definedName name="VCC_DCC_Existencias">#REF!</definedName>
    <definedName name="VCC_DCC_InversionesFinancTempo">#REF!</definedName>
    <definedName name="VCC_DCC_Tesoreria">#REF!</definedName>
    <definedName name="VCC_DisminucCapitalCirculante">#REF!</definedName>
    <definedName name="VCC_VariacionCapitalCirculante">#REF!</definedName>
    <definedName name="wewew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Aging._.and._.Trend._.Analysis." hidden="1">{#N/A,#N/A,FALSE,"Aging Summary";#N/A,#N/A,FALSE,"Ratio Analysis";#N/A,#N/A,FALSE,"Test 120 Day Accts";#N/A,#N/A,FALSE,"Tickmarks"}</definedName>
    <definedName name="wrn.ANALISIS._.SENSIBILIDAD." hidden="1">{#N/A,#N/A,FALSE,"BALANCE";#N/A,#N/A,FALSE,"CUENTA DE PYG";#N/A,#N/A,FALSE,"RATIOS"}</definedName>
    <definedName name="wrn.forecast." hidden="1">{#N/A,#N/A,FALSE,"model"}</definedName>
    <definedName name="wrn.forecast2" hidden="1">{#N/A,#N/A,FALSE,"model"}</definedName>
    <definedName name="wrn.forecastassumptions." hidden="1">{#N/A,#N/A,FALSE,"model"}</definedName>
    <definedName name="wrn.forecastassumptions2" hidden="1">{#N/A,#N/A,FALSE,"model"}</definedName>
    <definedName name="wrn.forecastROIC." hidden="1">{#N/A,#N/A,FALSE,"model"}</definedName>
    <definedName name="wrn.forecastROIC2" hidden="1">{#N/A,#N/A,FALSE,"model"}</definedName>
    <definedName name="wrn.GESTION.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wrn.history." hidden="1">{#N/A,#N/A,FALSE,"model"}</definedName>
    <definedName name="wrn.history2" hidden="1">{#N/A,#N/A,FALSE,"model"}</definedName>
    <definedName name="wrn.histROIC." hidden="1">{#N/A,#N/A,FALSE,"model"}</definedName>
    <definedName name="wrn.histROIC2" hidden="1">{#N/A,#N/A,FALSE,"model"}</definedName>
    <definedName name="wrn.INFORME._.02.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P." hidden="1">{"SECQ",#N/A,TRUE,"SE"}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1.history" hidden="1">{#N/A,#N/A,FALSE,"model"}</definedName>
    <definedName name="wrn3.histroic" hidden="1">{#N/A,#N/A,FALSE,"model"}</definedName>
    <definedName name="x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Year">#REF!</definedName>
    <definedName name="YearA">#REF!</definedName>
    <definedName name="YearM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5" i="2" l="1"/>
  <c r="E52" i="2"/>
  <c r="E50" i="2"/>
  <c r="E47" i="2"/>
  <c r="E45" i="2"/>
  <c r="E43" i="2"/>
  <c r="E41" i="2"/>
  <c r="E46" i="2" s="1"/>
  <c r="E48" i="2" s="1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8" i="2"/>
  <c r="E17" i="2"/>
  <c r="E16" i="2"/>
  <c r="E15" i="2"/>
  <c r="E13" i="2"/>
  <c r="E12" i="2"/>
  <c r="E11" i="2"/>
  <c r="E10" i="2"/>
  <c r="E9" i="2"/>
  <c r="E8" i="2"/>
  <c r="E5" i="2"/>
  <c r="B5" i="2"/>
  <c r="B4" i="2"/>
  <c r="E72" i="1"/>
  <c r="E71" i="1"/>
  <c r="E70" i="1"/>
  <c r="E69" i="1"/>
  <c r="E68" i="1"/>
  <c r="E67" i="1"/>
  <c r="E66" i="1"/>
  <c r="E65" i="1"/>
  <c r="E60" i="1"/>
  <c r="E58" i="1"/>
  <c r="E57" i="1"/>
  <c r="E56" i="1"/>
  <c r="E55" i="1"/>
  <c r="E54" i="1"/>
  <c r="E53" i="1"/>
  <c r="E51" i="1"/>
  <c r="E62" i="1" s="1"/>
  <c r="E50" i="1"/>
  <c r="E49" i="1"/>
  <c r="E48" i="1"/>
  <c r="E47" i="1"/>
  <c r="E46" i="1"/>
  <c r="E45" i="1"/>
  <c r="E44" i="1"/>
  <c r="E43" i="1"/>
  <c r="E42" i="1"/>
  <c r="E41" i="1"/>
  <c r="E35" i="1"/>
  <c r="E37" i="1" s="1"/>
  <c r="E33" i="1"/>
  <c r="E32" i="1"/>
  <c r="E31" i="1"/>
  <c r="E30" i="1"/>
  <c r="E29" i="1"/>
  <c r="E28" i="1"/>
  <c r="E27" i="1"/>
  <c r="E26" i="1"/>
  <c r="E25" i="1"/>
  <c r="E24" i="1"/>
  <c r="E23" i="1"/>
  <c r="E22" i="1"/>
  <c r="E20" i="1"/>
  <c r="E19" i="1"/>
  <c r="E18" i="1"/>
  <c r="E17" i="1"/>
  <c r="E16" i="1"/>
  <c r="E15" i="1"/>
  <c r="E14" i="1"/>
  <c r="E13" i="1"/>
  <c r="E12" i="1"/>
  <c r="E11" i="1"/>
  <c r="E7" i="1"/>
  <c r="E6" i="1"/>
  <c r="E75" i="1" l="1"/>
  <c r="E74" i="1"/>
  <c r="E82" i="1" s="1"/>
</calcChain>
</file>

<file path=xl/sharedStrings.xml><?xml version="1.0" encoding="utf-8"?>
<sst xmlns="http://schemas.openxmlformats.org/spreadsheetml/2006/main" count="130" uniqueCount="107">
  <si>
    <t xml:space="preserve">CrediQ, S.A. de C.V. y subsidiarias </t>
  </si>
  <si>
    <t>(Compañía salvadoreña subsidiaria de Inversiones CrediQ Business, S.A.)</t>
  </si>
  <si>
    <t>Estados Consolidados de Situación Financiera (No auditados)</t>
  </si>
  <si>
    <t>Al 29 de Febrero 2020</t>
  </si>
  <si>
    <t>(Cifras expresadas en miles de dólares estadounidenses)</t>
  </si>
  <si>
    <t>Balance General</t>
  </si>
  <si>
    <t>Febrero 2019</t>
  </si>
  <si>
    <t>ACTIVO</t>
  </si>
  <si>
    <t>Activo Circulante</t>
  </si>
  <si>
    <t>Efectivo y Equivalentes de Efectivo</t>
  </si>
  <si>
    <t>$</t>
  </si>
  <si>
    <t>Inversiones y Depósitos</t>
  </si>
  <si>
    <t>Documentos y cuentas por cobrar</t>
  </si>
  <si>
    <t>Estimación para cuentas incobrables</t>
  </si>
  <si>
    <t>Arrendamientos por cobrar</t>
  </si>
  <si>
    <t>Estimación para cuentas incobrables arrendamientos</t>
  </si>
  <si>
    <t>Cuentas por cobrar a partes relacionadas</t>
  </si>
  <si>
    <t>Inventarios</t>
  </si>
  <si>
    <t>Gastos Pagados por Anticipado</t>
  </si>
  <si>
    <t xml:space="preserve">Total Activo Circulante </t>
  </si>
  <si>
    <t>Documentos por cobrar a largo plazo</t>
  </si>
  <si>
    <t>Arrendamientos por cobrar a largo plazo</t>
  </si>
  <si>
    <t>Activos por derecho de uso</t>
  </si>
  <si>
    <t>Inmuebles, mobiliario, equipo y mejoras</t>
  </si>
  <si>
    <t>Activos intangibles</t>
  </si>
  <si>
    <t>Obras en proceso</t>
  </si>
  <si>
    <t>Instrumentos financieros derivados</t>
  </si>
  <si>
    <t>Inversiones en sociedades</t>
  </si>
  <si>
    <t>Otros activos financieros</t>
  </si>
  <si>
    <t>Activo por impuesto sobre la renta diferido</t>
  </si>
  <si>
    <t>Activos no circulante disponibles para la venta</t>
  </si>
  <si>
    <t>Total Activo No Corriente</t>
  </si>
  <si>
    <t xml:space="preserve">Total del activo </t>
  </si>
  <si>
    <t>PASIVO Y PATRIMONIO</t>
  </si>
  <si>
    <t>Pasivo circulante</t>
  </si>
  <si>
    <t>Titulos valores</t>
  </si>
  <si>
    <t>Préstamos por Pagar</t>
  </si>
  <si>
    <t xml:space="preserve">Documentos por pagar </t>
  </si>
  <si>
    <t>Obligacion contratos de arrendamiento CP</t>
  </si>
  <si>
    <t>Intereses por Pagar</t>
  </si>
  <si>
    <t>Dividendos por pagar</t>
  </si>
  <si>
    <t xml:space="preserve">Cuentas por pagar comerciales </t>
  </si>
  <si>
    <t>Cuentas por Pagar a partes relacionadas</t>
  </si>
  <si>
    <t>Impuesto sobre la renta por pagar</t>
  </si>
  <si>
    <t xml:space="preserve">Gastos acumulados y otras cuentas por pagar </t>
  </si>
  <si>
    <t>Total del Pasivo Circulante</t>
  </si>
  <si>
    <t>Beneficios post-empleo por pagar</t>
  </si>
  <si>
    <t>Préstamos por pagar a Largo Plazo</t>
  </si>
  <si>
    <t xml:space="preserve">Documentos por pagar a largo plazo </t>
  </si>
  <si>
    <t>Obligacion contratos de arrendamiento LP</t>
  </si>
  <si>
    <t>Pasivos por impuesto diferido</t>
  </si>
  <si>
    <t>Total Pasivo No Corriente</t>
  </si>
  <si>
    <t xml:space="preserve">Total del Pasivo </t>
  </si>
  <si>
    <t>Patrimonio</t>
  </si>
  <si>
    <t>Capital Social</t>
  </si>
  <si>
    <t>Reserva Legal</t>
  </si>
  <si>
    <t>Reserva patrimonial</t>
  </si>
  <si>
    <t xml:space="preserve">Otros componentes del patrimonio </t>
  </si>
  <si>
    <t xml:space="preserve">Resultados acumulados </t>
  </si>
  <si>
    <t>Utilidad del Ejercicio</t>
  </si>
  <si>
    <t>Total del Patrimonio</t>
  </si>
  <si>
    <t xml:space="preserve">Total del pasivo y del patrimonio </t>
  </si>
  <si>
    <t xml:space="preserve">     César Artiga                                      </t>
  </si>
  <si>
    <t>Martha Romero</t>
  </si>
  <si>
    <t>Jefe Depto. Contabilidad</t>
  </si>
  <si>
    <t>Gerente Financiero</t>
  </si>
  <si>
    <t>Estados Consolidados del Resultado Integral (No auditados)</t>
  </si>
  <si>
    <t>Ingreso por Intereses</t>
  </si>
  <si>
    <t>Comisión por Financiamiento</t>
  </si>
  <si>
    <t>Honorarios</t>
  </si>
  <si>
    <t>Comision colocacion de seguros</t>
  </si>
  <si>
    <t>Otros Ingresos de Operación</t>
  </si>
  <si>
    <t xml:space="preserve">Ingresos por intereses y servicios prestados </t>
  </si>
  <si>
    <t>Intereses</t>
  </si>
  <si>
    <t>Comisiones bancarias</t>
  </si>
  <si>
    <t>Costos de emision y estruturacion</t>
  </si>
  <si>
    <t xml:space="preserve">Costos de los intereses y servicios prestados </t>
  </si>
  <si>
    <t>Gastos de personal</t>
  </si>
  <si>
    <t>Comisiones de Ventas, incentivos y premios sobre ventas</t>
  </si>
  <si>
    <t>Suministros, Reparaciones y Mttos.</t>
  </si>
  <si>
    <t>Alquileres</t>
  </si>
  <si>
    <t>Mercadeo y publicidad</t>
  </si>
  <si>
    <t>Otros servicios con empresas relacionadas</t>
  </si>
  <si>
    <t>Gasto por liquidacion de cartera</t>
  </si>
  <si>
    <t>Servicios corporativos</t>
  </si>
  <si>
    <t>Gasto por liquidacion de cartera deducible</t>
  </si>
  <si>
    <t>Servicios Públicos</t>
  </si>
  <si>
    <t>Viajes, Estadias y Gtos. de Rep</t>
  </si>
  <si>
    <t>Deprec. Y Amortizaciones</t>
  </si>
  <si>
    <t>Impuestos Municipales y Otros</t>
  </si>
  <si>
    <t>Gtos. no Deducibles</t>
  </si>
  <si>
    <t>Reservas para Cuentas Incobrables</t>
  </si>
  <si>
    <t>Obsolecencia de inventarios</t>
  </si>
  <si>
    <t>Otros Servicios subcontratados</t>
  </si>
  <si>
    <t>Personal subcontratado</t>
  </si>
  <si>
    <t>Seguros</t>
  </si>
  <si>
    <t>Otros Gastos</t>
  </si>
  <si>
    <t>Gastos Operativos</t>
  </si>
  <si>
    <t>Otros Ingresos de no Operación</t>
  </si>
  <si>
    <t>Otros Gastos de no Operación</t>
  </si>
  <si>
    <t>Gastos y/o Ingresos No operativos</t>
  </si>
  <si>
    <t>Utilidad de Operación</t>
  </si>
  <si>
    <t>Ingresos Financieros</t>
  </si>
  <si>
    <t xml:space="preserve">Utilidad antes de impuesto sobre la renta </t>
  </si>
  <si>
    <t xml:space="preserve">Impuesto sobre la renta </t>
  </si>
  <si>
    <t>RESERVA LEGAL</t>
  </si>
  <si>
    <t xml:space="preserve">Utilidad neta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</si>
</sst>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(&quot;$&quot;* #,##0.00_);_(&quot;$&quot;* \(#,##0.00\);_(&quot;$&quot;* &quot;-&quot;??_);_(@_)"/>
    <numFmt numFmtId="168" formatCode="_(&quot;$&quot;* #,##0_);_(&quot;$&quot;* \(#,##0\);_(&quot;$&quot;* &quot;-&quot;??_);_(@_)"/>
  </numFmts>
  <fonts count="17" x14ac:knownFonts="1">
    <font>
      <sz val="10"/>
      <name val="Comic Sans MS"/>
    </font>
    <font>
      <sz val="9"/>
      <name val="Tahoma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0"/>
      <name val="Times New Roman"/>
      <family val="1"/>
    </font>
    <font>
      <b/>
      <sz val="10"/>
      <color indexed="9"/>
      <name val="Times New Roman"/>
      <family val="1"/>
    </font>
    <font>
      <b/>
      <sz val="10"/>
      <name val="Times New Roman"/>
      <family val="1"/>
    </font>
    <font>
      <sz val="10"/>
      <name val="Comic Sans MS"/>
    </font>
    <font>
      <sz val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0"/>
      <name val="Times New Roman"/>
      <family val="1"/>
    </font>
    <font>
      <b/>
      <sz val="9"/>
      <color indexed="12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sz val="9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>
      <alignment vertical="top"/>
    </xf>
    <xf numFmtId="164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0" fontId="15" fillId="0" borderId="0"/>
    <xf numFmtId="0" fontId="8" fillId="0" borderId="0"/>
  </cellStyleXfs>
  <cellXfs count="58">
    <xf numFmtId="0" fontId="0" fillId="0" borderId="0" xfId="0">
      <alignment vertical="top"/>
    </xf>
    <xf numFmtId="0" fontId="2" fillId="0" borderId="0" xfId="4" applyFont="1" applyAlignment="1">
      <alignment horizontal="left"/>
    </xf>
    <xf numFmtId="38" fontId="3" fillId="0" borderId="0" xfId="4" applyNumberFormat="1" applyFont="1"/>
    <xf numFmtId="0" fontId="4" fillId="0" borderId="0" xfId="4" applyFont="1" applyAlignment="1">
      <alignment horizontal="left"/>
    </xf>
    <xf numFmtId="0" fontId="2" fillId="0" borderId="0" xfId="4" applyFont="1" applyAlignment="1">
      <alignment horizontal="left"/>
    </xf>
    <xf numFmtId="38" fontId="5" fillId="0" borderId="0" xfId="4" applyNumberFormat="1" applyFont="1"/>
    <xf numFmtId="38" fontId="3" fillId="0" borderId="1" xfId="4" applyNumberFormat="1" applyFont="1" applyBorder="1"/>
    <xf numFmtId="38" fontId="6" fillId="2" borderId="0" xfId="4" applyNumberFormat="1" applyFont="1" applyFill="1" applyAlignment="1">
      <alignment horizontal="center"/>
    </xf>
    <xf numFmtId="38" fontId="6" fillId="2" borderId="0" xfId="4" applyNumberFormat="1" applyFont="1" applyFill="1"/>
    <xf numFmtId="49" fontId="6" fillId="2" borderId="0" xfId="4" applyNumberFormat="1" applyFont="1" applyFill="1" applyAlignment="1">
      <alignment horizontal="center"/>
    </xf>
    <xf numFmtId="38" fontId="7" fillId="0" borderId="0" xfId="4" applyNumberFormat="1" applyFont="1" applyAlignment="1">
      <alignment horizontal="left"/>
    </xf>
    <xf numFmtId="38" fontId="6" fillId="0" borderId="0" xfId="4" applyNumberFormat="1" applyFont="1"/>
    <xf numFmtId="49" fontId="6" fillId="0" borderId="0" xfId="4" applyNumberFormat="1" applyFont="1" applyAlignment="1">
      <alignment horizontal="center"/>
    </xf>
    <xf numFmtId="38" fontId="3" fillId="0" borderId="0" xfId="4" applyNumberFormat="1" applyFont="1" applyAlignment="1">
      <alignment horizontal="center"/>
    </xf>
    <xf numFmtId="165" fontId="3" fillId="0" borderId="0" xfId="1" applyNumberFormat="1" applyFont="1" applyFill="1"/>
    <xf numFmtId="38" fontId="7" fillId="0" borderId="0" xfId="4" applyNumberFormat="1" applyFont="1"/>
    <xf numFmtId="165" fontId="7" fillId="0" borderId="2" xfId="1" applyNumberFormat="1" applyFont="1" applyFill="1" applyBorder="1"/>
    <xf numFmtId="165" fontId="3" fillId="0" borderId="2" xfId="1" applyNumberFormat="1" applyFont="1" applyFill="1" applyBorder="1"/>
    <xf numFmtId="165" fontId="3" fillId="0" borderId="0" xfId="1" applyNumberFormat="1" applyFont="1" applyFill="1" applyBorder="1"/>
    <xf numFmtId="165" fontId="7" fillId="0" borderId="3" xfId="1" applyNumberFormat="1" applyFont="1" applyFill="1" applyBorder="1"/>
    <xf numFmtId="0" fontId="3" fillId="0" borderId="0" xfId="4" applyFont="1"/>
    <xf numFmtId="10" fontId="5" fillId="0" borderId="0" xfId="3" applyNumberFormat="1" applyFont="1" applyFill="1"/>
    <xf numFmtId="38" fontId="7" fillId="3" borderId="0" xfId="4" applyNumberFormat="1" applyFont="1" applyFill="1"/>
    <xf numFmtId="38" fontId="7" fillId="0" borderId="0" xfId="4" applyNumberFormat="1" applyFont="1" applyAlignment="1">
      <alignment horizontal="center"/>
    </xf>
    <xf numFmtId="40" fontId="9" fillId="4" borderId="0" xfId="4" applyNumberFormat="1" applyFont="1" applyFill="1"/>
    <xf numFmtId="166" fontId="3" fillId="0" borderId="0" xfId="3" applyNumberFormat="1" applyFont="1" applyFill="1"/>
    <xf numFmtId="164" fontId="3" fillId="0" borderId="0" xfId="1" applyFont="1"/>
    <xf numFmtId="0" fontId="10" fillId="0" borderId="0" xfId="4" applyFont="1" applyAlignment="1">
      <alignment horizontal="left"/>
    </xf>
    <xf numFmtId="165" fontId="2" fillId="0" borderId="0" xfId="1" applyNumberFormat="1" applyFont="1" applyAlignment="1">
      <alignment horizontal="left"/>
    </xf>
    <xf numFmtId="38" fontId="11" fillId="0" borderId="0" xfId="4" applyNumberFormat="1" applyFont="1"/>
    <xf numFmtId="165" fontId="12" fillId="0" borderId="0" xfId="1" applyNumberFormat="1" applyFont="1"/>
    <xf numFmtId="38" fontId="11" fillId="0" borderId="1" xfId="4" applyNumberFormat="1" applyFont="1" applyBorder="1"/>
    <xf numFmtId="165" fontId="11" fillId="0" borderId="1" xfId="1" applyNumberFormat="1" applyFont="1" applyBorder="1"/>
    <xf numFmtId="165" fontId="12" fillId="0" borderId="0" xfId="1" applyNumberFormat="1" applyFont="1" applyFill="1" applyBorder="1"/>
    <xf numFmtId="38" fontId="3" fillId="0" borderId="0" xfId="4" applyNumberFormat="1" applyFont="1" applyAlignment="1">
      <alignment horizontal="center" vertical="center"/>
    </xf>
    <xf numFmtId="0" fontId="11" fillId="0" borderId="0" xfId="4" applyFont="1"/>
    <xf numFmtId="165" fontId="11" fillId="0" borderId="0" xfId="1" applyNumberFormat="1" applyFont="1" applyBorder="1"/>
    <xf numFmtId="165" fontId="11" fillId="0" borderId="0" xfId="1" applyNumberFormat="1" applyFont="1" applyFill="1" applyBorder="1"/>
    <xf numFmtId="0" fontId="11" fillId="0" borderId="0" xfId="1" applyNumberFormat="1" applyFont="1" applyFill="1" applyBorder="1" applyAlignment="1">
      <alignment horizontal="left"/>
    </xf>
    <xf numFmtId="0" fontId="11" fillId="3" borderId="0" xfId="1" applyNumberFormat="1" applyFont="1" applyFill="1" applyBorder="1" applyAlignment="1">
      <alignment horizontal="left"/>
    </xf>
    <xf numFmtId="0" fontId="10" fillId="0" borderId="0" xfId="2" applyNumberFormat="1" applyFont="1" applyFill="1" applyBorder="1"/>
    <xf numFmtId="165" fontId="10" fillId="0" borderId="2" xfId="1" applyNumberFormat="1" applyFont="1" applyFill="1" applyBorder="1"/>
    <xf numFmtId="168" fontId="3" fillId="0" borderId="0" xfId="2" applyNumberFormat="1" applyFont="1"/>
    <xf numFmtId="0" fontId="13" fillId="0" borderId="0" xfId="4" applyFont="1" applyAlignment="1">
      <alignment horizontal="center"/>
    </xf>
    <xf numFmtId="165" fontId="13" fillId="0" borderId="0" xfId="1" applyNumberFormat="1" applyFont="1" applyFill="1" applyBorder="1"/>
    <xf numFmtId="38" fontId="14" fillId="0" borderId="0" xfId="4" applyNumberFormat="1" applyFont="1"/>
    <xf numFmtId="0" fontId="11" fillId="0" borderId="0" xfId="0" applyFont="1" applyAlignment="1"/>
    <xf numFmtId="0" fontId="16" fillId="0" borderId="0" xfId="5" applyFont="1" applyAlignment="1">
      <alignment horizontal="left"/>
    </xf>
    <xf numFmtId="0" fontId="11" fillId="0" borderId="0" xfId="6" applyFont="1"/>
    <xf numFmtId="165" fontId="10" fillId="0" borderId="0" xfId="1" applyNumberFormat="1" applyFont="1" applyFill="1" applyBorder="1"/>
    <xf numFmtId="0" fontId="10" fillId="0" borderId="0" xfId="4" applyFont="1"/>
    <xf numFmtId="165" fontId="10" fillId="0" borderId="3" xfId="1" applyNumberFormat="1" applyFont="1" applyFill="1" applyBorder="1"/>
    <xf numFmtId="0" fontId="11" fillId="0" borderId="0" xfId="4" applyFont="1" applyAlignment="1">
      <alignment horizontal="center"/>
    </xf>
    <xf numFmtId="38" fontId="10" fillId="3" borderId="0" xfId="4" applyNumberFormat="1" applyFont="1" applyFill="1"/>
    <xf numFmtId="38" fontId="10" fillId="0" borderId="0" xfId="4" applyNumberFormat="1" applyFont="1" applyAlignment="1">
      <alignment horizontal="center"/>
    </xf>
    <xf numFmtId="0" fontId="3" fillId="0" borderId="0" xfId="4" applyFont="1" applyAlignment="1">
      <alignment horizontal="center"/>
    </xf>
    <xf numFmtId="165" fontId="3" fillId="0" borderId="0" xfId="1" applyNumberFormat="1" applyFont="1" applyBorder="1"/>
    <xf numFmtId="165" fontId="3" fillId="0" borderId="0" xfId="1" applyNumberFormat="1" applyFont="1"/>
  </cellXfs>
  <cellStyles count="7">
    <cellStyle name="Millares" xfId="1" builtinId="3"/>
    <cellStyle name="Moneda" xfId="2" builtinId="4"/>
    <cellStyle name="Normal" xfId="0" builtinId="0"/>
    <cellStyle name="Normal_AAH Liquidity model Bain  v3 amend8 for 02-03 projs RAP" xfId="5" xr:uid="{C8E99491-17D0-4DF5-B255-A48F748D66B0}"/>
    <cellStyle name="Normal_Formatos de Reporte de Información General" xfId="6" xr:uid="{444DE57A-EECB-40C7-AFDF-44B92A605D7F}"/>
    <cellStyle name="Normal_Junio_03" xfId="4" xr:uid="{AEAC627D-4E9A-4E2A-B09F-3B07072FA291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ala/Desktop/CREDIQ,%20S.A.%20DE%20C.V/REPORTES/GAP/GAP%202020/GAP%20FEBRERO/Nuevo%20Paquete%20EEFF%20de%20cierre/02%20EEFF%20CQ%20Feb%20%202019%20Bco%20Consolidado%20Complet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mromero/LOCALS~1/Temp/_ZCTmp.Dir/Hoja%20mensual%20de%20indicadores%20CrediQ%20200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castro\Local%20Settings\Temporary%20Internet%20Files\OLK49\Scoring%20Pivot%20Reportes%20Mensual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SEGUIMIE\Dic98\IGformatoTI1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Market%20Forum%20Data%20Fil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otoniel.ramos\Mis%20documentos\Moviles\Guatemala\Cias%20Grupo\09-2005\Estados%20de%20Cuenta%20Recibidos\Conciliaci&#243;n%20TEM%20-%20Guatemala-%20Espa&#241;a%20(30.09.2005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tiga/Downloads/file:/E:/C/ATENEA/2003/El%20Salvador/SV%20-%20Revisi&#243;n%20de%20Arpu%20200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Mis%20documentos\GRUPO%20Q\HON\Banitsmo\Propuesta%20fondeo%20inmobiliaria%20Agosto%202005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SV_2.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Vinculos\Modelo_23-06_TDP_v-2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GT_2.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GAMxFiles\vzb8dwa4vkc5iwixakcqumwjie9i5qab7u4j3h26enq8n5pynxa2\Dic%207%2009\b8f4bca2db674ce98287dbcd0abc921d\E.%20Cuentas%20por%20cobrar%20-%20CQ_%20S.A.%20de%20C.V.%20Dic0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8.66\prevision\windows\TEMP\Citibank-%20TCG%20Model%20(WAP2)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MOVIMIENTO%20USAD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ljuarez\Personal\2000%20Pre%20Rep\IG%20-%20JUN-00%20-%20TE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tiga/Downloads/file:/Rene-gonzalez/estados%20fiancieros/Mis%20Documentos%20(Ordenador%20Viejo%20-%20Unidad%20D)/Mis%20documentos/Presupuesto/Anexo%20ppto%20latam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Configuraci&#243;n%20local\Archivos%20temporales%20de%20Internet\OLK1C\Grupo%20Q\Documents%20and%20Settings\hcampos\Mis%20documentos\Real%20Estate\Flujos%20comprar%20vrs.%20arrendar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0.29\controlgestion\Atenea%20Oficiales\Comparativos%202004\SV%20comercial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Reporte\TISA\TISA98dco\TisaEF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BMADRIZ\Mis%20Documentos\CITIBANK\Citibank%20GUA\Citibank%20Model%20GUATEMALA%20(REAL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tiga/Downloads/file:/10.34.8.66/prevision/WINDOWS/TEMP/Modelo%20de%20presupuesto%20CTC%20199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romero/Local%20Settings/Temporary%20Internet%20Files/OLK36/Presupuesto%20CREDIQ%20SAL_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romero.GRUPOQ01/Mis%20documentos/My%20Documents/ML/PRESUPUESTO%202005/PRESUPUESTO%20CREDIQ%20SALY%20NIC%2020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TISA98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Base\Sistema\Informa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amirez.GRUPOQ01/Configuraci&#243;n%20local/Archivos%20temporales%20de%20Internet/OLK3D/Planilla%20Grupo%20Q%20Guate%2005-0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Archivos%20de%20trabajo\Regiones_v-20_09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tiga/Downloads/file:/E:/Documents%20and%20Settings/mromero.GRUPOQ01/Mis%20documentos/My%20Documents/ML/PRESUPUESTO%202005/PRESUPUESTO%20CREDIQ%20SALY%20NIC%20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visualtech\Mis%20documentos\Planes\Presupuesto\2005\DetalleDeDatos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figueroa/Desktop/CREDIQ,%20S.A.%20DE%20C.V/2017/2.-%20Febrero/EEFF%20CQ%20Abanks%20%20Febrero%20201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tiga/Downloads/file:/E:/Direccion%20Gral%20de%20Finanzas%20y%20C%20Gest/Dep.Contabilidad/conciliaciones%20intercompany/Mayo%2004/conciliaci&#243;n%20enviada%20a%20TE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Usados%20Piso%20al%2030-04-20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tiga/Downloads/file:/A:/Sonia/Informe%20Gestion/Septiembre99/Trafico%2099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G"/>
      <sheetName val="P&amp;L"/>
      <sheetName val="ER"/>
      <sheetName val="Integ Ctas CQ"/>
      <sheetName val="Otros Ing-gas de Op"/>
      <sheetName val="BA CQ,CQL,QA"/>
      <sheetName val="MES"/>
      <sheetName val="deuda"/>
      <sheetName val="INTERCO"/>
      <sheetName val="BANCOS"/>
      <sheetName val="GAPS Consolidado"/>
      <sheetName val="GCQ"/>
      <sheetName val="GCQL"/>
      <sheetName val="GQA"/>
      <sheetName val="Resumen Flujos"/>
      <sheetName val="BG Bolsa"/>
      <sheetName val="ER Bolsa"/>
    </sheetNames>
    <sheetDataSet>
      <sheetData sheetId="0">
        <row r="5">
          <cell r="B5" t="str">
            <v>Al 29 de Febrero 2020</v>
          </cell>
        </row>
        <row r="11">
          <cell r="B11" t="str">
            <v>Efectivo y Equivalentes de Efectivo</v>
          </cell>
          <cell r="C11" t="str">
            <v>$</v>
          </cell>
          <cell r="E11">
            <v>8900002.0099999979</v>
          </cell>
        </row>
        <row r="12">
          <cell r="B12" t="str">
            <v>Inversiones y Depósitos</v>
          </cell>
          <cell r="E12">
            <v>0</v>
          </cell>
        </row>
        <row r="13">
          <cell r="B13" t="str">
            <v>Documentos y cuentas por cobrar</v>
          </cell>
          <cell r="E13">
            <v>41749347.230000004</v>
          </cell>
        </row>
        <row r="14">
          <cell r="B14" t="str">
            <v>Estimación para cuentas incobrables</v>
          </cell>
          <cell r="E14">
            <v>-3309589.98</v>
          </cell>
        </row>
        <row r="15">
          <cell r="B15" t="str">
            <v>Arrendamientos por cobrar</v>
          </cell>
          <cell r="E15">
            <v>1467887.26</v>
          </cell>
        </row>
        <row r="16">
          <cell r="B16" t="str">
            <v>Estimación para cuentas incobrables arrendamientos</v>
          </cell>
          <cell r="E16">
            <v>-48799.08</v>
          </cell>
        </row>
        <row r="17">
          <cell r="B17" t="str">
            <v>Cuentas por cobrar a partes relacionadas</v>
          </cell>
          <cell r="E17">
            <v>5247.0100000002421</v>
          </cell>
        </row>
        <row r="18">
          <cell r="B18" t="str">
            <v>Inventarios</v>
          </cell>
          <cell r="E18">
            <v>62625.369999999995</v>
          </cell>
        </row>
        <row r="19">
          <cell r="B19" t="str">
            <v>Gastos Pagados por Anticipado</v>
          </cell>
          <cell r="E19">
            <v>422702.64937500004</v>
          </cell>
        </row>
        <row r="20">
          <cell r="B20" t="str">
            <v xml:space="preserve">Total Activo Circulante </v>
          </cell>
          <cell r="E20">
            <v>49249422.469374999</v>
          </cell>
        </row>
        <row r="22">
          <cell r="B22" t="str">
            <v>Documentos por cobrar a largo plazo</v>
          </cell>
          <cell r="E22">
            <v>139051399.45000002</v>
          </cell>
        </row>
        <row r="23">
          <cell r="B23" t="str">
            <v>Arrendamientos por cobrar a largo plazo</v>
          </cell>
          <cell r="E23">
            <v>2088950.28</v>
          </cell>
        </row>
        <row r="24">
          <cell r="B24" t="str">
            <v>Activos por derecho de uso</v>
          </cell>
          <cell r="E24">
            <v>1386521.69</v>
          </cell>
        </row>
        <row r="25">
          <cell r="B25" t="str">
            <v>Inmuebles, mobiliario, equipo y mejoras</v>
          </cell>
          <cell r="E25">
            <v>3639898.45</v>
          </cell>
        </row>
        <row r="26">
          <cell r="B26" t="str">
            <v>Activos intangibles</v>
          </cell>
          <cell r="E26">
            <v>1793646.4599999997</v>
          </cell>
        </row>
        <row r="27">
          <cell r="B27" t="str">
            <v>Obras en proceso</v>
          </cell>
          <cell r="E27">
            <v>0</v>
          </cell>
        </row>
        <row r="28">
          <cell r="B28" t="str">
            <v>Instrumentos financieros derivados</v>
          </cell>
          <cell r="E28">
            <v>10021</v>
          </cell>
        </row>
        <row r="29">
          <cell r="B29" t="str">
            <v>Inversiones en sociedades</v>
          </cell>
          <cell r="E29">
            <v>0</v>
          </cell>
        </row>
        <row r="30">
          <cell r="B30" t="str">
            <v>Otros activos financieros</v>
          </cell>
          <cell r="E30">
            <v>329806.71999999997</v>
          </cell>
        </row>
        <row r="31">
          <cell r="B31" t="str">
            <v>Activo por impuesto sobre la renta diferido</v>
          </cell>
          <cell r="E31">
            <v>105163.00999999998</v>
          </cell>
        </row>
        <row r="32">
          <cell r="B32" t="str">
            <v>Inversiones y Depósitos</v>
          </cell>
          <cell r="E32">
            <v>0</v>
          </cell>
        </row>
        <row r="33">
          <cell r="E33">
            <v>148405407.06</v>
          </cell>
        </row>
        <row r="34">
          <cell r="B34" t="str">
            <v>Activos no circulante disponibles para la venta</v>
          </cell>
          <cell r="E34">
            <v>0</v>
          </cell>
        </row>
        <row r="35">
          <cell r="B35" t="str">
            <v>Total Activo No Corriente</v>
          </cell>
          <cell r="E35">
            <v>148405407.06</v>
          </cell>
        </row>
        <row r="37">
          <cell r="B37" t="str">
            <v xml:space="preserve">Total del activo </v>
          </cell>
          <cell r="C37" t="str">
            <v>$</v>
          </cell>
          <cell r="E37">
            <v>197654829.52937502</v>
          </cell>
        </row>
        <row r="39">
          <cell r="B39" t="str">
            <v>PASIVO Y PATRIMONIO</v>
          </cell>
        </row>
        <row r="40">
          <cell r="B40" t="str">
            <v>Pasivo circulante</v>
          </cell>
        </row>
        <row r="41">
          <cell r="B41" t="str">
            <v>Titulos valores</v>
          </cell>
          <cell r="C41" t="str">
            <v>$</v>
          </cell>
          <cell r="E41">
            <v>11419172.02</v>
          </cell>
        </row>
        <row r="42">
          <cell r="B42" t="str">
            <v>Préstamos por Pagar</v>
          </cell>
          <cell r="E42">
            <v>32437018.409999996</v>
          </cell>
        </row>
        <row r="43">
          <cell r="B43" t="str">
            <v xml:space="preserve">Documentos por pagar </v>
          </cell>
          <cell r="E43">
            <v>2090541.69</v>
          </cell>
        </row>
        <row r="44">
          <cell r="B44" t="str">
            <v>Obligacion contratos de arrendamiento CP</v>
          </cell>
          <cell r="E44">
            <v>0</v>
          </cell>
        </row>
        <row r="45">
          <cell r="B45" t="str">
            <v>Intereses por Pagar</v>
          </cell>
          <cell r="E45">
            <v>1016695.15</v>
          </cell>
        </row>
        <row r="46">
          <cell r="B46" t="str">
            <v>Dividendos por pagar</v>
          </cell>
          <cell r="E46">
            <v>843000.11</v>
          </cell>
        </row>
        <row r="47">
          <cell r="B47" t="str">
            <v xml:space="preserve">Cuentas por pagar comerciales </v>
          </cell>
          <cell r="E47">
            <v>174347.61</v>
          </cell>
        </row>
        <row r="48">
          <cell r="B48" t="str">
            <v>Cuentas por Pagar a partes relacionadas</v>
          </cell>
          <cell r="E48">
            <v>1302563.6900000004</v>
          </cell>
        </row>
        <row r="49">
          <cell r="B49" t="str">
            <v>Impuesto sobre la renta por pagar</v>
          </cell>
          <cell r="E49">
            <v>4422278.1885999991</v>
          </cell>
        </row>
        <row r="50">
          <cell r="B50" t="str">
            <v xml:space="preserve">Gastos acumulados y otras cuentas por pagar </v>
          </cell>
          <cell r="E50">
            <v>3859396.8593750009</v>
          </cell>
        </row>
        <row r="51">
          <cell r="B51" t="str">
            <v>Total del Pasivo Circulante</v>
          </cell>
          <cell r="E51">
            <v>57565013.727974981</v>
          </cell>
        </row>
        <row r="53">
          <cell r="B53" t="str">
            <v>Beneficios post-empleo por pagar</v>
          </cell>
          <cell r="E53">
            <v>86724.01999999999</v>
          </cell>
        </row>
        <row r="54">
          <cell r="B54" t="str">
            <v>Préstamos por pagar a Largo Plazo</v>
          </cell>
          <cell r="E54">
            <v>71867811.5</v>
          </cell>
        </row>
        <row r="55">
          <cell r="B55" t="str">
            <v xml:space="preserve">Documentos por pagar a largo plazo </v>
          </cell>
          <cell r="E55">
            <v>24461334.560000002</v>
          </cell>
        </row>
        <row r="56">
          <cell r="B56" t="str">
            <v>Obligacion contratos de arrendamiento LP</v>
          </cell>
          <cell r="E56">
            <v>0</v>
          </cell>
        </row>
        <row r="57">
          <cell r="B57" t="str">
            <v>Titulos valores</v>
          </cell>
          <cell r="E57">
            <v>8134000</v>
          </cell>
        </row>
        <row r="58">
          <cell r="B58" t="str">
            <v>Pasivos por impuesto diferido</v>
          </cell>
          <cell r="E58">
            <v>0</v>
          </cell>
        </row>
        <row r="60">
          <cell r="B60" t="str">
            <v>Total Pasivo No Corriente</v>
          </cell>
          <cell r="E60">
            <v>104549870.08</v>
          </cell>
        </row>
        <row r="62">
          <cell r="B62" t="str">
            <v xml:space="preserve">Total del Pasivo </v>
          </cell>
          <cell r="C62" t="str">
            <v>$</v>
          </cell>
          <cell r="E62">
            <v>162114883.80797499</v>
          </cell>
        </row>
        <row r="64">
          <cell r="B64" t="str">
            <v>Patrimonio</v>
          </cell>
        </row>
        <row r="65">
          <cell r="B65" t="str">
            <v>Capital Social</v>
          </cell>
          <cell r="C65" t="str">
            <v>$</v>
          </cell>
          <cell r="E65">
            <v>14700100</v>
          </cell>
        </row>
        <row r="66">
          <cell r="B66" t="str">
            <v>Reserva Legal</v>
          </cell>
          <cell r="E66">
            <v>3302574.43</v>
          </cell>
        </row>
        <row r="67">
          <cell r="B67" t="str">
            <v>Reserva patrimonial</v>
          </cell>
          <cell r="E67">
            <v>2861696.8299999996</v>
          </cell>
        </row>
        <row r="68">
          <cell r="B68" t="str">
            <v xml:space="preserve">Otros componentes del patrimonio </v>
          </cell>
          <cell r="E68">
            <v>10021</v>
          </cell>
        </row>
        <row r="69">
          <cell r="B69" t="str">
            <v xml:space="preserve">Resultados acumulados </v>
          </cell>
          <cell r="E69">
            <v>13620093.739999998</v>
          </cell>
        </row>
        <row r="70">
          <cell r="B70" t="str">
            <v>Utilidad del Ejercicio</v>
          </cell>
          <cell r="E70">
            <v>1045459.7214000011</v>
          </cell>
        </row>
        <row r="72">
          <cell r="B72" t="str">
            <v>Total del Patrimonio</v>
          </cell>
          <cell r="E72">
            <v>35539945.7214</v>
          </cell>
        </row>
        <row r="74">
          <cell r="B74" t="str">
            <v xml:space="preserve">Total del pasivo y del patrimonio </v>
          </cell>
          <cell r="C74" t="str">
            <v>$</v>
          </cell>
          <cell r="E74">
            <v>197654829.52937499</v>
          </cell>
        </row>
        <row r="75">
          <cell r="E75">
            <v>0.17980813221727088</v>
          </cell>
        </row>
        <row r="79">
          <cell r="B79" t="str">
            <v xml:space="preserve">     César Artiga                                      </v>
          </cell>
          <cell r="D79" t="str">
            <v>Martha Romero</v>
          </cell>
        </row>
        <row r="80">
          <cell r="B80" t="str">
            <v>Jefe Depto. Contabilidad</v>
          </cell>
          <cell r="C80" t="str">
            <v>Gerente Financiero</v>
          </cell>
        </row>
      </sheetData>
      <sheetData sheetId="1"/>
      <sheetData sheetId="2">
        <row r="8">
          <cell r="B8" t="str">
            <v>Ingreso por Intereses</v>
          </cell>
          <cell r="C8" t="str">
            <v>$</v>
          </cell>
          <cell r="E8">
            <v>3651911.3499999996</v>
          </cell>
        </row>
        <row r="9">
          <cell r="B9" t="str">
            <v>Comisión por Financiamiento</v>
          </cell>
          <cell r="E9">
            <v>512962.57</v>
          </cell>
        </row>
        <row r="10">
          <cell r="B10" t="str">
            <v>Honorarios</v>
          </cell>
          <cell r="E10">
            <v>192758.36</v>
          </cell>
        </row>
        <row r="11">
          <cell r="B11" t="str">
            <v>Comision colocacion de seguros</v>
          </cell>
          <cell r="E11">
            <v>393936.18000000005</v>
          </cell>
        </row>
        <row r="12">
          <cell r="B12" t="str">
            <v>Otros Ingresos de Operación</v>
          </cell>
          <cell r="E12">
            <v>925447.70000000007</v>
          </cell>
        </row>
        <row r="13">
          <cell r="B13" t="str">
            <v xml:space="preserve">Ingresos por intereses y servicios prestados </v>
          </cell>
          <cell r="C13" t="str">
            <v>$</v>
          </cell>
          <cell r="E13">
            <v>5677016.1599999992</v>
          </cell>
        </row>
        <row r="15">
          <cell r="B15" t="str">
            <v>Intereses</v>
          </cell>
          <cell r="C15" t="str">
            <v>$</v>
          </cell>
          <cell r="E15">
            <v>1353261.66</v>
          </cell>
        </row>
        <row r="16">
          <cell r="B16" t="str">
            <v>Comisiones bancarias</v>
          </cell>
          <cell r="E16">
            <v>56678.630000000005</v>
          </cell>
        </row>
        <row r="17">
          <cell r="B17" t="str">
            <v>Costos de emision y estruturacion</v>
          </cell>
          <cell r="E17">
            <v>251854.96</v>
          </cell>
        </row>
        <row r="18">
          <cell r="B18" t="str">
            <v xml:space="preserve">Costos de los intereses y servicios prestados </v>
          </cell>
          <cell r="C18" t="str">
            <v>$</v>
          </cell>
          <cell r="E18">
            <v>1661795.25</v>
          </cell>
        </row>
        <row r="20">
          <cell r="B20" t="str">
            <v>Gastos de personal</v>
          </cell>
          <cell r="C20" t="str">
            <v>$</v>
          </cell>
          <cell r="E20">
            <v>659228.07000000007</v>
          </cell>
        </row>
        <row r="21">
          <cell r="B21" t="str">
            <v>Honorarios</v>
          </cell>
          <cell r="E21">
            <v>241765.90000000002</v>
          </cell>
        </row>
        <row r="22">
          <cell r="B22" t="str">
            <v>Comisiones de Ventas, incentivos y premios sobre ventas</v>
          </cell>
          <cell r="E22">
            <v>51781.84</v>
          </cell>
        </row>
        <row r="23">
          <cell r="B23" t="str">
            <v>Suministros, Reparaciones y Mttos.</v>
          </cell>
          <cell r="E23">
            <v>370946.80000000005</v>
          </cell>
        </row>
        <row r="24">
          <cell r="B24" t="str">
            <v>Alquileres</v>
          </cell>
          <cell r="E24">
            <v>28105.61</v>
          </cell>
        </row>
        <row r="25">
          <cell r="B25" t="str">
            <v>Mercadeo y publicidad</v>
          </cell>
          <cell r="E25">
            <v>31017.739999999998</v>
          </cell>
        </row>
        <row r="26">
          <cell r="B26" t="str">
            <v>Otros servicios con empresas relacionadas</v>
          </cell>
          <cell r="E26">
            <v>22896</v>
          </cell>
        </row>
        <row r="27">
          <cell r="B27" t="str">
            <v>Gasto por liquidacion de cartera</v>
          </cell>
          <cell r="E27">
            <v>34694.49</v>
          </cell>
        </row>
        <row r="28">
          <cell r="B28" t="str">
            <v>Servicios corporativos</v>
          </cell>
          <cell r="E28">
            <v>0</v>
          </cell>
        </row>
        <row r="29">
          <cell r="B29" t="str">
            <v>Gasto por liquidacion de cartera deducible</v>
          </cell>
          <cell r="E29">
            <v>0</v>
          </cell>
        </row>
        <row r="30">
          <cell r="B30" t="str">
            <v>Servicios Públicos</v>
          </cell>
          <cell r="E30">
            <v>0</v>
          </cell>
        </row>
        <row r="31">
          <cell r="B31" t="str">
            <v>Viajes, Estadias y Gtos. de Rep</v>
          </cell>
          <cell r="E31">
            <v>0</v>
          </cell>
        </row>
        <row r="32">
          <cell r="B32" t="str">
            <v>Deprec. Y Amortizaciones</v>
          </cell>
          <cell r="E32">
            <v>282670.89</v>
          </cell>
        </row>
        <row r="33">
          <cell r="B33" t="str">
            <v>Impuestos Municipales y Otros</v>
          </cell>
          <cell r="E33">
            <v>58449.189999999995</v>
          </cell>
        </row>
        <row r="34">
          <cell r="B34" t="str">
            <v>Gtos. no Deducibles</v>
          </cell>
          <cell r="E34">
            <v>0</v>
          </cell>
        </row>
        <row r="35">
          <cell r="B35" t="str">
            <v>Reservas para Cuentas Incobrables</v>
          </cell>
          <cell r="E35">
            <v>505622.24</v>
          </cell>
        </row>
        <row r="36">
          <cell r="B36" t="str">
            <v>Obsolecencia de inventarios</v>
          </cell>
          <cell r="E36">
            <v>0</v>
          </cell>
        </row>
        <row r="37">
          <cell r="B37" t="str">
            <v>Otros Servicios subcontratados</v>
          </cell>
          <cell r="E37">
            <v>48685.32</v>
          </cell>
        </row>
        <row r="38">
          <cell r="B38" t="str">
            <v>Personal subcontratado</v>
          </cell>
          <cell r="E38">
            <v>46054.28</v>
          </cell>
        </row>
        <row r="39">
          <cell r="B39" t="str">
            <v>Seguros</v>
          </cell>
          <cell r="E39">
            <v>80523.679999999993</v>
          </cell>
        </row>
        <row r="40">
          <cell r="B40" t="str">
            <v>Otros Gastos</v>
          </cell>
          <cell r="E40">
            <v>10297.73</v>
          </cell>
        </row>
        <row r="41">
          <cell r="B41" t="str">
            <v>Gastos Operativos</v>
          </cell>
          <cell r="C41" t="str">
            <v>$</v>
          </cell>
          <cell r="E41">
            <v>2472739.7800000003</v>
          </cell>
        </row>
        <row r="43">
          <cell r="B43" t="str">
            <v>Otros Ingresos de no Operación</v>
          </cell>
          <cell r="C43" t="str">
            <v>$</v>
          </cell>
          <cell r="E43">
            <v>182656.05</v>
          </cell>
        </row>
        <row r="44">
          <cell r="B44" t="str">
            <v>Otros Gastos de no Operación</v>
          </cell>
          <cell r="E44">
            <v>0</v>
          </cell>
        </row>
        <row r="45">
          <cell r="B45" t="str">
            <v>Gastos y/o Ingresos No operativos</v>
          </cell>
          <cell r="C45" t="str">
            <v>$</v>
          </cell>
          <cell r="E45">
            <v>182656.05</v>
          </cell>
        </row>
        <row r="46">
          <cell r="B46" t="str">
            <v>Utilidad de Operación</v>
          </cell>
          <cell r="E46">
            <v>2655395.83</v>
          </cell>
        </row>
        <row r="47">
          <cell r="B47" t="str">
            <v>Ingresos Financieros</v>
          </cell>
          <cell r="E47">
            <v>16359.22</v>
          </cell>
        </row>
        <row r="48">
          <cell r="B48" t="str">
            <v xml:space="preserve">Utilidad antes de impuesto sobre la renta </v>
          </cell>
          <cell r="E48">
            <v>2671755.0500000003</v>
          </cell>
        </row>
        <row r="50">
          <cell r="B50" t="str">
            <v xml:space="preserve">Impuesto sobre la renta </v>
          </cell>
          <cell r="C50" t="str">
            <v>$</v>
          </cell>
          <cell r="E50">
            <v>696036.67859999917</v>
          </cell>
        </row>
        <row r="52">
          <cell r="E52">
            <v>1045459.7213999998</v>
          </cell>
        </row>
        <row r="53">
          <cell r="B53" t="str">
            <v>RESERVA LEGAL</v>
          </cell>
          <cell r="E53">
            <v>0</v>
          </cell>
        </row>
        <row r="55">
          <cell r="B55" t="str">
            <v xml:space="preserve">Utilidad neta </v>
          </cell>
          <cell r="E55">
            <v>1045459.7213999998</v>
          </cell>
        </row>
        <row r="60">
          <cell r="B60" t="str">
            <v xml:space="preserve">     César Artiga                                      </v>
          </cell>
          <cell r="C60" t="str">
            <v>Martha Romero</v>
          </cell>
        </row>
        <row r="61">
          <cell r="B61" t="str">
            <v>Jefe Depto. Contabilidad</v>
          </cell>
          <cell r="C61" t="str">
            <v>Gerente Financiero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sual (2)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GQ"/>
      <sheetName val="Pivot"/>
      <sheetName val="CAR04B"/>
      <sheetName val="Cta Cte"/>
      <sheetName val="Scoring"/>
      <sheetName val="Primas"/>
      <sheetName val="Tasas"/>
      <sheetName val="Gevesa"/>
      <sheetName val="Hoja1"/>
    </sheetNames>
    <sheetDataSet>
      <sheetData sheetId="0" refreshError="1"/>
      <sheetData sheetId="1" refreshError="1"/>
      <sheetData sheetId="2">
        <row r="2">
          <cell r="O2">
            <v>0</v>
          </cell>
          <cell r="T2" t="str">
            <v>Verificar</v>
          </cell>
          <cell r="U2" t="str">
            <v>Otros</v>
          </cell>
        </row>
        <row r="3">
          <cell r="O3">
            <v>7784.58</v>
          </cell>
          <cell r="T3" t="str">
            <v>Verificar</v>
          </cell>
          <cell r="U3" t="str">
            <v>Otros</v>
          </cell>
        </row>
        <row r="4">
          <cell r="O4">
            <v>635.23</v>
          </cell>
          <cell r="T4" t="str">
            <v>Nissan</v>
          </cell>
          <cell r="U4" t="str">
            <v>Seguros</v>
          </cell>
        </row>
        <row r="5">
          <cell r="O5">
            <v>18700</v>
          </cell>
          <cell r="T5" t="str">
            <v>Verificar</v>
          </cell>
          <cell r="U5" t="str">
            <v>Otros</v>
          </cell>
        </row>
        <row r="6">
          <cell r="O6">
            <v>18700</v>
          </cell>
          <cell r="T6" t="str">
            <v>Verificar</v>
          </cell>
          <cell r="U6" t="str">
            <v>Otros</v>
          </cell>
        </row>
        <row r="7">
          <cell r="O7">
            <v>15847.4</v>
          </cell>
          <cell r="T7" t="str">
            <v>Verificar</v>
          </cell>
          <cell r="U7" t="str">
            <v>Otros</v>
          </cell>
        </row>
        <row r="8">
          <cell r="O8">
            <v>16400.009999999998</v>
          </cell>
          <cell r="T8" t="str">
            <v>Isuzu</v>
          </cell>
          <cell r="U8" t="str">
            <v>Cta. Cte.</v>
          </cell>
        </row>
        <row r="9">
          <cell r="O9">
            <v>19900</v>
          </cell>
          <cell r="T9" t="str">
            <v>Hyundai</v>
          </cell>
          <cell r="U9" t="str">
            <v>Cta. Cte.</v>
          </cell>
        </row>
        <row r="10">
          <cell r="O10">
            <v>13190</v>
          </cell>
          <cell r="T10" t="str">
            <v>Verificar</v>
          </cell>
          <cell r="U10" t="str">
            <v>Otros</v>
          </cell>
        </row>
        <row r="11">
          <cell r="O11">
            <v>13190</v>
          </cell>
          <cell r="T11" t="str">
            <v>Verificar</v>
          </cell>
          <cell r="U11" t="str">
            <v>Otros</v>
          </cell>
        </row>
        <row r="12">
          <cell r="O12">
            <v>13190</v>
          </cell>
          <cell r="T12" t="str">
            <v>Verificar</v>
          </cell>
          <cell r="U12" t="str">
            <v>Otros</v>
          </cell>
        </row>
        <row r="13">
          <cell r="O13">
            <v>13190</v>
          </cell>
          <cell r="T13" t="str">
            <v>Verificar</v>
          </cell>
          <cell r="U13" t="str">
            <v>Otros</v>
          </cell>
        </row>
        <row r="14">
          <cell r="O14">
            <v>13190</v>
          </cell>
          <cell r="T14" t="str">
            <v>Verificar</v>
          </cell>
          <cell r="U14" t="str">
            <v>Otros</v>
          </cell>
        </row>
        <row r="15">
          <cell r="O15">
            <v>26000</v>
          </cell>
          <cell r="T15" t="str">
            <v>Honda</v>
          </cell>
          <cell r="U15" t="str">
            <v>Cta. Cte.</v>
          </cell>
        </row>
        <row r="16">
          <cell r="O16">
            <v>20490</v>
          </cell>
          <cell r="T16" t="str">
            <v>Verificar</v>
          </cell>
          <cell r="U16" t="str">
            <v>Otros</v>
          </cell>
        </row>
        <row r="17">
          <cell r="O17">
            <v>19900</v>
          </cell>
          <cell r="T17" t="str">
            <v>Hyundai</v>
          </cell>
          <cell r="U17" t="str">
            <v>Cta. Cte.</v>
          </cell>
        </row>
        <row r="18">
          <cell r="O18">
            <v>10800</v>
          </cell>
          <cell r="T18" t="str">
            <v>Verificar</v>
          </cell>
          <cell r="U18" t="str">
            <v>Otros</v>
          </cell>
        </row>
        <row r="19">
          <cell r="O19">
            <v>10800</v>
          </cell>
          <cell r="T19" t="str">
            <v>Verificar</v>
          </cell>
          <cell r="U19" t="str">
            <v>Otros</v>
          </cell>
        </row>
        <row r="20">
          <cell r="O20">
            <v>10800</v>
          </cell>
          <cell r="T20" t="str">
            <v>Verificar</v>
          </cell>
          <cell r="U20" t="str">
            <v>Otros</v>
          </cell>
        </row>
        <row r="21">
          <cell r="O21">
            <v>10800</v>
          </cell>
          <cell r="T21" t="str">
            <v>Verificar</v>
          </cell>
          <cell r="U21" t="str">
            <v>Otros</v>
          </cell>
        </row>
        <row r="22">
          <cell r="O22">
            <v>10800</v>
          </cell>
          <cell r="T22" t="str">
            <v>Verificar</v>
          </cell>
          <cell r="U22" t="str">
            <v>Otros</v>
          </cell>
        </row>
        <row r="23">
          <cell r="O23">
            <v>17990</v>
          </cell>
          <cell r="T23" t="str">
            <v>Verificar</v>
          </cell>
          <cell r="U23" t="str">
            <v>Otros</v>
          </cell>
        </row>
        <row r="24">
          <cell r="O24">
            <v>17990</v>
          </cell>
          <cell r="T24" t="str">
            <v>Verificar</v>
          </cell>
          <cell r="U24" t="str">
            <v>Otros</v>
          </cell>
        </row>
        <row r="25">
          <cell r="O25">
            <v>17990</v>
          </cell>
          <cell r="T25" t="str">
            <v>Verificar</v>
          </cell>
          <cell r="U25" t="str">
            <v>Otros</v>
          </cell>
        </row>
        <row r="26">
          <cell r="O26">
            <v>17990</v>
          </cell>
          <cell r="T26" t="str">
            <v>Verificar</v>
          </cell>
          <cell r="U26" t="str">
            <v>Otros</v>
          </cell>
        </row>
        <row r="27">
          <cell r="O27">
            <v>10800</v>
          </cell>
          <cell r="T27" t="str">
            <v>Verificar</v>
          </cell>
          <cell r="U27" t="str">
            <v>Otros</v>
          </cell>
        </row>
        <row r="28">
          <cell r="O28">
            <v>10800</v>
          </cell>
          <cell r="T28" t="str">
            <v>Verificar</v>
          </cell>
          <cell r="U28" t="str">
            <v>Otros</v>
          </cell>
        </row>
        <row r="29">
          <cell r="O29">
            <v>10300</v>
          </cell>
          <cell r="T29" t="str">
            <v>Verificar</v>
          </cell>
          <cell r="U29" t="str">
            <v>Otros</v>
          </cell>
        </row>
        <row r="30">
          <cell r="O30">
            <v>10300</v>
          </cell>
          <cell r="T30" t="str">
            <v>Verificar</v>
          </cell>
          <cell r="U30" t="str">
            <v>Otros</v>
          </cell>
        </row>
        <row r="31">
          <cell r="O31">
            <v>10300</v>
          </cell>
          <cell r="T31" t="str">
            <v>Verificar</v>
          </cell>
          <cell r="U31" t="str">
            <v>Otros</v>
          </cell>
        </row>
        <row r="32">
          <cell r="O32">
            <v>0</v>
          </cell>
          <cell r="T32" t="str">
            <v>Verificar</v>
          </cell>
          <cell r="U32" t="str">
            <v>Otros</v>
          </cell>
        </row>
        <row r="33">
          <cell r="O33">
            <v>0</v>
          </cell>
          <cell r="T33" t="str">
            <v>Verificar</v>
          </cell>
          <cell r="U33" t="str">
            <v>Otros</v>
          </cell>
        </row>
        <row r="34">
          <cell r="O34">
            <v>9900</v>
          </cell>
          <cell r="T34" t="str">
            <v>Verificar</v>
          </cell>
          <cell r="U34" t="str">
            <v>Otros</v>
          </cell>
        </row>
        <row r="35">
          <cell r="O35">
            <v>14900</v>
          </cell>
          <cell r="T35" t="str">
            <v>Verificar</v>
          </cell>
          <cell r="U35" t="str">
            <v>Otros</v>
          </cell>
        </row>
        <row r="36">
          <cell r="O36">
            <v>14900</v>
          </cell>
          <cell r="T36" t="str">
            <v>Verificar</v>
          </cell>
          <cell r="U36" t="str">
            <v>Otros</v>
          </cell>
        </row>
        <row r="37">
          <cell r="O37">
            <v>14900</v>
          </cell>
          <cell r="T37" t="str">
            <v>Verificar</v>
          </cell>
          <cell r="U37" t="str">
            <v>Otros</v>
          </cell>
        </row>
        <row r="38">
          <cell r="O38">
            <v>14900</v>
          </cell>
          <cell r="T38" t="str">
            <v>Verificar</v>
          </cell>
          <cell r="U38" t="str">
            <v>Otros</v>
          </cell>
        </row>
        <row r="39">
          <cell r="O39">
            <v>14900</v>
          </cell>
          <cell r="T39" t="str">
            <v>Verificar</v>
          </cell>
          <cell r="U39" t="str">
            <v>Otros</v>
          </cell>
        </row>
        <row r="40">
          <cell r="O40">
            <v>14900</v>
          </cell>
          <cell r="T40" t="str">
            <v>Verificar</v>
          </cell>
          <cell r="U40" t="str">
            <v>Otros</v>
          </cell>
        </row>
        <row r="41">
          <cell r="O41">
            <v>17232.5</v>
          </cell>
          <cell r="T41" t="str">
            <v>Honda</v>
          </cell>
          <cell r="U41" t="str">
            <v>Cta. Cte.</v>
          </cell>
        </row>
        <row r="42">
          <cell r="O42">
            <v>14812.59</v>
          </cell>
          <cell r="T42" t="str">
            <v>Verificar</v>
          </cell>
          <cell r="U42" t="str">
            <v>Otros</v>
          </cell>
        </row>
        <row r="43">
          <cell r="O43">
            <v>690.95</v>
          </cell>
          <cell r="T43" t="str">
            <v>Renault</v>
          </cell>
          <cell r="U43" t="str">
            <v>Seguros</v>
          </cell>
        </row>
        <row r="44">
          <cell r="O44">
            <v>10000</v>
          </cell>
          <cell r="T44" t="str">
            <v>Nissan</v>
          </cell>
          <cell r="U44" t="str">
            <v>Documentos</v>
          </cell>
        </row>
        <row r="45">
          <cell r="O45">
            <v>461.83000000000004</v>
          </cell>
          <cell r="T45" t="str">
            <v>Nissan</v>
          </cell>
          <cell r="U45" t="str">
            <v>Seguros</v>
          </cell>
        </row>
        <row r="46">
          <cell r="O46">
            <v>16990</v>
          </cell>
          <cell r="T46" t="str">
            <v>Verificar</v>
          </cell>
          <cell r="U46" t="str">
            <v>Otros</v>
          </cell>
        </row>
        <row r="47">
          <cell r="O47">
            <v>123428.5</v>
          </cell>
          <cell r="T47" t="str">
            <v>Maserati</v>
          </cell>
          <cell r="U47" t="str">
            <v>Leasing</v>
          </cell>
        </row>
        <row r="48">
          <cell r="O48">
            <v>0</v>
          </cell>
          <cell r="T48" t="str">
            <v>Honda</v>
          </cell>
          <cell r="U48" t="str">
            <v>Contado</v>
          </cell>
        </row>
        <row r="49">
          <cell r="O49">
            <v>10125</v>
          </cell>
          <cell r="T49" t="str">
            <v>Verificar</v>
          </cell>
          <cell r="U49" t="str">
            <v>Otros</v>
          </cell>
        </row>
        <row r="50">
          <cell r="O50">
            <v>10353.98</v>
          </cell>
          <cell r="T50" t="str">
            <v>Hyundai</v>
          </cell>
          <cell r="U50" t="str">
            <v>Leasing</v>
          </cell>
        </row>
        <row r="51">
          <cell r="O51">
            <v>15355.95</v>
          </cell>
          <cell r="T51" t="str">
            <v>Nissan</v>
          </cell>
          <cell r="U51" t="str">
            <v>Documentos</v>
          </cell>
        </row>
        <row r="52">
          <cell r="O52">
            <v>1354.3400000000001</v>
          </cell>
          <cell r="T52" t="str">
            <v>Nissan</v>
          </cell>
          <cell r="U52" t="str">
            <v>Seguros</v>
          </cell>
        </row>
        <row r="53">
          <cell r="O53">
            <v>13386.95</v>
          </cell>
          <cell r="T53" t="str">
            <v>Nissan</v>
          </cell>
          <cell r="U53" t="str">
            <v>Cta. Cte.</v>
          </cell>
        </row>
        <row r="54">
          <cell r="O54">
            <v>0</v>
          </cell>
          <cell r="T54" t="str">
            <v>Honda</v>
          </cell>
          <cell r="U54" t="str">
            <v>Contado</v>
          </cell>
        </row>
        <row r="55">
          <cell r="O55">
            <v>271.06</v>
          </cell>
          <cell r="T55" t="str">
            <v>Nissan</v>
          </cell>
          <cell r="U55" t="str">
            <v>Seguros</v>
          </cell>
        </row>
        <row r="56">
          <cell r="O56">
            <v>426.49</v>
          </cell>
          <cell r="T56" t="str">
            <v>Hyundai</v>
          </cell>
          <cell r="U56" t="str">
            <v>Seguros</v>
          </cell>
        </row>
        <row r="57">
          <cell r="O57">
            <v>9900</v>
          </cell>
          <cell r="T57" t="str">
            <v>Nissan</v>
          </cell>
          <cell r="U57" t="str">
            <v>Documentos</v>
          </cell>
        </row>
        <row r="58">
          <cell r="O58">
            <v>865.10000000000014</v>
          </cell>
          <cell r="T58" t="str">
            <v>Nissan</v>
          </cell>
          <cell r="U58" t="str">
            <v>Seguros</v>
          </cell>
        </row>
        <row r="59">
          <cell r="O59">
            <v>14885.82</v>
          </cell>
          <cell r="T59" t="str">
            <v>Verificar</v>
          </cell>
          <cell r="U59" t="str">
            <v>Otros</v>
          </cell>
        </row>
        <row r="60">
          <cell r="O60">
            <v>827.7</v>
          </cell>
          <cell r="T60" t="str">
            <v>Nissan</v>
          </cell>
          <cell r="U60" t="str">
            <v>Seguros</v>
          </cell>
        </row>
        <row r="61">
          <cell r="O61">
            <v>18671.419999999998</v>
          </cell>
          <cell r="T61" t="str">
            <v>Verificar</v>
          </cell>
          <cell r="U61" t="str">
            <v>Otros</v>
          </cell>
        </row>
        <row r="62">
          <cell r="O62">
            <v>18671.419999999998</v>
          </cell>
          <cell r="T62" t="str">
            <v>Verificar</v>
          </cell>
          <cell r="U62" t="str">
            <v>Otros</v>
          </cell>
        </row>
        <row r="63">
          <cell r="O63">
            <v>14700</v>
          </cell>
          <cell r="T63" t="str">
            <v>Verificar</v>
          </cell>
          <cell r="U63" t="str">
            <v>Otros</v>
          </cell>
        </row>
        <row r="64">
          <cell r="O64">
            <v>17490</v>
          </cell>
          <cell r="T64" t="str">
            <v>Verificar</v>
          </cell>
          <cell r="U64" t="str">
            <v>Otros</v>
          </cell>
        </row>
        <row r="65">
          <cell r="O65">
            <v>17490</v>
          </cell>
          <cell r="T65" t="str">
            <v>Verificar</v>
          </cell>
          <cell r="U65" t="str">
            <v>Otros</v>
          </cell>
        </row>
        <row r="66">
          <cell r="O66">
            <v>12380</v>
          </cell>
          <cell r="T66" t="str">
            <v>Renault</v>
          </cell>
          <cell r="U66" t="str">
            <v>Documentos</v>
          </cell>
        </row>
        <row r="67">
          <cell r="O67">
            <v>606.1</v>
          </cell>
          <cell r="T67" t="str">
            <v>Renault</v>
          </cell>
          <cell r="U67" t="str">
            <v>Seguros</v>
          </cell>
        </row>
        <row r="68">
          <cell r="O68">
            <v>25828.68</v>
          </cell>
          <cell r="T68" t="str">
            <v>Verificar</v>
          </cell>
          <cell r="U68" t="str">
            <v>Otros</v>
          </cell>
        </row>
        <row r="69">
          <cell r="O69">
            <v>41616.949999999997</v>
          </cell>
          <cell r="T69" t="str">
            <v>Nissan</v>
          </cell>
          <cell r="U69" t="str">
            <v>Cta. Cte.</v>
          </cell>
        </row>
        <row r="70">
          <cell r="O70">
            <v>10309.849999999999</v>
          </cell>
          <cell r="T70" t="str">
            <v>Verificar</v>
          </cell>
          <cell r="U70" t="str">
            <v>Otros</v>
          </cell>
        </row>
        <row r="71">
          <cell r="O71">
            <v>12900</v>
          </cell>
          <cell r="T71" t="str">
            <v>Nissan</v>
          </cell>
          <cell r="U71" t="str">
            <v>Documentos</v>
          </cell>
        </row>
        <row r="72">
          <cell r="O72">
            <v>710.95</v>
          </cell>
          <cell r="T72" t="str">
            <v>Nissan</v>
          </cell>
          <cell r="U72" t="str">
            <v>Seguros</v>
          </cell>
        </row>
        <row r="73">
          <cell r="O73">
            <v>19758.95</v>
          </cell>
          <cell r="T73" t="str">
            <v>Nissan</v>
          </cell>
          <cell r="U73" t="str">
            <v>Cta. Cte.</v>
          </cell>
        </row>
        <row r="74">
          <cell r="O74">
            <v>1069.8599999999999</v>
          </cell>
          <cell r="T74" t="str">
            <v>Nissan</v>
          </cell>
          <cell r="U74" t="str">
            <v>Seguros</v>
          </cell>
        </row>
        <row r="75">
          <cell r="O75">
            <v>33635.620000000003</v>
          </cell>
          <cell r="T75" t="str">
            <v>Nissan</v>
          </cell>
          <cell r="U75" t="str">
            <v>Documentos</v>
          </cell>
        </row>
        <row r="76">
          <cell r="O76">
            <v>1241.08</v>
          </cell>
          <cell r="T76" t="str">
            <v>Nissan</v>
          </cell>
          <cell r="U76" t="str">
            <v>Seguros</v>
          </cell>
        </row>
        <row r="77">
          <cell r="O77">
            <v>29266.010000000002</v>
          </cell>
          <cell r="T77" t="str">
            <v>Isuzu</v>
          </cell>
          <cell r="U77" t="str">
            <v>Documentos</v>
          </cell>
        </row>
        <row r="78">
          <cell r="O78">
            <v>596.37</v>
          </cell>
          <cell r="T78" t="str">
            <v>Nissan</v>
          </cell>
          <cell r="U78" t="str">
            <v>Seguros</v>
          </cell>
        </row>
        <row r="79">
          <cell r="O79">
            <v>32900</v>
          </cell>
          <cell r="T79" t="str">
            <v>Nissan</v>
          </cell>
          <cell r="U79" t="str">
            <v>Cta. Cte.</v>
          </cell>
        </row>
        <row r="80">
          <cell r="O80">
            <v>320.16999999999996</v>
          </cell>
          <cell r="T80" t="str">
            <v>Nissan</v>
          </cell>
          <cell r="U80" t="str">
            <v>Seguros</v>
          </cell>
        </row>
        <row r="81">
          <cell r="O81">
            <v>30000</v>
          </cell>
          <cell r="T81" t="str">
            <v>Honda</v>
          </cell>
          <cell r="U81" t="str">
            <v>Documentos</v>
          </cell>
        </row>
        <row r="82">
          <cell r="O82">
            <v>11000</v>
          </cell>
          <cell r="T82" t="str">
            <v>Nissan</v>
          </cell>
          <cell r="U82" t="str">
            <v>Documentos</v>
          </cell>
        </row>
        <row r="83">
          <cell r="O83">
            <v>408.78</v>
          </cell>
          <cell r="T83" t="str">
            <v>Nissan</v>
          </cell>
          <cell r="U83" t="str">
            <v>Seguros</v>
          </cell>
        </row>
        <row r="84">
          <cell r="O84">
            <v>15325.33</v>
          </cell>
          <cell r="T84" t="str">
            <v>Verificar</v>
          </cell>
          <cell r="U84" t="str">
            <v>Otros</v>
          </cell>
        </row>
        <row r="85">
          <cell r="O85">
            <v>10005.19</v>
          </cell>
          <cell r="T85" t="str">
            <v>Hyundai</v>
          </cell>
          <cell r="U85" t="str">
            <v>Cta. Cte.</v>
          </cell>
        </row>
        <row r="86">
          <cell r="O86">
            <v>473.9</v>
          </cell>
          <cell r="T86" t="str">
            <v>Nissan</v>
          </cell>
          <cell r="U86" t="str">
            <v>ServiQ</v>
          </cell>
        </row>
        <row r="87">
          <cell r="O87">
            <v>24495.27</v>
          </cell>
          <cell r="T87" t="str">
            <v>Isuzu</v>
          </cell>
          <cell r="U87" t="str">
            <v>Cta. Cte.</v>
          </cell>
        </row>
        <row r="88">
          <cell r="O88">
            <v>952.02</v>
          </cell>
          <cell r="T88" t="str">
            <v>Hyundai</v>
          </cell>
          <cell r="U88" t="str">
            <v>Seguros</v>
          </cell>
        </row>
        <row r="89">
          <cell r="O89">
            <v>0</v>
          </cell>
          <cell r="T89" t="str">
            <v>Nissan</v>
          </cell>
          <cell r="U89" t="str">
            <v>Contado</v>
          </cell>
        </row>
        <row r="90">
          <cell r="O90">
            <v>0</v>
          </cell>
          <cell r="T90" t="str">
            <v>Hyundai</v>
          </cell>
          <cell r="U90" t="str">
            <v>Contado</v>
          </cell>
        </row>
        <row r="91">
          <cell r="O91">
            <v>12990.01</v>
          </cell>
          <cell r="T91" t="str">
            <v>Verificar</v>
          </cell>
          <cell r="U91" t="str">
            <v>Otros</v>
          </cell>
        </row>
        <row r="92">
          <cell r="O92">
            <v>15490.01</v>
          </cell>
          <cell r="T92" t="str">
            <v>Verificar</v>
          </cell>
          <cell r="U92" t="str">
            <v>Otros</v>
          </cell>
        </row>
        <row r="93">
          <cell r="O93">
            <v>17390</v>
          </cell>
          <cell r="T93" t="str">
            <v>Verificar</v>
          </cell>
          <cell r="U93" t="str">
            <v>Otros</v>
          </cell>
        </row>
        <row r="94">
          <cell r="O94">
            <v>0</v>
          </cell>
          <cell r="T94" t="str">
            <v>Nissan</v>
          </cell>
          <cell r="U94" t="str">
            <v>Seguros</v>
          </cell>
        </row>
        <row r="95">
          <cell r="O95">
            <v>0</v>
          </cell>
          <cell r="T95" t="str">
            <v>Usados</v>
          </cell>
          <cell r="U95" t="str">
            <v>Seguros</v>
          </cell>
        </row>
        <row r="96">
          <cell r="O96">
            <v>19542.009999999998</v>
          </cell>
          <cell r="T96" t="str">
            <v>Nissan</v>
          </cell>
          <cell r="U96" t="str">
            <v>Cta. Cte.</v>
          </cell>
        </row>
        <row r="97">
          <cell r="O97">
            <v>19542.009999999998</v>
          </cell>
          <cell r="T97" t="str">
            <v>Nissan</v>
          </cell>
          <cell r="U97" t="str">
            <v>Cta. Cte.</v>
          </cell>
        </row>
        <row r="98">
          <cell r="O98">
            <v>19542.009999999998</v>
          </cell>
          <cell r="T98" t="str">
            <v>Nissan</v>
          </cell>
          <cell r="U98" t="str">
            <v>Cta. Cte.</v>
          </cell>
        </row>
        <row r="99">
          <cell r="O99">
            <v>19542.009999999998</v>
          </cell>
          <cell r="T99" t="str">
            <v>Nissan</v>
          </cell>
          <cell r="U99" t="str">
            <v>Cta. Cte.</v>
          </cell>
        </row>
        <row r="100">
          <cell r="O100">
            <v>19542.009999999998</v>
          </cell>
          <cell r="T100" t="str">
            <v>Nissan</v>
          </cell>
          <cell r="U100" t="str">
            <v>Cta. Cte.</v>
          </cell>
        </row>
        <row r="101">
          <cell r="O101">
            <v>718.87</v>
          </cell>
          <cell r="T101" t="str">
            <v>Honda</v>
          </cell>
          <cell r="U101" t="str">
            <v>Seguros</v>
          </cell>
        </row>
        <row r="102">
          <cell r="O102">
            <v>802.25</v>
          </cell>
          <cell r="T102" t="str">
            <v>Nissan</v>
          </cell>
          <cell r="U102" t="str">
            <v>Seguros</v>
          </cell>
        </row>
        <row r="103">
          <cell r="O103">
            <v>14340.539999999997</v>
          </cell>
          <cell r="T103" t="str">
            <v>Hyundai</v>
          </cell>
          <cell r="U103" t="str">
            <v>Cta. Cte.</v>
          </cell>
        </row>
        <row r="104">
          <cell r="O104">
            <v>426.76</v>
          </cell>
          <cell r="T104" t="str">
            <v>Nissan</v>
          </cell>
          <cell r="U104" t="str">
            <v>Seguros</v>
          </cell>
        </row>
        <row r="105">
          <cell r="O105">
            <v>9000</v>
          </cell>
          <cell r="T105" t="str">
            <v>Verificar</v>
          </cell>
          <cell r="U105" t="str">
            <v>Otros</v>
          </cell>
        </row>
        <row r="106">
          <cell r="O106">
            <v>15825.49</v>
          </cell>
          <cell r="T106" t="str">
            <v>Nissan</v>
          </cell>
          <cell r="U106" t="str">
            <v>Cta. Cte.</v>
          </cell>
        </row>
        <row r="107">
          <cell r="O107">
            <v>333.24</v>
          </cell>
          <cell r="T107" t="str">
            <v>Nissan</v>
          </cell>
          <cell r="U107" t="str">
            <v>Seguros</v>
          </cell>
        </row>
        <row r="108">
          <cell r="O108">
            <v>0</v>
          </cell>
          <cell r="T108" t="str">
            <v>Renault</v>
          </cell>
          <cell r="U108" t="str">
            <v>Contado</v>
          </cell>
        </row>
        <row r="109">
          <cell r="O109">
            <v>27920</v>
          </cell>
          <cell r="T109" t="str">
            <v>Jeep</v>
          </cell>
          <cell r="U109" t="str">
            <v>Cta. Cte.</v>
          </cell>
        </row>
        <row r="110">
          <cell r="O110">
            <v>0</v>
          </cell>
          <cell r="T110" t="str">
            <v>Hyundai</v>
          </cell>
          <cell r="U110" t="str">
            <v>Contado</v>
          </cell>
        </row>
        <row r="111">
          <cell r="O111">
            <v>463.65000000000003</v>
          </cell>
          <cell r="T111" t="str">
            <v>Hyundai</v>
          </cell>
          <cell r="U111" t="str">
            <v>Seguros</v>
          </cell>
        </row>
        <row r="112">
          <cell r="O112">
            <v>369.78</v>
          </cell>
          <cell r="T112" t="str">
            <v>Nissan</v>
          </cell>
          <cell r="U112" t="str">
            <v>Seguros</v>
          </cell>
        </row>
        <row r="113">
          <cell r="O113">
            <v>22960</v>
          </cell>
          <cell r="T113" t="str">
            <v>Nissan</v>
          </cell>
          <cell r="U113" t="str">
            <v>Documentos</v>
          </cell>
        </row>
        <row r="114">
          <cell r="O114">
            <v>17981.14</v>
          </cell>
          <cell r="T114" t="str">
            <v>Verificar</v>
          </cell>
          <cell r="U114" t="str">
            <v>Otros</v>
          </cell>
        </row>
        <row r="115">
          <cell r="O115">
            <v>17981.14</v>
          </cell>
          <cell r="T115" t="str">
            <v>Verificar</v>
          </cell>
          <cell r="U115" t="str">
            <v>Otros</v>
          </cell>
        </row>
        <row r="116">
          <cell r="O116">
            <v>13125</v>
          </cell>
          <cell r="T116" t="str">
            <v>Isuzu</v>
          </cell>
          <cell r="U116" t="str">
            <v>Cta. Cte.</v>
          </cell>
        </row>
        <row r="117">
          <cell r="O117">
            <v>358.84</v>
          </cell>
          <cell r="T117" t="str">
            <v>Nissan</v>
          </cell>
          <cell r="U117" t="str">
            <v>Seguros</v>
          </cell>
        </row>
        <row r="118">
          <cell r="O118">
            <v>4600.0099999999984</v>
          </cell>
          <cell r="T118" t="str">
            <v>Nissan</v>
          </cell>
          <cell r="U118" t="str">
            <v>Cta. Cte.</v>
          </cell>
        </row>
        <row r="119">
          <cell r="O119">
            <v>650.70000000000005</v>
          </cell>
          <cell r="T119" t="str">
            <v>Honda</v>
          </cell>
          <cell r="U119" t="str">
            <v>Seguros</v>
          </cell>
        </row>
        <row r="120">
          <cell r="O120">
            <v>12000</v>
          </cell>
          <cell r="T120" t="str">
            <v>Nissan</v>
          </cell>
          <cell r="U120" t="str">
            <v>Documentos</v>
          </cell>
        </row>
        <row r="121">
          <cell r="O121">
            <v>423.75</v>
          </cell>
          <cell r="T121" t="str">
            <v>Nissan</v>
          </cell>
          <cell r="U121" t="str">
            <v>Seguros</v>
          </cell>
        </row>
        <row r="122">
          <cell r="O122">
            <v>399.99999999999994</v>
          </cell>
          <cell r="T122" t="str">
            <v>Nissan</v>
          </cell>
          <cell r="U122" t="str">
            <v>ServiQ</v>
          </cell>
        </row>
        <row r="123">
          <cell r="O123">
            <v>27355.040000000001</v>
          </cell>
          <cell r="T123" t="str">
            <v>Hyundai</v>
          </cell>
          <cell r="U123" t="str">
            <v>Cta. Cte.</v>
          </cell>
        </row>
        <row r="124">
          <cell r="O124">
            <v>658.85</v>
          </cell>
          <cell r="T124" t="str">
            <v>Nissan</v>
          </cell>
          <cell r="U124" t="str">
            <v>Seguros</v>
          </cell>
        </row>
        <row r="125">
          <cell r="O125">
            <v>370.7</v>
          </cell>
          <cell r="T125" t="str">
            <v>Renault</v>
          </cell>
          <cell r="U125" t="str">
            <v>Seguros</v>
          </cell>
        </row>
        <row r="126">
          <cell r="O126">
            <v>846.92</v>
          </cell>
          <cell r="T126" t="str">
            <v>Nissan</v>
          </cell>
          <cell r="U126" t="str">
            <v>Seguros</v>
          </cell>
        </row>
        <row r="127">
          <cell r="O127">
            <v>554.4</v>
          </cell>
          <cell r="T127" t="str">
            <v>Nissan</v>
          </cell>
          <cell r="U127" t="str">
            <v>ServiQ</v>
          </cell>
        </row>
        <row r="128">
          <cell r="O128">
            <v>31425</v>
          </cell>
          <cell r="T128" t="str">
            <v>Honda</v>
          </cell>
          <cell r="U128" t="str">
            <v>Cta. Cte.</v>
          </cell>
        </row>
        <row r="129">
          <cell r="O129">
            <v>393.82000000000005</v>
          </cell>
          <cell r="T129" t="str">
            <v>Hyundai</v>
          </cell>
          <cell r="U129" t="str">
            <v>Seguros</v>
          </cell>
        </row>
        <row r="130">
          <cell r="O130">
            <v>14900.009999999998</v>
          </cell>
          <cell r="T130" t="str">
            <v>Nissan</v>
          </cell>
          <cell r="U130" t="str">
            <v>Documentos</v>
          </cell>
        </row>
        <row r="131">
          <cell r="O131">
            <v>831.3</v>
          </cell>
          <cell r="T131" t="str">
            <v>Nissan</v>
          </cell>
          <cell r="U131" t="str">
            <v>Seguros</v>
          </cell>
        </row>
        <row r="132">
          <cell r="O132">
            <v>938.19</v>
          </cell>
          <cell r="T132" t="str">
            <v>Nissan</v>
          </cell>
          <cell r="U132" t="str">
            <v>Seguros</v>
          </cell>
        </row>
        <row r="133">
          <cell r="O133">
            <v>500.34000000000003</v>
          </cell>
          <cell r="T133" t="str">
            <v>Nissan</v>
          </cell>
          <cell r="U133" t="str">
            <v>Seguros</v>
          </cell>
        </row>
        <row r="134">
          <cell r="O134">
            <v>500.34000000000003</v>
          </cell>
          <cell r="T134" t="str">
            <v>Nissan</v>
          </cell>
          <cell r="U134" t="str">
            <v>Seguros</v>
          </cell>
        </row>
        <row r="135">
          <cell r="O135">
            <v>571.21</v>
          </cell>
          <cell r="T135" t="str">
            <v>Nissan</v>
          </cell>
          <cell r="U135" t="str">
            <v>Seguros</v>
          </cell>
        </row>
        <row r="136">
          <cell r="O136">
            <v>14000</v>
          </cell>
          <cell r="T136" t="str">
            <v>Nissan</v>
          </cell>
          <cell r="U136" t="str">
            <v>Cta. Cte.</v>
          </cell>
        </row>
        <row r="137">
          <cell r="O137">
            <v>12344.32</v>
          </cell>
          <cell r="T137" t="str">
            <v>Nissan</v>
          </cell>
          <cell r="U137" t="str">
            <v>Documentos</v>
          </cell>
        </row>
        <row r="138">
          <cell r="O138">
            <v>897.94</v>
          </cell>
          <cell r="T138" t="str">
            <v>Nissan</v>
          </cell>
          <cell r="U138" t="str">
            <v>Seguros</v>
          </cell>
        </row>
        <row r="139">
          <cell r="O139">
            <v>15990</v>
          </cell>
          <cell r="T139" t="str">
            <v>Verificar</v>
          </cell>
          <cell r="U139" t="str">
            <v>Otros</v>
          </cell>
        </row>
        <row r="140">
          <cell r="O140">
            <v>325.61</v>
          </cell>
          <cell r="T140" t="str">
            <v>Nissan</v>
          </cell>
          <cell r="U140" t="str">
            <v>Seguros</v>
          </cell>
        </row>
        <row r="141">
          <cell r="O141">
            <v>12418.29</v>
          </cell>
          <cell r="T141" t="str">
            <v>Honda</v>
          </cell>
          <cell r="U141" t="str">
            <v>Cta. Cte.</v>
          </cell>
        </row>
        <row r="142">
          <cell r="O142">
            <v>17699.12</v>
          </cell>
          <cell r="T142" t="str">
            <v>Hyundai</v>
          </cell>
          <cell r="U142" t="str">
            <v>Leasing</v>
          </cell>
        </row>
        <row r="143">
          <cell r="O143">
            <v>13880.96</v>
          </cell>
          <cell r="T143" t="str">
            <v>Verificar</v>
          </cell>
          <cell r="U143" t="str">
            <v>Otros</v>
          </cell>
        </row>
        <row r="144">
          <cell r="O144">
            <v>409.58</v>
          </cell>
          <cell r="T144" t="str">
            <v>Nissan</v>
          </cell>
          <cell r="U144" t="str">
            <v>Seguros</v>
          </cell>
        </row>
        <row r="145">
          <cell r="O145">
            <v>377.15999999999997</v>
          </cell>
          <cell r="T145" t="str">
            <v>Nissan</v>
          </cell>
          <cell r="U145" t="str">
            <v>Seguros</v>
          </cell>
        </row>
        <row r="146">
          <cell r="O146">
            <v>0</v>
          </cell>
          <cell r="T146" t="str">
            <v>Hyundai</v>
          </cell>
          <cell r="U146" t="str">
            <v>Seguros</v>
          </cell>
        </row>
        <row r="147">
          <cell r="O147">
            <v>0</v>
          </cell>
          <cell r="T147" t="str">
            <v>Verificar</v>
          </cell>
          <cell r="U147" t="str">
            <v>Otros</v>
          </cell>
        </row>
        <row r="148">
          <cell r="O148">
            <v>0</v>
          </cell>
          <cell r="T148" t="str">
            <v>Nissan</v>
          </cell>
          <cell r="U148" t="str">
            <v>Contado</v>
          </cell>
        </row>
        <row r="149">
          <cell r="O149">
            <v>449.35999999999996</v>
          </cell>
          <cell r="T149" t="str">
            <v>Hyundai</v>
          </cell>
          <cell r="U149" t="str">
            <v>Seguros</v>
          </cell>
        </row>
        <row r="150">
          <cell r="O150">
            <v>1032.48</v>
          </cell>
          <cell r="T150" t="str">
            <v>Isuzu</v>
          </cell>
          <cell r="U150" t="str">
            <v>Seguros</v>
          </cell>
        </row>
        <row r="151">
          <cell r="O151">
            <v>9463.32</v>
          </cell>
          <cell r="T151" t="str">
            <v>Renault</v>
          </cell>
          <cell r="U151" t="str">
            <v>Cta. Cte.</v>
          </cell>
        </row>
        <row r="152">
          <cell r="O152">
            <v>10300</v>
          </cell>
          <cell r="T152" t="str">
            <v>Hyundai</v>
          </cell>
          <cell r="U152" t="str">
            <v>Documentos</v>
          </cell>
        </row>
        <row r="153">
          <cell r="O153">
            <v>506.73</v>
          </cell>
          <cell r="T153" t="str">
            <v>Hyundai</v>
          </cell>
          <cell r="U153" t="str">
            <v>Seguros</v>
          </cell>
        </row>
        <row r="154">
          <cell r="O154">
            <v>18250</v>
          </cell>
          <cell r="T154" t="str">
            <v>Isuzu</v>
          </cell>
          <cell r="U154" t="str">
            <v>Documentos</v>
          </cell>
        </row>
        <row r="155">
          <cell r="O155">
            <v>1002.59</v>
          </cell>
          <cell r="T155" t="str">
            <v>Isuzu</v>
          </cell>
          <cell r="U155" t="str">
            <v>Seguros</v>
          </cell>
        </row>
        <row r="156">
          <cell r="O156">
            <v>580.07000000000005</v>
          </cell>
          <cell r="T156" t="str">
            <v>Nissan</v>
          </cell>
          <cell r="U156" t="str">
            <v>Seguros</v>
          </cell>
        </row>
        <row r="157">
          <cell r="O157">
            <v>18490</v>
          </cell>
          <cell r="T157" t="str">
            <v>Verificar</v>
          </cell>
          <cell r="U157" t="str">
            <v>Otros</v>
          </cell>
        </row>
        <row r="158">
          <cell r="O158">
            <v>18490</v>
          </cell>
          <cell r="T158" t="str">
            <v>Verificar</v>
          </cell>
          <cell r="U158" t="str">
            <v>Otros</v>
          </cell>
        </row>
        <row r="159">
          <cell r="O159">
            <v>18490</v>
          </cell>
          <cell r="T159" t="str">
            <v>Verificar</v>
          </cell>
          <cell r="U159" t="str">
            <v>Otros</v>
          </cell>
        </row>
        <row r="160">
          <cell r="O160">
            <v>18490</v>
          </cell>
          <cell r="T160" t="str">
            <v>Verificar</v>
          </cell>
          <cell r="U160" t="str">
            <v>Otros</v>
          </cell>
        </row>
        <row r="161">
          <cell r="O161">
            <v>18490</v>
          </cell>
          <cell r="T161" t="str">
            <v>Verificar</v>
          </cell>
          <cell r="U161" t="str">
            <v>Otros</v>
          </cell>
        </row>
        <row r="162">
          <cell r="O162">
            <v>18490</v>
          </cell>
          <cell r="T162" t="str">
            <v>Verificar</v>
          </cell>
          <cell r="U162" t="str">
            <v>Otros</v>
          </cell>
        </row>
        <row r="163">
          <cell r="O163">
            <v>0</v>
          </cell>
          <cell r="T163" t="str">
            <v>Honda</v>
          </cell>
          <cell r="U163" t="str">
            <v>ServiQ</v>
          </cell>
        </row>
        <row r="164">
          <cell r="O164">
            <v>0</v>
          </cell>
          <cell r="T164" t="str">
            <v>Verificar</v>
          </cell>
          <cell r="U164" t="str">
            <v>Otros</v>
          </cell>
        </row>
        <row r="165">
          <cell r="O165">
            <v>17000</v>
          </cell>
          <cell r="T165" t="str">
            <v>Nissan</v>
          </cell>
          <cell r="U165" t="str">
            <v>Documentos</v>
          </cell>
        </row>
        <row r="166">
          <cell r="O166">
            <v>678</v>
          </cell>
          <cell r="T166" t="str">
            <v>Nissan</v>
          </cell>
          <cell r="U166" t="str">
            <v>Seguros</v>
          </cell>
        </row>
        <row r="167">
          <cell r="O167">
            <v>14875</v>
          </cell>
          <cell r="T167" t="str">
            <v>Isuzu</v>
          </cell>
          <cell r="U167" t="str">
            <v>Documentos</v>
          </cell>
        </row>
        <row r="168">
          <cell r="O168">
            <v>494.38</v>
          </cell>
          <cell r="T168" t="str">
            <v>Isuzu</v>
          </cell>
          <cell r="U168" t="str">
            <v>Seguros</v>
          </cell>
        </row>
        <row r="169">
          <cell r="O169">
            <v>11900</v>
          </cell>
          <cell r="T169" t="str">
            <v>Venta terceros</v>
          </cell>
          <cell r="U169" t="str">
            <v>Documentos</v>
          </cell>
        </row>
        <row r="170">
          <cell r="O170">
            <v>13136.25</v>
          </cell>
          <cell r="T170" t="str">
            <v>Verificar</v>
          </cell>
          <cell r="U170" t="str">
            <v>Otros</v>
          </cell>
        </row>
        <row r="171">
          <cell r="O171">
            <v>13136.25</v>
          </cell>
          <cell r="T171" t="str">
            <v>Verificar</v>
          </cell>
          <cell r="U171" t="str">
            <v>Otros</v>
          </cell>
        </row>
        <row r="172">
          <cell r="O172">
            <v>16102.5</v>
          </cell>
          <cell r="T172" t="str">
            <v>Nissan</v>
          </cell>
          <cell r="U172" t="str">
            <v>Cta. Cte.</v>
          </cell>
        </row>
        <row r="173">
          <cell r="O173">
            <v>16102.5</v>
          </cell>
          <cell r="T173" t="str">
            <v>Nissan</v>
          </cell>
          <cell r="U173" t="str">
            <v>Cta. Cte.</v>
          </cell>
        </row>
        <row r="174">
          <cell r="O174">
            <v>0</v>
          </cell>
          <cell r="T174" t="str">
            <v>Verificar</v>
          </cell>
          <cell r="U174" t="str">
            <v>Otros</v>
          </cell>
        </row>
        <row r="175">
          <cell r="O175">
            <v>8548.6699999999983</v>
          </cell>
          <cell r="T175" t="str">
            <v>Usados</v>
          </cell>
          <cell r="U175" t="str">
            <v>Documentos</v>
          </cell>
        </row>
        <row r="176">
          <cell r="O176">
            <v>0</v>
          </cell>
          <cell r="T176" t="str">
            <v>Nissan</v>
          </cell>
          <cell r="U176" t="str">
            <v>Seguros</v>
          </cell>
        </row>
        <row r="177">
          <cell r="O177">
            <v>0</v>
          </cell>
          <cell r="T177" t="str">
            <v>Nissan</v>
          </cell>
          <cell r="U177" t="str">
            <v>Seguros</v>
          </cell>
        </row>
        <row r="178">
          <cell r="O178">
            <v>16400.009999999998</v>
          </cell>
          <cell r="T178" t="str">
            <v>Nissan</v>
          </cell>
          <cell r="U178" t="str">
            <v>Cta. Cte.</v>
          </cell>
        </row>
        <row r="179">
          <cell r="O179">
            <v>464.55999999999995</v>
          </cell>
          <cell r="T179" t="str">
            <v>Renault</v>
          </cell>
          <cell r="U179" t="str">
            <v>Seguros</v>
          </cell>
        </row>
        <row r="180">
          <cell r="O180">
            <v>12410.25</v>
          </cell>
          <cell r="T180" t="str">
            <v>Hyundai</v>
          </cell>
          <cell r="U180" t="str">
            <v>Documentos</v>
          </cell>
        </row>
        <row r="181">
          <cell r="O181">
            <v>524.28000000000009</v>
          </cell>
          <cell r="T181" t="str">
            <v>Hyundai</v>
          </cell>
          <cell r="U181" t="str">
            <v>Seguros</v>
          </cell>
        </row>
        <row r="182">
          <cell r="O182">
            <v>0</v>
          </cell>
          <cell r="T182" t="str">
            <v>Usados</v>
          </cell>
          <cell r="U182" t="str">
            <v>Otros</v>
          </cell>
        </row>
        <row r="183">
          <cell r="O183">
            <v>10101.459999999999</v>
          </cell>
          <cell r="T183" t="str">
            <v>Nissan</v>
          </cell>
          <cell r="U183" t="str">
            <v>Cta. Cte.</v>
          </cell>
        </row>
        <row r="184">
          <cell r="O184">
            <v>13000.01</v>
          </cell>
          <cell r="T184" t="str">
            <v>Hyundai</v>
          </cell>
          <cell r="U184" t="str">
            <v>Cta. Cte.</v>
          </cell>
        </row>
        <row r="185">
          <cell r="O185">
            <v>13000.01</v>
          </cell>
          <cell r="T185" t="str">
            <v>Hyundai</v>
          </cell>
          <cell r="U185" t="str">
            <v>Cta. Cte.</v>
          </cell>
        </row>
        <row r="186">
          <cell r="O186">
            <v>13000.01</v>
          </cell>
          <cell r="T186" t="str">
            <v>Hyundai</v>
          </cell>
          <cell r="U186" t="str">
            <v>Cta. Cte.</v>
          </cell>
        </row>
        <row r="187">
          <cell r="O187">
            <v>11177.36</v>
          </cell>
          <cell r="T187" t="str">
            <v>Verificar</v>
          </cell>
          <cell r="U187" t="str">
            <v>Otros</v>
          </cell>
        </row>
        <row r="188">
          <cell r="O188">
            <v>13700</v>
          </cell>
          <cell r="T188" t="str">
            <v>Honda</v>
          </cell>
          <cell r="U188" t="str">
            <v>Documentos</v>
          </cell>
        </row>
        <row r="189">
          <cell r="O189">
            <v>443.52</v>
          </cell>
          <cell r="T189" t="str">
            <v>Honda</v>
          </cell>
          <cell r="U189" t="str">
            <v>Seguros</v>
          </cell>
        </row>
        <row r="190">
          <cell r="O190">
            <v>18490</v>
          </cell>
          <cell r="T190" t="str">
            <v>Verificar</v>
          </cell>
          <cell r="U190" t="str">
            <v>Otros</v>
          </cell>
        </row>
        <row r="191">
          <cell r="O191">
            <v>18490</v>
          </cell>
          <cell r="T191" t="str">
            <v>Verificar</v>
          </cell>
          <cell r="U191" t="str">
            <v>Otros</v>
          </cell>
        </row>
        <row r="192">
          <cell r="O192">
            <v>18490</v>
          </cell>
          <cell r="T192" t="str">
            <v>Verificar</v>
          </cell>
          <cell r="U192" t="str">
            <v>Otros</v>
          </cell>
        </row>
        <row r="193">
          <cell r="O193">
            <v>18490</v>
          </cell>
          <cell r="T193" t="str">
            <v>Verificar</v>
          </cell>
          <cell r="U193" t="str">
            <v>Otros</v>
          </cell>
        </row>
        <row r="194">
          <cell r="O194">
            <v>18490</v>
          </cell>
          <cell r="T194" t="str">
            <v>Verificar</v>
          </cell>
          <cell r="U194" t="str">
            <v>Otros</v>
          </cell>
        </row>
        <row r="195">
          <cell r="O195">
            <v>18490</v>
          </cell>
          <cell r="T195" t="str">
            <v>Verificar</v>
          </cell>
          <cell r="U195" t="str">
            <v>Otros</v>
          </cell>
        </row>
        <row r="196">
          <cell r="O196">
            <v>18490</v>
          </cell>
          <cell r="T196" t="str">
            <v>Verificar</v>
          </cell>
          <cell r="U196" t="str">
            <v>Otros</v>
          </cell>
        </row>
        <row r="197">
          <cell r="O197">
            <v>18490</v>
          </cell>
          <cell r="T197" t="str">
            <v>Verificar</v>
          </cell>
          <cell r="U197" t="str">
            <v>Otros</v>
          </cell>
        </row>
        <row r="198">
          <cell r="O198">
            <v>18490</v>
          </cell>
          <cell r="T198" t="str">
            <v>Verificar</v>
          </cell>
          <cell r="U198" t="str">
            <v>Otros</v>
          </cell>
        </row>
        <row r="199">
          <cell r="O199">
            <v>18490</v>
          </cell>
          <cell r="T199" t="str">
            <v>Verificar</v>
          </cell>
          <cell r="U199" t="str">
            <v>Otros</v>
          </cell>
        </row>
        <row r="200">
          <cell r="O200">
            <v>18490</v>
          </cell>
          <cell r="T200" t="str">
            <v>Verificar</v>
          </cell>
          <cell r="U200" t="str">
            <v>Otros</v>
          </cell>
        </row>
        <row r="201">
          <cell r="O201">
            <v>0</v>
          </cell>
          <cell r="T201" t="str">
            <v>Honda</v>
          </cell>
          <cell r="U201" t="str">
            <v>Contado</v>
          </cell>
        </row>
        <row r="202">
          <cell r="O202">
            <v>12419.01</v>
          </cell>
          <cell r="T202" t="str">
            <v>Hyundai</v>
          </cell>
          <cell r="U202" t="str">
            <v>Documentos</v>
          </cell>
        </row>
        <row r="203">
          <cell r="O203">
            <v>429.19</v>
          </cell>
          <cell r="T203" t="str">
            <v>Hyundai</v>
          </cell>
          <cell r="U203" t="str">
            <v>Seguros</v>
          </cell>
        </row>
        <row r="204">
          <cell r="O204">
            <v>499.21999999999997</v>
          </cell>
          <cell r="T204" t="str">
            <v>Nissan</v>
          </cell>
          <cell r="U204" t="str">
            <v>ServiQ</v>
          </cell>
        </row>
        <row r="205">
          <cell r="O205">
            <v>469.70000000000005</v>
          </cell>
          <cell r="T205" t="str">
            <v>Honda</v>
          </cell>
          <cell r="U205" t="str">
            <v>Seguros</v>
          </cell>
        </row>
        <row r="206">
          <cell r="O206">
            <v>538.71</v>
          </cell>
          <cell r="T206" t="str">
            <v>Nissan</v>
          </cell>
          <cell r="U206" t="str">
            <v>Seguros</v>
          </cell>
        </row>
        <row r="207">
          <cell r="O207">
            <v>17610.62</v>
          </cell>
          <cell r="T207" t="str">
            <v>Hyundai</v>
          </cell>
          <cell r="U207" t="str">
            <v>Leasing</v>
          </cell>
        </row>
        <row r="208">
          <cell r="O208">
            <v>0</v>
          </cell>
          <cell r="T208" t="str">
            <v>Hyundai</v>
          </cell>
          <cell r="U208" t="str">
            <v>Seguros</v>
          </cell>
        </row>
        <row r="209">
          <cell r="O209">
            <v>724.64</v>
          </cell>
          <cell r="T209" t="str">
            <v>Nissan</v>
          </cell>
          <cell r="U209" t="str">
            <v>Seguros</v>
          </cell>
        </row>
        <row r="210">
          <cell r="O210">
            <v>20000</v>
          </cell>
          <cell r="T210" t="str">
            <v>Nissan</v>
          </cell>
          <cell r="U210" t="str">
            <v>Documentos</v>
          </cell>
        </row>
        <row r="211">
          <cell r="O211">
            <v>975.22000000000014</v>
          </cell>
          <cell r="T211" t="str">
            <v>Nissan</v>
          </cell>
          <cell r="U211" t="str">
            <v>Seguros</v>
          </cell>
        </row>
        <row r="212">
          <cell r="O212">
            <v>761.14</v>
          </cell>
          <cell r="T212" t="str">
            <v>Honda</v>
          </cell>
          <cell r="U212" t="str">
            <v>Seguros</v>
          </cell>
        </row>
        <row r="213">
          <cell r="O213">
            <v>267.01</v>
          </cell>
          <cell r="T213" t="str">
            <v>Honda</v>
          </cell>
          <cell r="U213" t="str">
            <v>Seguros</v>
          </cell>
        </row>
        <row r="214">
          <cell r="O214">
            <v>352.55</v>
          </cell>
          <cell r="T214" t="str">
            <v>Hyundai</v>
          </cell>
          <cell r="U214" t="str">
            <v>Seguros</v>
          </cell>
        </row>
        <row r="215">
          <cell r="O215">
            <v>23000</v>
          </cell>
          <cell r="T215" t="str">
            <v>Verificar</v>
          </cell>
          <cell r="U215" t="str">
            <v>Otros</v>
          </cell>
        </row>
        <row r="216">
          <cell r="O216">
            <v>340.75</v>
          </cell>
          <cell r="T216" t="str">
            <v>Isuzu</v>
          </cell>
          <cell r="U216" t="str">
            <v>Seguros</v>
          </cell>
        </row>
        <row r="217">
          <cell r="O217">
            <v>9090</v>
          </cell>
          <cell r="T217" t="str">
            <v>Verificar</v>
          </cell>
          <cell r="U217" t="str">
            <v>Otros</v>
          </cell>
        </row>
        <row r="218">
          <cell r="O218">
            <v>425.13</v>
          </cell>
          <cell r="T218" t="str">
            <v>Nissan</v>
          </cell>
          <cell r="U218" t="str">
            <v>Seguros</v>
          </cell>
        </row>
        <row r="219">
          <cell r="O219">
            <v>483.72999999999996</v>
          </cell>
          <cell r="T219" t="str">
            <v>Honda</v>
          </cell>
          <cell r="U219" t="str">
            <v>Seguros</v>
          </cell>
        </row>
        <row r="220">
          <cell r="O220">
            <v>520.38</v>
          </cell>
          <cell r="T220" t="str">
            <v>Honda</v>
          </cell>
          <cell r="U220" t="str">
            <v>Seguros</v>
          </cell>
        </row>
        <row r="221">
          <cell r="O221">
            <v>400.84000000000003</v>
          </cell>
          <cell r="T221" t="str">
            <v>Nissan</v>
          </cell>
          <cell r="U221" t="str">
            <v>Seguros</v>
          </cell>
        </row>
        <row r="222">
          <cell r="O222">
            <v>416.28</v>
          </cell>
          <cell r="T222" t="str">
            <v>Isuzu</v>
          </cell>
          <cell r="U222" t="str">
            <v>Seguros</v>
          </cell>
        </row>
        <row r="223">
          <cell r="O223">
            <v>446.89000000000004</v>
          </cell>
          <cell r="T223" t="str">
            <v>Isuzu</v>
          </cell>
          <cell r="U223" t="str">
            <v>Seguros</v>
          </cell>
        </row>
        <row r="224">
          <cell r="O224">
            <v>14340</v>
          </cell>
          <cell r="T224" t="str">
            <v>Nissan</v>
          </cell>
          <cell r="U224" t="str">
            <v>Documentos</v>
          </cell>
        </row>
        <row r="225">
          <cell r="O225">
            <v>790.18999999999994</v>
          </cell>
          <cell r="T225" t="str">
            <v>Nissan</v>
          </cell>
          <cell r="U225" t="str">
            <v>Seguros</v>
          </cell>
        </row>
        <row r="226">
          <cell r="O226">
            <v>466.72</v>
          </cell>
          <cell r="T226" t="str">
            <v>Nissan</v>
          </cell>
          <cell r="U226" t="str">
            <v>Seguros</v>
          </cell>
        </row>
        <row r="227">
          <cell r="O227">
            <v>586.53</v>
          </cell>
          <cell r="T227" t="str">
            <v>Isuzu</v>
          </cell>
          <cell r="U227" t="str">
            <v>Seguros</v>
          </cell>
        </row>
        <row r="228">
          <cell r="O228">
            <v>676.86</v>
          </cell>
          <cell r="T228" t="str">
            <v>Hyundai</v>
          </cell>
          <cell r="U228" t="str">
            <v>Seguros</v>
          </cell>
        </row>
        <row r="229">
          <cell r="O229">
            <v>0</v>
          </cell>
          <cell r="T229" t="str">
            <v>Nissan</v>
          </cell>
          <cell r="U229" t="str">
            <v>Seguros</v>
          </cell>
        </row>
        <row r="230">
          <cell r="O230">
            <v>0</v>
          </cell>
          <cell r="T230" t="str">
            <v>Verificar</v>
          </cell>
          <cell r="U230" t="str">
            <v>Seguros</v>
          </cell>
        </row>
        <row r="231">
          <cell r="O231">
            <v>496.2700000000001</v>
          </cell>
          <cell r="T231" t="str">
            <v>Honda</v>
          </cell>
          <cell r="U231" t="str">
            <v>Seguros</v>
          </cell>
        </row>
        <row r="232">
          <cell r="O232">
            <v>480.09000000000003</v>
          </cell>
          <cell r="T232" t="str">
            <v>Nissan</v>
          </cell>
          <cell r="U232" t="str">
            <v>ServiQ</v>
          </cell>
        </row>
        <row r="233">
          <cell r="O233">
            <v>10490</v>
          </cell>
          <cell r="T233" t="str">
            <v>Hyundai</v>
          </cell>
          <cell r="U233" t="str">
            <v>Documentos</v>
          </cell>
        </row>
        <row r="234">
          <cell r="O234">
            <v>407.85999999999996</v>
          </cell>
          <cell r="T234" t="str">
            <v>Hyundai</v>
          </cell>
          <cell r="U234" t="str">
            <v>Seguros</v>
          </cell>
        </row>
        <row r="235">
          <cell r="O235">
            <v>0</v>
          </cell>
          <cell r="T235" t="str">
            <v>Renault</v>
          </cell>
          <cell r="U235" t="str">
            <v>Contado</v>
          </cell>
        </row>
        <row r="236">
          <cell r="O236">
            <v>626.87</v>
          </cell>
          <cell r="T236" t="str">
            <v>Nissan</v>
          </cell>
          <cell r="U236" t="str">
            <v>Seguros</v>
          </cell>
        </row>
        <row r="237">
          <cell r="O237">
            <v>0</v>
          </cell>
          <cell r="T237" t="str">
            <v>Isuzu</v>
          </cell>
          <cell r="U237" t="str">
            <v>Seguros</v>
          </cell>
        </row>
        <row r="238">
          <cell r="O238">
            <v>421.80999999999995</v>
          </cell>
          <cell r="T238" t="str">
            <v>Hyundai</v>
          </cell>
          <cell r="U238" t="str">
            <v>Seguros</v>
          </cell>
        </row>
        <row r="239">
          <cell r="O239">
            <v>743.01</v>
          </cell>
          <cell r="T239" t="str">
            <v>Verificar</v>
          </cell>
          <cell r="U239" t="str">
            <v>Otros</v>
          </cell>
        </row>
        <row r="240">
          <cell r="O240">
            <v>8555</v>
          </cell>
          <cell r="T240" t="str">
            <v>Usados</v>
          </cell>
          <cell r="U240" t="str">
            <v>Documentos</v>
          </cell>
        </row>
        <row r="241">
          <cell r="O241">
            <v>617.42999999999995</v>
          </cell>
          <cell r="T241" t="str">
            <v>Usados</v>
          </cell>
          <cell r="U241" t="str">
            <v>Seguros</v>
          </cell>
        </row>
        <row r="242">
          <cell r="O242">
            <v>9400</v>
          </cell>
          <cell r="T242" t="str">
            <v>Nissan</v>
          </cell>
          <cell r="U242" t="str">
            <v>Documentos</v>
          </cell>
        </row>
        <row r="243">
          <cell r="O243">
            <v>525.54</v>
          </cell>
          <cell r="T243" t="str">
            <v>Nissan</v>
          </cell>
          <cell r="U243" t="str">
            <v>Seguros</v>
          </cell>
        </row>
        <row r="244">
          <cell r="O244">
            <v>19800</v>
          </cell>
          <cell r="T244" t="str">
            <v>Nissan</v>
          </cell>
          <cell r="U244" t="str">
            <v>Cta. Cte.</v>
          </cell>
        </row>
        <row r="245">
          <cell r="O245">
            <v>13900</v>
          </cell>
          <cell r="T245" t="str">
            <v>Nissan</v>
          </cell>
          <cell r="U245" t="str">
            <v>Documentos</v>
          </cell>
        </row>
        <row r="246">
          <cell r="O246">
            <v>910.35</v>
          </cell>
          <cell r="T246" t="str">
            <v>Nissan</v>
          </cell>
          <cell r="U246" t="str">
            <v>Seguros</v>
          </cell>
        </row>
        <row r="247">
          <cell r="O247">
            <v>777.96</v>
          </cell>
          <cell r="T247" t="str">
            <v>Nissan</v>
          </cell>
          <cell r="U247" t="str">
            <v>Seguros</v>
          </cell>
        </row>
        <row r="248">
          <cell r="O248">
            <v>1130.4899999999998</v>
          </cell>
          <cell r="T248" t="str">
            <v>Nissan</v>
          </cell>
          <cell r="U248" t="str">
            <v>Seguros</v>
          </cell>
        </row>
        <row r="249">
          <cell r="O249">
            <v>544.15000000000009</v>
          </cell>
          <cell r="T249" t="str">
            <v>Nissan</v>
          </cell>
          <cell r="U249" t="str">
            <v>ServiQ</v>
          </cell>
        </row>
        <row r="250">
          <cell r="O250">
            <v>353.29</v>
          </cell>
          <cell r="T250" t="str">
            <v>Nissan</v>
          </cell>
          <cell r="U250" t="str">
            <v>Seguros</v>
          </cell>
        </row>
        <row r="251">
          <cell r="O251">
            <v>0</v>
          </cell>
          <cell r="T251" t="str">
            <v>Isuzu</v>
          </cell>
          <cell r="U251" t="str">
            <v>Contado</v>
          </cell>
        </row>
        <row r="252">
          <cell r="O252">
            <v>10900.01</v>
          </cell>
          <cell r="T252" t="str">
            <v>Nissan</v>
          </cell>
          <cell r="U252" t="str">
            <v>Documentos</v>
          </cell>
        </row>
        <row r="253">
          <cell r="O253">
            <v>834.74</v>
          </cell>
          <cell r="T253" t="str">
            <v>Nissan</v>
          </cell>
          <cell r="U253" t="str">
            <v>Seguros</v>
          </cell>
        </row>
        <row r="254">
          <cell r="O254">
            <v>12743.36</v>
          </cell>
          <cell r="T254" t="str">
            <v>Nissan</v>
          </cell>
          <cell r="U254" t="str">
            <v>Leasing</v>
          </cell>
        </row>
        <row r="255">
          <cell r="O255">
            <v>416.18</v>
          </cell>
          <cell r="T255" t="str">
            <v>Renault</v>
          </cell>
          <cell r="U255" t="str">
            <v>Seguros</v>
          </cell>
        </row>
        <row r="256">
          <cell r="O256">
            <v>492.06999999999994</v>
          </cell>
          <cell r="T256" t="str">
            <v>Hyundai</v>
          </cell>
          <cell r="U256" t="str">
            <v>Seguros</v>
          </cell>
        </row>
        <row r="257">
          <cell r="O257">
            <v>8968</v>
          </cell>
          <cell r="T257" t="str">
            <v>Hyundai</v>
          </cell>
          <cell r="U257" t="str">
            <v>Documentos</v>
          </cell>
        </row>
        <row r="258">
          <cell r="O258">
            <v>804.44</v>
          </cell>
          <cell r="T258" t="str">
            <v>Verificar</v>
          </cell>
          <cell r="U258" t="str">
            <v>Seguros</v>
          </cell>
        </row>
        <row r="259">
          <cell r="O259">
            <v>19431.64</v>
          </cell>
          <cell r="T259" t="str">
            <v>Hyundai</v>
          </cell>
          <cell r="U259" t="str">
            <v>Cta. Cte.</v>
          </cell>
        </row>
        <row r="260">
          <cell r="O260">
            <v>12152.55</v>
          </cell>
          <cell r="T260" t="str">
            <v>Hyundai</v>
          </cell>
          <cell r="U260" t="str">
            <v>Documentos</v>
          </cell>
        </row>
        <row r="261">
          <cell r="O261">
            <v>556.4</v>
          </cell>
          <cell r="T261" t="str">
            <v>Hyundai</v>
          </cell>
          <cell r="U261" t="str">
            <v>Seguros</v>
          </cell>
        </row>
        <row r="262">
          <cell r="O262">
            <v>552.08000000000004</v>
          </cell>
          <cell r="T262" t="str">
            <v>Hyundai</v>
          </cell>
          <cell r="U262" t="str">
            <v>Seguros</v>
          </cell>
        </row>
        <row r="263">
          <cell r="O263">
            <v>33254.269999999997</v>
          </cell>
          <cell r="T263" t="str">
            <v>Nissan</v>
          </cell>
          <cell r="U263" t="str">
            <v>Documentos</v>
          </cell>
        </row>
        <row r="264">
          <cell r="O264">
            <v>16951.25</v>
          </cell>
          <cell r="T264" t="str">
            <v>Verificar</v>
          </cell>
          <cell r="U264" t="str">
            <v>Otros</v>
          </cell>
        </row>
        <row r="265">
          <cell r="O265">
            <v>724.93</v>
          </cell>
          <cell r="T265" t="str">
            <v>Honda</v>
          </cell>
          <cell r="U265" t="str">
            <v>Seguros</v>
          </cell>
        </row>
        <row r="266">
          <cell r="O266">
            <v>427.64</v>
          </cell>
          <cell r="T266" t="str">
            <v>Usados</v>
          </cell>
          <cell r="U266" t="str">
            <v>Seguros</v>
          </cell>
        </row>
        <row r="267">
          <cell r="O267">
            <v>1223.49</v>
          </cell>
          <cell r="T267" t="str">
            <v>Nissan</v>
          </cell>
          <cell r="U267" t="str">
            <v>Seguros</v>
          </cell>
        </row>
        <row r="268">
          <cell r="O268">
            <v>495.6</v>
          </cell>
          <cell r="T268" t="str">
            <v>Usados</v>
          </cell>
          <cell r="U268" t="str">
            <v>Seguros</v>
          </cell>
        </row>
        <row r="269">
          <cell r="O269">
            <v>10957</v>
          </cell>
          <cell r="T269" t="str">
            <v>Nissan</v>
          </cell>
          <cell r="U269" t="str">
            <v>Documentos</v>
          </cell>
        </row>
        <row r="270">
          <cell r="O270">
            <v>394.28</v>
          </cell>
          <cell r="T270" t="str">
            <v>Nissan</v>
          </cell>
          <cell r="U270" t="str">
            <v>Seguros</v>
          </cell>
        </row>
        <row r="271">
          <cell r="O271">
            <v>14900</v>
          </cell>
          <cell r="T271" t="str">
            <v>Nissan</v>
          </cell>
          <cell r="U271" t="str">
            <v>Cta. Cte.</v>
          </cell>
        </row>
        <row r="272">
          <cell r="O272">
            <v>10176.99</v>
          </cell>
          <cell r="T272" t="str">
            <v>Hyundai</v>
          </cell>
          <cell r="U272" t="str">
            <v>Leasing</v>
          </cell>
        </row>
        <row r="273">
          <cell r="O273">
            <v>547.88</v>
          </cell>
          <cell r="T273" t="str">
            <v>Nissan</v>
          </cell>
          <cell r="U273" t="str">
            <v>Seguros</v>
          </cell>
        </row>
        <row r="274">
          <cell r="O274">
            <v>628.87</v>
          </cell>
          <cell r="T274" t="str">
            <v>Isuzu</v>
          </cell>
          <cell r="U274" t="str">
            <v>Seguros</v>
          </cell>
        </row>
        <row r="275">
          <cell r="O275">
            <v>975.26</v>
          </cell>
          <cell r="T275" t="str">
            <v>Nissan</v>
          </cell>
          <cell r="U275" t="str">
            <v>Seguros</v>
          </cell>
        </row>
        <row r="276">
          <cell r="O276">
            <v>843.44</v>
          </cell>
          <cell r="T276" t="str">
            <v>Nissan</v>
          </cell>
          <cell r="U276" t="str">
            <v>Seguros</v>
          </cell>
        </row>
        <row r="277">
          <cell r="O277">
            <v>765.79</v>
          </cell>
          <cell r="T277" t="str">
            <v>Renault</v>
          </cell>
          <cell r="U277" t="str">
            <v>Seguros</v>
          </cell>
        </row>
        <row r="278">
          <cell r="O278">
            <v>547.43999999999994</v>
          </cell>
          <cell r="T278" t="str">
            <v>Hyundai</v>
          </cell>
          <cell r="U278" t="str">
            <v>Seguros</v>
          </cell>
        </row>
        <row r="279">
          <cell r="O279">
            <v>807.69</v>
          </cell>
          <cell r="T279" t="str">
            <v>Nissan</v>
          </cell>
          <cell r="U279" t="str">
            <v>Seguros</v>
          </cell>
        </row>
        <row r="280">
          <cell r="O280">
            <v>429.01</v>
          </cell>
          <cell r="T280" t="str">
            <v>Renault</v>
          </cell>
          <cell r="U280" t="str">
            <v>Seguros</v>
          </cell>
        </row>
        <row r="281">
          <cell r="O281">
            <v>758.76</v>
          </cell>
          <cell r="T281" t="str">
            <v>Nissan</v>
          </cell>
          <cell r="U281" t="str">
            <v>Seguros</v>
          </cell>
        </row>
        <row r="282">
          <cell r="O282">
            <v>705.81000000000006</v>
          </cell>
          <cell r="T282" t="str">
            <v>Hyundai</v>
          </cell>
          <cell r="U282" t="str">
            <v>Seguros</v>
          </cell>
        </row>
        <row r="283">
          <cell r="O283">
            <v>524.20000000000005</v>
          </cell>
          <cell r="T283" t="str">
            <v>Hyundai</v>
          </cell>
          <cell r="U283" t="str">
            <v>Seguros</v>
          </cell>
        </row>
        <row r="284">
          <cell r="O284">
            <v>496.03</v>
          </cell>
          <cell r="T284" t="str">
            <v>Nissan</v>
          </cell>
          <cell r="U284" t="str">
            <v>Seguros</v>
          </cell>
        </row>
        <row r="285">
          <cell r="O285">
            <v>664.77</v>
          </cell>
          <cell r="T285" t="str">
            <v>Nissan</v>
          </cell>
          <cell r="U285" t="str">
            <v>Seguros</v>
          </cell>
        </row>
        <row r="286">
          <cell r="O286">
            <v>454.66999999999996</v>
          </cell>
          <cell r="T286" t="str">
            <v>Renault</v>
          </cell>
          <cell r="U286" t="str">
            <v>Seguros</v>
          </cell>
        </row>
        <row r="287">
          <cell r="O287">
            <v>506.98</v>
          </cell>
          <cell r="T287" t="str">
            <v>Nissan</v>
          </cell>
          <cell r="U287" t="str">
            <v>Seguros</v>
          </cell>
        </row>
        <row r="288">
          <cell r="O288">
            <v>448.39</v>
          </cell>
          <cell r="T288" t="str">
            <v>Nissan</v>
          </cell>
          <cell r="U288" t="str">
            <v>Seguros</v>
          </cell>
        </row>
        <row r="289">
          <cell r="O289">
            <v>527.04</v>
          </cell>
          <cell r="T289" t="str">
            <v>Nissan</v>
          </cell>
          <cell r="U289" t="str">
            <v>Seguros</v>
          </cell>
        </row>
        <row r="290">
          <cell r="O290">
            <v>743.75</v>
          </cell>
          <cell r="T290" t="str">
            <v>Nissan</v>
          </cell>
          <cell r="U290" t="str">
            <v>Seguros</v>
          </cell>
        </row>
        <row r="291">
          <cell r="O291">
            <v>490.47</v>
          </cell>
          <cell r="T291" t="str">
            <v>Nissan</v>
          </cell>
          <cell r="U291" t="str">
            <v>Seguros</v>
          </cell>
        </row>
        <row r="292">
          <cell r="O292">
            <v>774.28</v>
          </cell>
          <cell r="T292" t="str">
            <v>Nissan</v>
          </cell>
          <cell r="U292" t="str">
            <v>Seguros</v>
          </cell>
        </row>
        <row r="293">
          <cell r="O293">
            <v>489.33000000000004</v>
          </cell>
          <cell r="T293" t="str">
            <v>Renault</v>
          </cell>
          <cell r="U293" t="str">
            <v>Seguros</v>
          </cell>
        </row>
        <row r="294">
          <cell r="O294">
            <v>489.33000000000004</v>
          </cell>
          <cell r="T294" t="str">
            <v>Renault</v>
          </cell>
          <cell r="U294" t="str">
            <v>Seguros</v>
          </cell>
        </row>
        <row r="295">
          <cell r="O295">
            <v>518.42999999999995</v>
          </cell>
          <cell r="T295" t="str">
            <v>Nissan</v>
          </cell>
          <cell r="U295" t="str">
            <v>Seguros</v>
          </cell>
        </row>
        <row r="296">
          <cell r="O296">
            <v>406.21000000000004</v>
          </cell>
          <cell r="T296" t="str">
            <v>Hyundai</v>
          </cell>
          <cell r="U296" t="str">
            <v>Seguros</v>
          </cell>
        </row>
        <row r="297">
          <cell r="O297">
            <v>668.2</v>
          </cell>
          <cell r="T297" t="str">
            <v>Honda</v>
          </cell>
          <cell r="U297" t="str">
            <v>Seguros</v>
          </cell>
        </row>
        <row r="298">
          <cell r="O298">
            <v>746.35</v>
          </cell>
          <cell r="T298" t="str">
            <v>Nissan</v>
          </cell>
          <cell r="U298" t="str">
            <v>Seguros</v>
          </cell>
        </row>
        <row r="299">
          <cell r="O299">
            <v>972.54000000000008</v>
          </cell>
          <cell r="T299" t="str">
            <v>Nissan</v>
          </cell>
          <cell r="U299" t="str">
            <v>Seguros</v>
          </cell>
        </row>
        <row r="300">
          <cell r="O300">
            <v>628.74</v>
          </cell>
          <cell r="T300" t="str">
            <v>Honda</v>
          </cell>
          <cell r="U300" t="str">
            <v>Seguros</v>
          </cell>
        </row>
        <row r="301">
          <cell r="O301">
            <v>554.9</v>
          </cell>
          <cell r="T301" t="str">
            <v>Nissan</v>
          </cell>
          <cell r="U301" t="str">
            <v>Seguros</v>
          </cell>
        </row>
        <row r="302">
          <cell r="O302">
            <v>736.12</v>
          </cell>
          <cell r="T302" t="str">
            <v>Nissan</v>
          </cell>
          <cell r="U302" t="str">
            <v>Seguros</v>
          </cell>
        </row>
        <row r="303">
          <cell r="O303">
            <v>453.53999999999996</v>
          </cell>
          <cell r="T303" t="str">
            <v>Nissan</v>
          </cell>
          <cell r="U303" t="str">
            <v>Seguros</v>
          </cell>
        </row>
        <row r="304">
          <cell r="O304">
            <v>456.82000000000005</v>
          </cell>
          <cell r="T304" t="str">
            <v>Nissan</v>
          </cell>
          <cell r="U304" t="str">
            <v>Seguros</v>
          </cell>
        </row>
        <row r="305">
          <cell r="O305">
            <v>774.63</v>
          </cell>
          <cell r="T305" t="str">
            <v>Nissan</v>
          </cell>
          <cell r="U305" t="str">
            <v>Seguros</v>
          </cell>
        </row>
        <row r="306">
          <cell r="O306">
            <v>431.84999999999997</v>
          </cell>
          <cell r="T306" t="str">
            <v>Nissan</v>
          </cell>
          <cell r="U306" t="str">
            <v>Seguros</v>
          </cell>
        </row>
        <row r="307">
          <cell r="O307">
            <v>528.95999999999992</v>
          </cell>
          <cell r="T307" t="str">
            <v>Renault</v>
          </cell>
          <cell r="U307" t="str">
            <v>Seguros</v>
          </cell>
        </row>
        <row r="308">
          <cell r="O308">
            <v>382.12</v>
          </cell>
          <cell r="T308" t="str">
            <v>Nissan</v>
          </cell>
          <cell r="U308" t="str">
            <v>Seguros</v>
          </cell>
        </row>
        <row r="309">
          <cell r="O309">
            <v>605.91</v>
          </cell>
          <cell r="T309" t="str">
            <v>Nissan</v>
          </cell>
          <cell r="U309" t="str">
            <v>Seguros</v>
          </cell>
        </row>
        <row r="310">
          <cell r="O310">
            <v>13132.25</v>
          </cell>
          <cell r="T310" t="str">
            <v>Hyundai</v>
          </cell>
          <cell r="U310" t="str">
            <v>Cta. Cte.</v>
          </cell>
        </row>
        <row r="311">
          <cell r="O311">
            <v>13132.25</v>
          </cell>
          <cell r="T311" t="str">
            <v>Hyundai</v>
          </cell>
          <cell r="U311" t="str">
            <v>Cta. Cte.</v>
          </cell>
        </row>
        <row r="312">
          <cell r="O312">
            <v>10148.67</v>
          </cell>
          <cell r="T312" t="str">
            <v>Hyundai</v>
          </cell>
          <cell r="U312" t="str">
            <v>Leasing</v>
          </cell>
        </row>
        <row r="313">
          <cell r="O313">
            <v>18318.03</v>
          </cell>
          <cell r="T313" t="str">
            <v>Verificar</v>
          </cell>
          <cell r="U313" t="str">
            <v>Otros</v>
          </cell>
        </row>
        <row r="314">
          <cell r="O314">
            <v>10654.75</v>
          </cell>
          <cell r="T314" t="str">
            <v>Hyundai</v>
          </cell>
          <cell r="U314" t="str">
            <v>Documentos</v>
          </cell>
        </row>
        <row r="315">
          <cell r="O315">
            <v>504.95000000000005</v>
          </cell>
          <cell r="T315" t="str">
            <v>Hyundai</v>
          </cell>
          <cell r="U315" t="str">
            <v>Seguros</v>
          </cell>
        </row>
        <row r="316">
          <cell r="O316">
            <v>10000</v>
          </cell>
          <cell r="T316" t="str">
            <v>Hyundai</v>
          </cell>
          <cell r="U316" t="str">
            <v>Cta. Cte.</v>
          </cell>
        </row>
        <row r="317">
          <cell r="O317">
            <v>527.24</v>
          </cell>
          <cell r="T317" t="str">
            <v>Hyundai</v>
          </cell>
          <cell r="U317" t="str">
            <v>Seguros</v>
          </cell>
        </row>
        <row r="318">
          <cell r="O318">
            <v>11247</v>
          </cell>
          <cell r="T318" t="str">
            <v>Hyundai</v>
          </cell>
          <cell r="U318" t="str">
            <v>Documentos</v>
          </cell>
        </row>
        <row r="319">
          <cell r="O319">
            <v>9900</v>
          </cell>
          <cell r="T319" t="str">
            <v>Hyundai</v>
          </cell>
          <cell r="U319" t="str">
            <v>Documentos</v>
          </cell>
        </row>
        <row r="320">
          <cell r="O320">
            <v>523.92999999999995</v>
          </cell>
          <cell r="T320" t="str">
            <v>Hyundai</v>
          </cell>
          <cell r="U320" t="str">
            <v>Seguros</v>
          </cell>
        </row>
        <row r="321">
          <cell r="O321">
            <v>499.21999999999997</v>
          </cell>
          <cell r="T321" t="str">
            <v>Nissan</v>
          </cell>
          <cell r="U321" t="str">
            <v>ServiQ</v>
          </cell>
        </row>
        <row r="322">
          <cell r="O322">
            <v>754.85</v>
          </cell>
          <cell r="T322" t="str">
            <v>Honda</v>
          </cell>
          <cell r="U322" t="str">
            <v>Seguros</v>
          </cell>
        </row>
        <row r="323">
          <cell r="O323">
            <v>16000.000000000004</v>
          </cell>
          <cell r="T323" t="str">
            <v>Nissan</v>
          </cell>
          <cell r="U323" t="str">
            <v>Documentos</v>
          </cell>
        </row>
        <row r="324">
          <cell r="O324">
            <v>11805.53</v>
          </cell>
          <cell r="T324" t="str">
            <v>Hyundai</v>
          </cell>
          <cell r="U324" t="str">
            <v>Leasing</v>
          </cell>
        </row>
        <row r="325">
          <cell r="O325">
            <v>0</v>
          </cell>
          <cell r="T325" t="str">
            <v>Nissan</v>
          </cell>
          <cell r="U325" t="str">
            <v>ServiQ</v>
          </cell>
        </row>
        <row r="326">
          <cell r="O326">
            <v>11883.25</v>
          </cell>
          <cell r="T326" t="str">
            <v>Hyundai</v>
          </cell>
          <cell r="U326" t="str">
            <v>Documentos</v>
          </cell>
        </row>
        <row r="327">
          <cell r="O327">
            <v>5000</v>
          </cell>
          <cell r="T327" t="str">
            <v>Usados</v>
          </cell>
          <cell r="U327" t="str">
            <v>Documentos</v>
          </cell>
        </row>
        <row r="328">
          <cell r="O328">
            <v>9700</v>
          </cell>
          <cell r="T328" t="str">
            <v>Hyundai</v>
          </cell>
          <cell r="U328" t="str">
            <v>Documentos</v>
          </cell>
        </row>
        <row r="329">
          <cell r="O329">
            <v>534.18000000000006</v>
          </cell>
          <cell r="T329" t="str">
            <v>Hyundai</v>
          </cell>
          <cell r="U329" t="str">
            <v>Seguros</v>
          </cell>
        </row>
        <row r="330">
          <cell r="O330">
            <v>499.21999999999997</v>
          </cell>
          <cell r="T330" t="str">
            <v>Nissan</v>
          </cell>
          <cell r="U330" t="str">
            <v>ServiQ</v>
          </cell>
        </row>
        <row r="331">
          <cell r="O331">
            <v>8850</v>
          </cell>
          <cell r="T331" t="str">
            <v>Nissan</v>
          </cell>
          <cell r="U331" t="str">
            <v>Cta. Cte.</v>
          </cell>
        </row>
        <row r="332">
          <cell r="O332">
            <v>8850</v>
          </cell>
          <cell r="T332" t="str">
            <v>Nissan</v>
          </cell>
          <cell r="U332" t="str">
            <v>Cta. Cte.</v>
          </cell>
        </row>
        <row r="333">
          <cell r="O333">
            <v>8850</v>
          </cell>
          <cell r="T333" t="str">
            <v>Nissan</v>
          </cell>
          <cell r="U333" t="str">
            <v>Cta. Cte.</v>
          </cell>
        </row>
        <row r="334">
          <cell r="O334">
            <v>8850</v>
          </cell>
          <cell r="T334" t="str">
            <v>Nissan</v>
          </cell>
          <cell r="U334" t="str">
            <v>Cta. Cte.</v>
          </cell>
        </row>
        <row r="335">
          <cell r="O335">
            <v>8850</v>
          </cell>
          <cell r="T335" t="str">
            <v>Nissan</v>
          </cell>
          <cell r="U335" t="str">
            <v>Cta. Cte.</v>
          </cell>
        </row>
        <row r="336">
          <cell r="O336">
            <v>15881.25</v>
          </cell>
          <cell r="T336" t="str">
            <v>Verificar</v>
          </cell>
          <cell r="U336" t="str">
            <v>Otros</v>
          </cell>
        </row>
        <row r="337">
          <cell r="O337">
            <v>507.99</v>
          </cell>
          <cell r="T337" t="str">
            <v>Verificar</v>
          </cell>
          <cell r="U337" t="str">
            <v>ServiQ</v>
          </cell>
        </row>
        <row r="338">
          <cell r="O338">
            <v>13175</v>
          </cell>
          <cell r="T338" t="str">
            <v>Hyundai</v>
          </cell>
          <cell r="U338" t="str">
            <v>Documentos</v>
          </cell>
        </row>
        <row r="339">
          <cell r="O339">
            <v>646.73</v>
          </cell>
          <cell r="T339" t="str">
            <v>Hyundai</v>
          </cell>
          <cell r="U339" t="str">
            <v>Seguros</v>
          </cell>
        </row>
        <row r="340">
          <cell r="O340">
            <v>20146.89</v>
          </cell>
          <cell r="T340" t="str">
            <v>Verificar</v>
          </cell>
          <cell r="U340" t="str">
            <v>Otros</v>
          </cell>
        </row>
        <row r="341">
          <cell r="O341">
            <v>0</v>
          </cell>
          <cell r="T341" t="str">
            <v>Hyundai</v>
          </cell>
          <cell r="U341" t="str">
            <v>ServiQ</v>
          </cell>
        </row>
        <row r="342">
          <cell r="O342">
            <v>16034.61</v>
          </cell>
          <cell r="T342" t="str">
            <v>Nissan</v>
          </cell>
          <cell r="U342" t="str">
            <v>Documentos</v>
          </cell>
        </row>
        <row r="343">
          <cell r="O343">
            <v>0</v>
          </cell>
          <cell r="T343" t="str">
            <v>Renault</v>
          </cell>
          <cell r="U343" t="str">
            <v>Contado</v>
          </cell>
        </row>
        <row r="344">
          <cell r="O344">
            <v>19460.18</v>
          </cell>
          <cell r="T344" t="str">
            <v>Nissan</v>
          </cell>
          <cell r="U344" t="str">
            <v>Leasing</v>
          </cell>
        </row>
        <row r="345">
          <cell r="O345">
            <v>9200.01</v>
          </cell>
          <cell r="T345" t="str">
            <v>Hyundai</v>
          </cell>
          <cell r="U345" t="str">
            <v>Leasing</v>
          </cell>
        </row>
        <row r="346">
          <cell r="O346">
            <v>731.09999999999991</v>
          </cell>
          <cell r="T346" t="str">
            <v>Honda</v>
          </cell>
          <cell r="U346" t="str">
            <v>Seguros</v>
          </cell>
        </row>
        <row r="347">
          <cell r="O347">
            <v>8996.01</v>
          </cell>
          <cell r="T347" t="str">
            <v>Verificar</v>
          </cell>
          <cell r="U347" t="str">
            <v>Otros</v>
          </cell>
        </row>
        <row r="348">
          <cell r="O348">
            <v>10900</v>
          </cell>
          <cell r="T348" t="str">
            <v>Nissan</v>
          </cell>
          <cell r="U348" t="str">
            <v>Documentos</v>
          </cell>
        </row>
        <row r="349">
          <cell r="O349">
            <v>552.91999999999996</v>
          </cell>
          <cell r="T349" t="str">
            <v>Nissan</v>
          </cell>
          <cell r="U349" t="str">
            <v>Seguros</v>
          </cell>
        </row>
        <row r="350">
          <cell r="O350">
            <v>480.09000000000003</v>
          </cell>
          <cell r="T350" t="str">
            <v>Nissan</v>
          </cell>
          <cell r="U350" t="str">
            <v>ServiQ</v>
          </cell>
        </row>
        <row r="351">
          <cell r="O351">
            <v>14636</v>
          </cell>
          <cell r="T351" t="str">
            <v>Verificar</v>
          </cell>
          <cell r="U351" t="str">
            <v>Otros</v>
          </cell>
        </row>
        <row r="352">
          <cell r="O352">
            <v>14636</v>
          </cell>
          <cell r="T352" t="str">
            <v>Verificar</v>
          </cell>
          <cell r="U352" t="str">
            <v>Otros</v>
          </cell>
        </row>
        <row r="353">
          <cell r="O353">
            <v>759.01</v>
          </cell>
          <cell r="T353" t="str">
            <v>Verificar</v>
          </cell>
          <cell r="U353" t="str">
            <v>Seguros</v>
          </cell>
        </row>
        <row r="354">
          <cell r="O354">
            <v>759.01</v>
          </cell>
          <cell r="T354" t="str">
            <v>Verificar</v>
          </cell>
          <cell r="U354" t="str">
            <v>Seguros</v>
          </cell>
        </row>
        <row r="355">
          <cell r="O355">
            <v>14949.18</v>
          </cell>
          <cell r="T355" t="str">
            <v>Nissan</v>
          </cell>
          <cell r="U355" t="str">
            <v>Documentos</v>
          </cell>
        </row>
        <row r="356">
          <cell r="O356">
            <v>10891.53</v>
          </cell>
          <cell r="T356" t="str">
            <v>Nissan</v>
          </cell>
          <cell r="U356" t="str">
            <v>Documentos</v>
          </cell>
        </row>
        <row r="357">
          <cell r="O357">
            <v>591.30999999999995</v>
          </cell>
          <cell r="T357" t="str">
            <v>Nissan</v>
          </cell>
          <cell r="U357" t="str">
            <v>Seguros</v>
          </cell>
        </row>
        <row r="358">
          <cell r="O358">
            <v>520.51</v>
          </cell>
          <cell r="T358" t="str">
            <v>Hyundai</v>
          </cell>
          <cell r="U358" t="str">
            <v>Seguros</v>
          </cell>
        </row>
        <row r="359">
          <cell r="O359">
            <v>508.75</v>
          </cell>
          <cell r="T359" t="str">
            <v>Hyundai</v>
          </cell>
          <cell r="U359" t="str">
            <v>Seguros</v>
          </cell>
        </row>
        <row r="360">
          <cell r="O360">
            <v>10321</v>
          </cell>
          <cell r="T360" t="str">
            <v>Hyundai</v>
          </cell>
          <cell r="U360" t="str">
            <v>Documentos</v>
          </cell>
        </row>
        <row r="361">
          <cell r="O361">
            <v>492.06999999999994</v>
          </cell>
          <cell r="T361" t="str">
            <v>Hyundai</v>
          </cell>
          <cell r="U361" t="str">
            <v>Seguros</v>
          </cell>
        </row>
        <row r="362">
          <cell r="O362">
            <v>14170.01</v>
          </cell>
          <cell r="T362" t="str">
            <v>Nissan</v>
          </cell>
          <cell r="U362" t="str">
            <v>Cta. Cte.</v>
          </cell>
        </row>
        <row r="363">
          <cell r="O363">
            <v>14170.01</v>
          </cell>
          <cell r="T363" t="str">
            <v>Nissan</v>
          </cell>
          <cell r="U363" t="str">
            <v>Cta. Cte.</v>
          </cell>
        </row>
        <row r="364">
          <cell r="O364">
            <v>14170.01</v>
          </cell>
          <cell r="T364" t="str">
            <v>Nissan</v>
          </cell>
          <cell r="U364" t="str">
            <v>Cta. Cte.</v>
          </cell>
        </row>
        <row r="365">
          <cell r="O365">
            <v>16250</v>
          </cell>
          <cell r="T365" t="str">
            <v>Nissan</v>
          </cell>
          <cell r="U365" t="str">
            <v>Cta. Cte.</v>
          </cell>
        </row>
        <row r="366">
          <cell r="O366">
            <v>18900</v>
          </cell>
          <cell r="T366" t="str">
            <v>Isuzu</v>
          </cell>
          <cell r="U366" t="str">
            <v>Documentos</v>
          </cell>
        </row>
        <row r="367">
          <cell r="O367">
            <v>593.25</v>
          </cell>
          <cell r="T367" t="str">
            <v>Isuzu</v>
          </cell>
          <cell r="U367" t="str">
            <v>Seguros</v>
          </cell>
        </row>
        <row r="368">
          <cell r="O368">
            <v>0</v>
          </cell>
          <cell r="T368" t="str">
            <v>Hyundai</v>
          </cell>
          <cell r="U368" t="str">
            <v>Contado</v>
          </cell>
        </row>
        <row r="369">
          <cell r="O369">
            <v>6720</v>
          </cell>
          <cell r="T369" t="str">
            <v>Usados</v>
          </cell>
          <cell r="U369" t="str">
            <v>Documentos</v>
          </cell>
        </row>
        <row r="370">
          <cell r="O370">
            <v>587.03</v>
          </cell>
          <cell r="T370" t="str">
            <v>Usados</v>
          </cell>
          <cell r="U370" t="str">
            <v>Seguros</v>
          </cell>
        </row>
        <row r="371">
          <cell r="O371">
            <v>507.96000000000004</v>
          </cell>
          <cell r="T371" t="str">
            <v>Verificar</v>
          </cell>
          <cell r="U371" t="str">
            <v>ServiQ</v>
          </cell>
        </row>
        <row r="372">
          <cell r="O372">
            <v>11241</v>
          </cell>
          <cell r="T372" t="str">
            <v>Verificar</v>
          </cell>
          <cell r="U372" t="str">
            <v>Otros</v>
          </cell>
        </row>
        <row r="373">
          <cell r="O373">
            <v>479.53999999999996</v>
          </cell>
          <cell r="T373" t="str">
            <v>Verificar</v>
          </cell>
          <cell r="U373" t="str">
            <v>Seguros</v>
          </cell>
        </row>
        <row r="374">
          <cell r="O374">
            <v>14250</v>
          </cell>
          <cell r="T374" t="str">
            <v>Hyundai</v>
          </cell>
          <cell r="U374" t="str">
            <v>Cta. Cte.</v>
          </cell>
        </row>
        <row r="375">
          <cell r="O375">
            <v>12990</v>
          </cell>
          <cell r="T375" t="str">
            <v>Nissan</v>
          </cell>
          <cell r="U375" t="str">
            <v>Documentos</v>
          </cell>
        </row>
        <row r="376">
          <cell r="O376">
            <v>794.29</v>
          </cell>
          <cell r="T376" t="str">
            <v>Nissan</v>
          </cell>
          <cell r="U376" t="str">
            <v>Seguros</v>
          </cell>
        </row>
        <row r="377">
          <cell r="O377">
            <v>14965.43</v>
          </cell>
          <cell r="T377" t="str">
            <v>Isuzu</v>
          </cell>
          <cell r="U377" t="str">
            <v>Cta. Cte.</v>
          </cell>
        </row>
        <row r="378">
          <cell r="O378">
            <v>978.66000000000008</v>
          </cell>
          <cell r="T378" t="str">
            <v>Verificar</v>
          </cell>
          <cell r="U378" t="str">
            <v>Seguros</v>
          </cell>
        </row>
        <row r="379">
          <cell r="O379">
            <v>11167.2</v>
          </cell>
          <cell r="T379" t="str">
            <v>Hyundai</v>
          </cell>
          <cell r="U379" t="str">
            <v>Documentos</v>
          </cell>
        </row>
        <row r="380">
          <cell r="O380">
            <v>7708</v>
          </cell>
          <cell r="T380" t="str">
            <v>Hyundai</v>
          </cell>
          <cell r="U380" t="str">
            <v>Documentos</v>
          </cell>
        </row>
        <row r="381">
          <cell r="O381">
            <v>7100</v>
          </cell>
          <cell r="T381" t="str">
            <v>Usados</v>
          </cell>
          <cell r="U381" t="str">
            <v>Documentos</v>
          </cell>
        </row>
        <row r="382">
          <cell r="O382">
            <v>1000.0099999999984</v>
          </cell>
          <cell r="T382" t="str">
            <v>Verificar</v>
          </cell>
          <cell r="U382" t="str">
            <v>Otros</v>
          </cell>
        </row>
        <row r="383">
          <cell r="O383">
            <v>16490</v>
          </cell>
          <cell r="T383" t="str">
            <v>Verificar</v>
          </cell>
          <cell r="U383" t="str">
            <v>Otros</v>
          </cell>
        </row>
        <row r="384">
          <cell r="O384">
            <v>16490</v>
          </cell>
          <cell r="T384" t="str">
            <v>Verificar</v>
          </cell>
          <cell r="U384" t="str">
            <v>Otros</v>
          </cell>
        </row>
        <row r="385">
          <cell r="O385">
            <v>16490</v>
          </cell>
          <cell r="T385" t="str">
            <v>Verificar</v>
          </cell>
          <cell r="U385" t="str">
            <v>Otros</v>
          </cell>
        </row>
        <row r="386">
          <cell r="O386">
            <v>16490</v>
          </cell>
          <cell r="T386" t="str">
            <v>Verificar</v>
          </cell>
          <cell r="U386" t="str">
            <v>Otros</v>
          </cell>
        </row>
        <row r="387">
          <cell r="O387">
            <v>12490</v>
          </cell>
          <cell r="T387" t="str">
            <v>Verificar</v>
          </cell>
          <cell r="U387" t="str">
            <v>Otros</v>
          </cell>
        </row>
        <row r="388">
          <cell r="O388">
            <v>0</v>
          </cell>
          <cell r="T388" t="str">
            <v>Verificar</v>
          </cell>
          <cell r="U388" t="str">
            <v>Otros</v>
          </cell>
        </row>
        <row r="389">
          <cell r="O389">
            <v>11850.53</v>
          </cell>
          <cell r="T389" t="str">
            <v>Hyundai</v>
          </cell>
          <cell r="U389" t="str">
            <v>Leasing</v>
          </cell>
        </row>
        <row r="390">
          <cell r="O390">
            <v>418.9</v>
          </cell>
          <cell r="T390" t="str">
            <v>Nissan</v>
          </cell>
          <cell r="U390" t="str">
            <v>Seguros</v>
          </cell>
        </row>
        <row r="391">
          <cell r="O391">
            <v>8856</v>
          </cell>
          <cell r="T391" t="str">
            <v>Hyundai</v>
          </cell>
          <cell r="U391" t="str">
            <v>Documentos</v>
          </cell>
        </row>
        <row r="392">
          <cell r="O392">
            <v>498.49999999999994</v>
          </cell>
          <cell r="T392" t="str">
            <v>Hyundai</v>
          </cell>
          <cell r="U392" t="str">
            <v>Seguros</v>
          </cell>
        </row>
        <row r="393">
          <cell r="O393">
            <v>14490</v>
          </cell>
          <cell r="T393" t="str">
            <v>Verificar</v>
          </cell>
          <cell r="U393" t="str">
            <v>Otros</v>
          </cell>
        </row>
        <row r="394">
          <cell r="O394">
            <v>0</v>
          </cell>
          <cell r="T394" t="str">
            <v>Nissan</v>
          </cell>
          <cell r="U394" t="str">
            <v>Contado</v>
          </cell>
        </row>
        <row r="395">
          <cell r="O395">
            <v>0</v>
          </cell>
          <cell r="T395" t="str">
            <v>Verificar</v>
          </cell>
          <cell r="U395" t="str">
            <v>Contado</v>
          </cell>
        </row>
        <row r="396">
          <cell r="O396">
            <v>8243.0600000000013</v>
          </cell>
          <cell r="T396" t="str">
            <v>Verificar</v>
          </cell>
          <cell r="U396" t="str">
            <v>Otros</v>
          </cell>
        </row>
        <row r="397">
          <cell r="O397">
            <v>535.9</v>
          </cell>
          <cell r="T397" t="str">
            <v>Hyundai</v>
          </cell>
          <cell r="U397" t="str">
            <v>Seguros</v>
          </cell>
        </row>
        <row r="398">
          <cell r="O398">
            <v>0</v>
          </cell>
          <cell r="T398" t="str">
            <v>Verificar</v>
          </cell>
          <cell r="U398" t="str">
            <v>Otros</v>
          </cell>
        </row>
        <row r="399">
          <cell r="O399">
            <v>20542.39</v>
          </cell>
          <cell r="T399" t="str">
            <v>Nissan</v>
          </cell>
          <cell r="U399" t="str">
            <v>Documentos</v>
          </cell>
        </row>
        <row r="400">
          <cell r="O400">
            <v>20501.71</v>
          </cell>
          <cell r="T400" t="str">
            <v>Nissan</v>
          </cell>
          <cell r="U400" t="str">
            <v>Documentos</v>
          </cell>
        </row>
        <row r="401">
          <cell r="O401">
            <v>811.63</v>
          </cell>
          <cell r="T401" t="str">
            <v>Nissan</v>
          </cell>
          <cell r="U401" t="str">
            <v>Seguros</v>
          </cell>
        </row>
        <row r="402">
          <cell r="O402">
            <v>544.55000000000007</v>
          </cell>
          <cell r="T402" t="str">
            <v>Nissan</v>
          </cell>
          <cell r="U402" t="str">
            <v>Seguros</v>
          </cell>
        </row>
        <row r="403">
          <cell r="O403">
            <v>8300</v>
          </cell>
          <cell r="T403" t="str">
            <v>Nissan</v>
          </cell>
          <cell r="U403" t="str">
            <v>Documentos</v>
          </cell>
        </row>
        <row r="404">
          <cell r="O404">
            <v>0</v>
          </cell>
          <cell r="T404" t="str">
            <v>Nissan</v>
          </cell>
          <cell r="U404" t="str">
            <v>Contado</v>
          </cell>
        </row>
        <row r="405">
          <cell r="O405">
            <v>10891.53</v>
          </cell>
          <cell r="T405" t="str">
            <v>Nissan</v>
          </cell>
          <cell r="U405" t="str">
            <v>Documentos</v>
          </cell>
        </row>
        <row r="406">
          <cell r="O406">
            <v>591.30999999999995</v>
          </cell>
          <cell r="T406" t="str">
            <v>Nissan</v>
          </cell>
          <cell r="U406" t="str">
            <v>Seguros</v>
          </cell>
        </row>
        <row r="407">
          <cell r="O407">
            <v>10193.529999999999</v>
          </cell>
          <cell r="T407" t="str">
            <v>Verificar</v>
          </cell>
          <cell r="U407" t="str">
            <v>Otros</v>
          </cell>
        </row>
        <row r="408">
          <cell r="O408">
            <v>670.68999999999994</v>
          </cell>
          <cell r="T408" t="str">
            <v>Nissan</v>
          </cell>
          <cell r="U408" t="str">
            <v>Seguros</v>
          </cell>
        </row>
        <row r="409">
          <cell r="O409">
            <v>524.20000000000005</v>
          </cell>
          <cell r="T409" t="str">
            <v>Hyundai</v>
          </cell>
          <cell r="U409" t="str">
            <v>Seguros</v>
          </cell>
        </row>
        <row r="410">
          <cell r="O410">
            <v>0</v>
          </cell>
          <cell r="T410" t="str">
            <v>Verificar</v>
          </cell>
          <cell r="U410" t="str">
            <v>Otros</v>
          </cell>
        </row>
        <row r="411">
          <cell r="O411">
            <v>0</v>
          </cell>
          <cell r="T411" t="str">
            <v>Nissan</v>
          </cell>
          <cell r="U411" t="str">
            <v>Contado</v>
          </cell>
        </row>
        <row r="412">
          <cell r="O412">
            <v>15990.009999999998</v>
          </cell>
          <cell r="T412" t="str">
            <v>Verificar</v>
          </cell>
          <cell r="U412" t="str">
            <v>Otros</v>
          </cell>
        </row>
        <row r="413">
          <cell r="O413">
            <v>16500</v>
          </cell>
          <cell r="T413" t="str">
            <v>Verificar</v>
          </cell>
          <cell r="U413" t="str">
            <v>Otros</v>
          </cell>
        </row>
        <row r="414">
          <cell r="O414">
            <v>749.18000000000006</v>
          </cell>
          <cell r="T414" t="str">
            <v>Verificar</v>
          </cell>
          <cell r="U414" t="str">
            <v>Seguros</v>
          </cell>
        </row>
        <row r="415">
          <cell r="O415">
            <v>909.71</v>
          </cell>
          <cell r="T415" t="str">
            <v>Nissan</v>
          </cell>
          <cell r="U415" t="str">
            <v>Seguros</v>
          </cell>
        </row>
        <row r="416">
          <cell r="O416">
            <v>0</v>
          </cell>
          <cell r="T416" t="str">
            <v>Hyundai</v>
          </cell>
          <cell r="U416" t="str">
            <v>Contado</v>
          </cell>
        </row>
        <row r="417">
          <cell r="O417">
            <v>0</v>
          </cell>
          <cell r="T417" t="str">
            <v>Verificar</v>
          </cell>
          <cell r="U417" t="str">
            <v>Contado</v>
          </cell>
        </row>
        <row r="418">
          <cell r="O418">
            <v>8868</v>
          </cell>
          <cell r="T418" t="str">
            <v>Hyundai</v>
          </cell>
          <cell r="U418" t="str">
            <v>Documentos</v>
          </cell>
        </row>
        <row r="419">
          <cell r="O419">
            <v>0</v>
          </cell>
          <cell r="T419" t="str">
            <v>Isuzu</v>
          </cell>
          <cell r="U419" t="str">
            <v>Contado</v>
          </cell>
        </row>
        <row r="420">
          <cell r="O420">
            <v>11599.999999999998</v>
          </cell>
          <cell r="T420" t="str">
            <v>Nissan</v>
          </cell>
          <cell r="U420" t="str">
            <v>Documentos</v>
          </cell>
        </row>
        <row r="421">
          <cell r="O421">
            <v>703.62</v>
          </cell>
          <cell r="T421" t="str">
            <v>Nissan</v>
          </cell>
          <cell r="U421" t="str">
            <v>Seguros</v>
          </cell>
        </row>
        <row r="422">
          <cell r="O422">
            <v>15510.55</v>
          </cell>
          <cell r="T422" t="str">
            <v>Nissan</v>
          </cell>
          <cell r="U422" t="str">
            <v>Cta. Cte.</v>
          </cell>
        </row>
        <row r="423">
          <cell r="O423">
            <v>14845.839999999998</v>
          </cell>
          <cell r="T423" t="str">
            <v>Nissan</v>
          </cell>
          <cell r="U423" t="str">
            <v>Cta. Cte.</v>
          </cell>
        </row>
        <row r="424">
          <cell r="O424">
            <v>16132.5</v>
          </cell>
          <cell r="T424" t="str">
            <v>Nissan</v>
          </cell>
          <cell r="U424" t="str">
            <v>Cta. Cte.</v>
          </cell>
        </row>
        <row r="425">
          <cell r="O425">
            <v>797.36000000000013</v>
          </cell>
          <cell r="T425" t="str">
            <v>Nissan</v>
          </cell>
          <cell r="U425" t="str">
            <v>Seguros</v>
          </cell>
        </row>
        <row r="426">
          <cell r="O426">
            <v>0</v>
          </cell>
          <cell r="T426" t="str">
            <v>Hyundai</v>
          </cell>
          <cell r="U426" t="str">
            <v>Contado</v>
          </cell>
        </row>
        <row r="427">
          <cell r="O427">
            <v>0</v>
          </cell>
          <cell r="T427" t="str">
            <v>Hyundai</v>
          </cell>
          <cell r="U427" t="str">
            <v>Contado</v>
          </cell>
        </row>
        <row r="428">
          <cell r="O428">
            <v>15864.419999999998</v>
          </cell>
          <cell r="T428" t="str">
            <v>Nissan</v>
          </cell>
          <cell r="U428" t="str">
            <v>Documentos</v>
          </cell>
        </row>
        <row r="429">
          <cell r="O429">
            <v>938.26</v>
          </cell>
          <cell r="T429" t="str">
            <v>Nissan</v>
          </cell>
          <cell r="U429" t="str">
            <v>Seguros</v>
          </cell>
        </row>
        <row r="430">
          <cell r="O430">
            <v>9900</v>
          </cell>
          <cell r="T430" t="str">
            <v>Renault</v>
          </cell>
          <cell r="U430" t="str">
            <v>Documentos</v>
          </cell>
        </row>
        <row r="431">
          <cell r="O431">
            <v>502.37</v>
          </cell>
          <cell r="T431" t="str">
            <v>Renault</v>
          </cell>
          <cell r="U431" t="str">
            <v>Seguros</v>
          </cell>
        </row>
        <row r="432">
          <cell r="O432">
            <v>39715.800000000003</v>
          </cell>
          <cell r="T432" t="str">
            <v>Nissan</v>
          </cell>
          <cell r="U432" t="str">
            <v>Cta. Cte.</v>
          </cell>
        </row>
        <row r="433">
          <cell r="O433">
            <v>11358.33</v>
          </cell>
          <cell r="T433" t="str">
            <v>Hyundai</v>
          </cell>
          <cell r="U433" t="str">
            <v>Documentos</v>
          </cell>
        </row>
        <row r="434">
          <cell r="O434">
            <v>356.19</v>
          </cell>
          <cell r="T434" t="str">
            <v>Hyundai</v>
          </cell>
          <cell r="U434" t="str">
            <v>Seguros</v>
          </cell>
        </row>
        <row r="435">
          <cell r="O435">
            <v>3790</v>
          </cell>
          <cell r="T435" t="str">
            <v>Usados</v>
          </cell>
          <cell r="U435" t="str">
            <v>Documentos</v>
          </cell>
        </row>
        <row r="436">
          <cell r="O436">
            <v>8142</v>
          </cell>
          <cell r="T436" t="str">
            <v>Usados</v>
          </cell>
          <cell r="U436" t="str">
            <v>Documentos</v>
          </cell>
        </row>
        <row r="437">
          <cell r="O437">
            <v>577.96</v>
          </cell>
          <cell r="T437" t="str">
            <v>Usados</v>
          </cell>
          <cell r="U437" t="str">
            <v>Seguros</v>
          </cell>
        </row>
        <row r="438">
          <cell r="O438">
            <v>11137.51</v>
          </cell>
          <cell r="T438" t="str">
            <v>Nissan</v>
          </cell>
          <cell r="U438" t="str">
            <v>Cta. Cte.</v>
          </cell>
        </row>
        <row r="439">
          <cell r="O439">
            <v>580.05999999999995</v>
          </cell>
          <cell r="T439" t="str">
            <v>Nissan</v>
          </cell>
          <cell r="U439" t="str">
            <v>Seguros</v>
          </cell>
        </row>
        <row r="440">
          <cell r="O440">
            <v>9770</v>
          </cell>
          <cell r="T440" t="str">
            <v>Hyundai</v>
          </cell>
          <cell r="U440" t="str">
            <v>Documentos</v>
          </cell>
        </row>
        <row r="441">
          <cell r="O441">
            <v>19400</v>
          </cell>
          <cell r="T441" t="str">
            <v>Nissan</v>
          </cell>
          <cell r="U441" t="str">
            <v>Documentos</v>
          </cell>
        </row>
        <row r="442">
          <cell r="O442">
            <v>951.09999999999991</v>
          </cell>
          <cell r="T442" t="str">
            <v>Nissan</v>
          </cell>
          <cell r="U442" t="str">
            <v>Seguros</v>
          </cell>
        </row>
        <row r="443">
          <cell r="O443">
            <v>21810.97</v>
          </cell>
          <cell r="T443" t="str">
            <v>Nissan</v>
          </cell>
          <cell r="U443" t="str">
            <v>Cta. Cte.</v>
          </cell>
        </row>
        <row r="444">
          <cell r="O444">
            <v>17040</v>
          </cell>
          <cell r="T444" t="str">
            <v>Nissan</v>
          </cell>
          <cell r="U444" t="str">
            <v>Documentos</v>
          </cell>
        </row>
        <row r="445">
          <cell r="O445">
            <v>12600</v>
          </cell>
          <cell r="T445" t="str">
            <v>Nissan</v>
          </cell>
          <cell r="U445" t="str">
            <v>Documentos</v>
          </cell>
        </row>
        <row r="446">
          <cell r="O446">
            <v>675.06</v>
          </cell>
          <cell r="T446" t="str">
            <v>Nissan</v>
          </cell>
          <cell r="U446" t="str">
            <v>Seguros</v>
          </cell>
        </row>
        <row r="447">
          <cell r="O447">
            <v>15750</v>
          </cell>
          <cell r="T447" t="str">
            <v>Verificar</v>
          </cell>
          <cell r="U447" t="str">
            <v>Otros</v>
          </cell>
        </row>
        <row r="448">
          <cell r="O448">
            <v>1750</v>
          </cell>
          <cell r="T448" t="str">
            <v>Verificar</v>
          </cell>
          <cell r="U448" t="str">
            <v>Otros</v>
          </cell>
        </row>
        <row r="449">
          <cell r="O449">
            <v>619.4</v>
          </cell>
          <cell r="T449" t="str">
            <v>Verificar</v>
          </cell>
          <cell r="U449" t="str">
            <v>Seguros</v>
          </cell>
        </row>
        <row r="450">
          <cell r="O450">
            <v>12665</v>
          </cell>
          <cell r="T450" t="str">
            <v>Nissan</v>
          </cell>
          <cell r="U450" t="str">
            <v>Documentos</v>
          </cell>
        </row>
        <row r="451">
          <cell r="O451">
            <v>710.95</v>
          </cell>
          <cell r="T451" t="str">
            <v>Nissan</v>
          </cell>
          <cell r="U451" t="str">
            <v>Seguros</v>
          </cell>
        </row>
        <row r="452">
          <cell r="O452">
            <v>683.03</v>
          </cell>
          <cell r="T452" t="str">
            <v>Nissan</v>
          </cell>
          <cell r="U452" t="str">
            <v>Seguros</v>
          </cell>
        </row>
        <row r="453">
          <cell r="O453">
            <v>12000</v>
          </cell>
          <cell r="T453" t="str">
            <v>Nissan</v>
          </cell>
          <cell r="U453" t="str">
            <v>Documentos</v>
          </cell>
        </row>
        <row r="454">
          <cell r="O454">
            <v>452</v>
          </cell>
          <cell r="T454" t="str">
            <v>Nissan</v>
          </cell>
          <cell r="U454" t="str">
            <v>Seguros</v>
          </cell>
        </row>
        <row r="455">
          <cell r="O455">
            <v>0</v>
          </cell>
          <cell r="T455" t="str">
            <v>Verificar</v>
          </cell>
          <cell r="U455" t="str">
            <v>Otros</v>
          </cell>
        </row>
        <row r="456">
          <cell r="O456">
            <v>11940.25</v>
          </cell>
          <cell r="T456" t="str">
            <v>Hyundai</v>
          </cell>
          <cell r="U456" t="str">
            <v>Documentos</v>
          </cell>
        </row>
        <row r="457">
          <cell r="O457">
            <v>551.62</v>
          </cell>
          <cell r="T457" t="str">
            <v>Hyundai</v>
          </cell>
          <cell r="U457" t="str">
            <v>Seguros</v>
          </cell>
        </row>
        <row r="458">
          <cell r="O458">
            <v>524.57000000000005</v>
          </cell>
          <cell r="T458" t="str">
            <v>Hyundai</v>
          </cell>
          <cell r="U458" t="str">
            <v>Seguros</v>
          </cell>
        </row>
        <row r="459">
          <cell r="O459">
            <v>11177.01</v>
          </cell>
          <cell r="T459" t="str">
            <v>Hyundai</v>
          </cell>
          <cell r="U459" t="str">
            <v>Documentos</v>
          </cell>
        </row>
        <row r="460">
          <cell r="O460">
            <v>2150</v>
          </cell>
          <cell r="T460" t="str">
            <v>Usados</v>
          </cell>
          <cell r="U460" t="str">
            <v>Documentos</v>
          </cell>
        </row>
        <row r="461">
          <cell r="O461">
            <v>363.64</v>
          </cell>
          <cell r="T461" t="str">
            <v>Usados</v>
          </cell>
          <cell r="U461" t="str">
            <v>Seguros</v>
          </cell>
        </row>
        <row r="462">
          <cell r="O462">
            <v>9400</v>
          </cell>
          <cell r="T462" t="str">
            <v>Nissan</v>
          </cell>
          <cell r="U462" t="str">
            <v>Documentos</v>
          </cell>
        </row>
        <row r="463">
          <cell r="O463">
            <v>570.52</v>
          </cell>
          <cell r="T463" t="str">
            <v>Nissan</v>
          </cell>
          <cell r="U463" t="str">
            <v>Seguros</v>
          </cell>
        </row>
        <row r="464">
          <cell r="O464">
            <v>10882.01</v>
          </cell>
          <cell r="T464" t="str">
            <v>Hyundai</v>
          </cell>
          <cell r="U464" t="str">
            <v>Documentos</v>
          </cell>
        </row>
        <row r="465">
          <cell r="O465">
            <v>524.57000000000005</v>
          </cell>
          <cell r="T465" t="str">
            <v>Hyundai</v>
          </cell>
          <cell r="U465" t="str">
            <v>Seguros</v>
          </cell>
        </row>
        <row r="466">
          <cell r="O466">
            <v>9572.49</v>
          </cell>
          <cell r="T466" t="str">
            <v>Hyundai</v>
          </cell>
          <cell r="U466" t="str">
            <v>Cta. Cte.</v>
          </cell>
        </row>
        <row r="467">
          <cell r="O467">
            <v>0</v>
          </cell>
          <cell r="T467" t="str">
            <v>Verificar</v>
          </cell>
          <cell r="U467" t="str">
            <v>Otros</v>
          </cell>
        </row>
        <row r="468">
          <cell r="O468">
            <v>21600.01</v>
          </cell>
          <cell r="T468" t="str">
            <v>Hyundai</v>
          </cell>
          <cell r="U468" t="str">
            <v>Documentos</v>
          </cell>
        </row>
        <row r="469">
          <cell r="O469">
            <v>892.8</v>
          </cell>
          <cell r="T469" t="str">
            <v>Hyundai</v>
          </cell>
          <cell r="U469" t="str">
            <v>Seguros</v>
          </cell>
        </row>
        <row r="470">
          <cell r="O470">
            <v>11601.37</v>
          </cell>
          <cell r="T470" t="str">
            <v>Hyundai</v>
          </cell>
          <cell r="U470" t="str">
            <v>Documentos</v>
          </cell>
        </row>
        <row r="471">
          <cell r="O471">
            <v>534.44999999999993</v>
          </cell>
          <cell r="T471" t="str">
            <v>Hyundai</v>
          </cell>
          <cell r="U471" t="str">
            <v>Seguros</v>
          </cell>
        </row>
        <row r="472">
          <cell r="O472">
            <v>21150.44</v>
          </cell>
          <cell r="T472" t="str">
            <v>Isuzu</v>
          </cell>
          <cell r="U472" t="str">
            <v>Leasing</v>
          </cell>
        </row>
        <row r="473">
          <cell r="O473">
            <v>14885.82</v>
          </cell>
          <cell r="T473" t="str">
            <v>Verificar</v>
          </cell>
          <cell r="U473" t="str">
            <v>Otros</v>
          </cell>
        </row>
        <row r="474">
          <cell r="O474">
            <v>7468</v>
          </cell>
          <cell r="T474" t="str">
            <v>Hyundai</v>
          </cell>
          <cell r="U474" t="str">
            <v>Documentos</v>
          </cell>
        </row>
        <row r="475">
          <cell r="O475">
            <v>486.79999999999995</v>
          </cell>
          <cell r="T475" t="str">
            <v>Hyundai</v>
          </cell>
          <cell r="U475" t="str">
            <v>Seguros</v>
          </cell>
        </row>
        <row r="476">
          <cell r="O476">
            <v>0</v>
          </cell>
          <cell r="T476" t="str">
            <v>Nissan</v>
          </cell>
          <cell r="U476" t="str">
            <v>Contado</v>
          </cell>
        </row>
        <row r="477">
          <cell r="O477">
            <v>9884.75</v>
          </cell>
          <cell r="T477" t="str">
            <v>Renault</v>
          </cell>
          <cell r="U477" t="str">
            <v>Documentos</v>
          </cell>
        </row>
        <row r="478">
          <cell r="O478">
            <v>0</v>
          </cell>
          <cell r="T478" t="str">
            <v>Usados</v>
          </cell>
          <cell r="U478" t="str">
            <v>Contado</v>
          </cell>
        </row>
        <row r="479">
          <cell r="O479">
            <v>0</v>
          </cell>
          <cell r="T479" t="str">
            <v>Verificar</v>
          </cell>
          <cell r="U479" t="str">
            <v>Otros</v>
          </cell>
        </row>
        <row r="480">
          <cell r="O480">
            <v>0</v>
          </cell>
          <cell r="T480" t="str">
            <v>Verificar</v>
          </cell>
          <cell r="U480" t="str">
            <v>Otros</v>
          </cell>
        </row>
        <row r="481">
          <cell r="O481">
            <v>16356.11</v>
          </cell>
          <cell r="T481" t="str">
            <v>Verificar</v>
          </cell>
          <cell r="U481" t="str">
            <v>Otros</v>
          </cell>
        </row>
        <row r="482">
          <cell r="O482">
            <v>0</v>
          </cell>
          <cell r="T482" t="str">
            <v>Nissan</v>
          </cell>
          <cell r="U482" t="str">
            <v>Contado</v>
          </cell>
        </row>
        <row r="483">
          <cell r="O483">
            <v>14600.330000000002</v>
          </cell>
          <cell r="T483" t="str">
            <v>Verificar</v>
          </cell>
          <cell r="U483" t="str">
            <v>Otros</v>
          </cell>
        </row>
        <row r="484">
          <cell r="O484">
            <v>12005.26</v>
          </cell>
          <cell r="T484" t="str">
            <v>Hyundai</v>
          </cell>
          <cell r="U484" t="str">
            <v>Documentos</v>
          </cell>
        </row>
        <row r="485">
          <cell r="O485">
            <v>556.07000000000005</v>
          </cell>
          <cell r="T485" t="str">
            <v>Hyundai</v>
          </cell>
          <cell r="U485" t="str">
            <v>Seguros</v>
          </cell>
        </row>
        <row r="486">
          <cell r="O486">
            <v>11250</v>
          </cell>
          <cell r="T486" t="str">
            <v>Nissan</v>
          </cell>
          <cell r="U486" t="str">
            <v>Documentos</v>
          </cell>
        </row>
        <row r="487">
          <cell r="O487">
            <v>9672.130000000001</v>
          </cell>
          <cell r="T487" t="str">
            <v>Verificar</v>
          </cell>
          <cell r="U487" t="str">
            <v>Otros</v>
          </cell>
        </row>
        <row r="488">
          <cell r="O488">
            <v>18865.82</v>
          </cell>
          <cell r="T488" t="str">
            <v>Verificar</v>
          </cell>
          <cell r="U488" t="str">
            <v>Otros</v>
          </cell>
        </row>
        <row r="489">
          <cell r="O489">
            <v>16689.439999999999</v>
          </cell>
          <cell r="T489" t="str">
            <v>Verificar</v>
          </cell>
          <cell r="U489" t="str">
            <v>Otros</v>
          </cell>
        </row>
        <row r="490">
          <cell r="O490">
            <v>16689.439999999999</v>
          </cell>
          <cell r="T490" t="str">
            <v>Verificar</v>
          </cell>
          <cell r="U490" t="str">
            <v>Otros</v>
          </cell>
        </row>
        <row r="491">
          <cell r="O491">
            <v>0</v>
          </cell>
          <cell r="T491" t="str">
            <v>Isuzu</v>
          </cell>
          <cell r="U491" t="str">
            <v>Contado</v>
          </cell>
        </row>
        <row r="492">
          <cell r="O492">
            <v>8900</v>
          </cell>
          <cell r="T492" t="str">
            <v>Nissan</v>
          </cell>
          <cell r="U492" t="str">
            <v>Documentos</v>
          </cell>
        </row>
        <row r="493">
          <cell r="O493">
            <v>591.29999999999995</v>
          </cell>
          <cell r="T493" t="str">
            <v>Nissan</v>
          </cell>
          <cell r="U493" t="str">
            <v>Seguros</v>
          </cell>
        </row>
        <row r="494">
          <cell r="O494">
            <v>10800</v>
          </cell>
          <cell r="T494" t="str">
            <v>Hyundai</v>
          </cell>
          <cell r="U494" t="str">
            <v>Documentos</v>
          </cell>
        </row>
        <row r="495">
          <cell r="O495">
            <v>339</v>
          </cell>
          <cell r="T495" t="str">
            <v>Hyundai</v>
          </cell>
          <cell r="U495" t="str">
            <v>Seguros</v>
          </cell>
        </row>
        <row r="496">
          <cell r="O496">
            <v>9509.64</v>
          </cell>
          <cell r="T496" t="str">
            <v>Verificar</v>
          </cell>
          <cell r="U496" t="str">
            <v>Otros</v>
          </cell>
        </row>
        <row r="497">
          <cell r="O497">
            <v>9000</v>
          </cell>
          <cell r="T497" t="str">
            <v>Verificar</v>
          </cell>
          <cell r="U497" t="str">
            <v>Otros</v>
          </cell>
        </row>
        <row r="498">
          <cell r="O498">
            <v>10590</v>
          </cell>
          <cell r="T498" t="str">
            <v>Verificar</v>
          </cell>
          <cell r="U498" t="str">
            <v>Otros</v>
          </cell>
        </row>
        <row r="499">
          <cell r="O499">
            <v>544.54</v>
          </cell>
          <cell r="T499" t="str">
            <v>Verificar</v>
          </cell>
          <cell r="U499" t="str">
            <v>Seguros</v>
          </cell>
        </row>
        <row r="500">
          <cell r="O500">
            <v>12015.28</v>
          </cell>
          <cell r="T500" t="str">
            <v>Nissan</v>
          </cell>
          <cell r="U500" t="str">
            <v>Documentos</v>
          </cell>
        </row>
        <row r="501">
          <cell r="O501">
            <v>671.07</v>
          </cell>
          <cell r="T501" t="str">
            <v>Nissan</v>
          </cell>
          <cell r="U501" t="str">
            <v>Seguros</v>
          </cell>
        </row>
        <row r="502">
          <cell r="O502">
            <v>2990</v>
          </cell>
          <cell r="T502" t="str">
            <v>Verificar</v>
          </cell>
          <cell r="U502" t="str">
            <v>Otros</v>
          </cell>
        </row>
        <row r="503">
          <cell r="O503">
            <v>476.68</v>
          </cell>
          <cell r="T503" t="str">
            <v>Verificar</v>
          </cell>
          <cell r="U503" t="str">
            <v>Seguros</v>
          </cell>
        </row>
        <row r="504">
          <cell r="O504">
            <v>0</v>
          </cell>
          <cell r="T504" t="str">
            <v>Renault</v>
          </cell>
          <cell r="U504" t="str">
            <v>Contado</v>
          </cell>
        </row>
        <row r="505">
          <cell r="O505">
            <v>11610.53</v>
          </cell>
          <cell r="T505" t="str">
            <v>Hyundai</v>
          </cell>
          <cell r="U505" t="str">
            <v>Documentos</v>
          </cell>
        </row>
        <row r="506">
          <cell r="O506">
            <v>383.03</v>
          </cell>
          <cell r="T506" t="str">
            <v>Hyundai</v>
          </cell>
          <cell r="U506" t="str">
            <v>Seguros</v>
          </cell>
        </row>
        <row r="507">
          <cell r="O507">
            <v>7500</v>
          </cell>
          <cell r="T507" t="str">
            <v>Nissan</v>
          </cell>
          <cell r="U507" t="str">
            <v>Documentos</v>
          </cell>
        </row>
        <row r="508">
          <cell r="O508">
            <v>555.57999999999993</v>
          </cell>
          <cell r="T508" t="str">
            <v>Nissan</v>
          </cell>
          <cell r="U508" t="str">
            <v>Seguros</v>
          </cell>
        </row>
        <row r="509">
          <cell r="O509">
            <v>0</v>
          </cell>
          <cell r="T509" t="str">
            <v>Hyundai</v>
          </cell>
          <cell r="U509" t="str">
            <v>Contado</v>
          </cell>
        </row>
        <row r="510">
          <cell r="O510">
            <v>11092.9</v>
          </cell>
          <cell r="T510" t="str">
            <v>Hyundai</v>
          </cell>
          <cell r="U510" t="str">
            <v>Documentos</v>
          </cell>
        </row>
        <row r="511">
          <cell r="O511">
            <v>355.75</v>
          </cell>
          <cell r="T511" t="str">
            <v>Hyundai</v>
          </cell>
          <cell r="U511" t="str">
            <v>Seguros</v>
          </cell>
        </row>
        <row r="512">
          <cell r="O512">
            <v>10350</v>
          </cell>
          <cell r="T512" t="str">
            <v>Hyundai</v>
          </cell>
          <cell r="U512" t="str">
            <v>Documentos</v>
          </cell>
        </row>
        <row r="513">
          <cell r="O513">
            <v>493.16</v>
          </cell>
          <cell r="T513" t="str">
            <v>Hyundai</v>
          </cell>
          <cell r="U513" t="str">
            <v>Seguros</v>
          </cell>
        </row>
        <row r="514">
          <cell r="O514">
            <v>19292.04</v>
          </cell>
          <cell r="T514" t="str">
            <v>Isuzu</v>
          </cell>
          <cell r="U514" t="str">
            <v>Leasing</v>
          </cell>
        </row>
        <row r="515">
          <cell r="O515">
            <v>18367.259999999998</v>
          </cell>
          <cell r="T515" t="str">
            <v>Nissan</v>
          </cell>
          <cell r="U515" t="str">
            <v>Leasing</v>
          </cell>
        </row>
        <row r="516">
          <cell r="O516">
            <v>12451.33</v>
          </cell>
          <cell r="T516" t="str">
            <v>Nissan</v>
          </cell>
          <cell r="U516" t="str">
            <v>Leasing</v>
          </cell>
        </row>
        <row r="517">
          <cell r="O517">
            <v>12451.33</v>
          </cell>
          <cell r="T517" t="str">
            <v>Nissan</v>
          </cell>
          <cell r="U517" t="str">
            <v>Leasing</v>
          </cell>
        </row>
        <row r="518">
          <cell r="O518">
            <v>12451.33</v>
          </cell>
          <cell r="T518" t="str">
            <v>Nissan</v>
          </cell>
          <cell r="U518" t="str">
            <v>Leasing</v>
          </cell>
        </row>
        <row r="519">
          <cell r="O519">
            <v>10663.72</v>
          </cell>
          <cell r="T519" t="str">
            <v>Nissan</v>
          </cell>
          <cell r="U519" t="str">
            <v>Leasing</v>
          </cell>
        </row>
        <row r="520">
          <cell r="O520">
            <v>12066.689999999999</v>
          </cell>
          <cell r="T520" t="str">
            <v>Nissan</v>
          </cell>
          <cell r="U520" t="str">
            <v>Cta. Cte.</v>
          </cell>
        </row>
        <row r="521">
          <cell r="O521">
            <v>10321</v>
          </cell>
          <cell r="T521" t="str">
            <v>Hyundai</v>
          </cell>
          <cell r="U521" t="str">
            <v>Documentos</v>
          </cell>
        </row>
        <row r="522">
          <cell r="O522">
            <v>492.06999999999994</v>
          </cell>
          <cell r="T522" t="str">
            <v>Hyundai</v>
          </cell>
          <cell r="U522" t="str">
            <v>Seguros</v>
          </cell>
        </row>
        <row r="523">
          <cell r="O523">
            <v>17687.54</v>
          </cell>
          <cell r="T523" t="str">
            <v>Nissan</v>
          </cell>
          <cell r="U523" t="str">
            <v>Cta. Cte.</v>
          </cell>
        </row>
        <row r="524">
          <cell r="O524">
            <v>753.95</v>
          </cell>
          <cell r="T524" t="str">
            <v>Honda</v>
          </cell>
          <cell r="U524" t="str">
            <v>Seguros</v>
          </cell>
        </row>
        <row r="525">
          <cell r="O525">
            <v>12756.68</v>
          </cell>
          <cell r="T525" t="str">
            <v>Nissan</v>
          </cell>
          <cell r="U525" t="str">
            <v>Cta. Cte.</v>
          </cell>
        </row>
        <row r="526">
          <cell r="O526">
            <v>21850.95</v>
          </cell>
          <cell r="T526" t="str">
            <v>Verificar</v>
          </cell>
          <cell r="U526" t="str">
            <v>Otros</v>
          </cell>
        </row>
        <row r="527">
          <cell r="O527">
            <v>16700</v>
          </cell>
          <cell r="T527" t="str">
            <v>Nissan</v>
          </cell>
          <cell r="U527" t="str">
            <v>Cta. Cte.</v>
          </cell>
        </row>
        <row r="528">
          <cell r="O528">
            <v>14985</v>
          </cell>
          <cell r="T528" t="str">
            <v>Nissan</v>
          </cell>
          <cell r="U528" t="str">
            <v>Documentos</v>
          </cell>
        </row>
        <row r="529">
          <cell r="O529">
            <v>470.36</v>
          </cell>
          <cell r="T529" t="str">
            <v>Nissan</v>
          </cell>
          <cell r="U529" t="str">
            <v>Seguros</v>
          </cell>
        </row>
        <row r="530">
          <cell r="O530">
            <v>356.19</v>
          </cell>
          <cell r="T530" t="str">
            <v>Hyundai</v>
          </cell>
          <cell r="U530" t="str">
            <v>Seguros</v>
          </cell>
        </row>
        <row r="531">
          <cell r="O531">
            <v>11366.47</v>
          </cell>
          <cell r="T531" t="str">
            <v>Hyundai</v>
          </cell>
          <cell r="U531" t="str">
            <v>Documentos</v>
          </cell>
        </row>
        <row r="532">
          <cell r="O532">
            <v>20459.7</v>
          </cell>
          <cell r="T532" t="str">
            <v>Nissan</v>
          </cell>
          <cell r="U532" t="str">
            <v>Documentos</v>
          </cell>
        </row>
        <row r="533">
          <cell r="O533">
            <v>1049.9199999999998</v>
          </cell>
          <cell r="T533" t="str">
            <v>Nissan</v>
          </cell>
          <cell r="U533" t="str">
            <v>Seguros</v>
          </cell>
        </row>
        <row r="534">
          <cell r="O534">
            <v>12790</v>
          </cell>
          <cell r="T534" t="str">
            <v>Verificar</v>
          </cell>
          <cell r="U534" t="str">
            <v>Otros</v>
          </cell>
        </row>
        <row r="535">
          <cell r="O535">
            <v>16500</v>
          </cell>
          <cell r="T535" t="str">
            <v>Nissan</v>
          </cell>
          <cell r="U535" t="str">
            <v>Documentos</v>
          </cell>
        </row>
        <row r="536">
          <cell r="O536">
            <v>1173.54</v>
          </cell>
          <cell r="T536" t="str">
            <v>Nissan</v>
          </cell>
          <cell r="U536" t="str">
            <v>Seguros</v>
          </cell>
        </row>
        <row r="537">
          <cell r="O537">
            <v>13465.71</v>
          </cell>
          <cell r="T537" t="str">
            <v>Verificar</v>
          </cell>
          <cell r="U537" t="str">
            <v>Otros</v>
          </cell>
        </row>
        <row r="538">
          <cell r="O538">
            <v>7890.21</v>
          </cell>
          <cell r="T538" t="str">
            <v>Renault</v>
          </cell>
          <cell r="U538" t="str">
            <v>Cta. Cte.</v>
          </cell>
        </row>
        <row r="539">
          <cell r="O539">
            <v>8977.4</v>
          </cell>
          <cell r="T539" t="str">
            <v>Verificar</v>
          </cell>
          <cell r="U539" t="str">
            <v>Otros</v>
          </cell>
        </row>
        <row r="540">
          <cell r="O540">
            <v>8485.41</v>
          </cell>
          <cell r="T540" t="str">
            <v>Renault</v>
          </cell>
          <cell r="U540" t="str">
            <v>Cta. Cte.</v>
          </cell>
        </row>
        <row r="541">
          <cell r="O541">
            <v>524.57000000000005</v>
          </cell>
          <cell r="T541" t="str">
            <v>Hyundai</v>
          </cell>
          <cell r="U541" t="str">
            <v>Seguros</v>
          </cell>
        </row>
        <row r="542">
          <cell r="O542">
            <v>10819.01</v>
          </cell>
          <cell r="T542" t="str">
            <v>Hyundai</v>
          </cell>
          <cell r="U542" t="str">
            <v>Documentos</v>
          </cell>
        </row>
        <row r="543">
          <cell r="O543">
            <v>9182</v>
          </cell>
          <cell r="T543" t="str">
            <v>Hyundai</v>
          </cell>
          <cell r="U543" t="str">
            <v>Documentos</v>
          </cell>
        </row>
        <row r="544">
          <cell r="O544">
            <v>492.40999999999997</v>
          </cell>
          <cell r="T544" t="str">
            <v>Hyundai</v>
          </cell>
          <cell r="U544" t="str">
            <v>Seguros</v>
          </cell>
        </row>
        <row r="545">
          <cell r="O545">
            <v>0</v>
          </cell>
          <cell r="T545" t="str">
            <v>Nissan</v>
          </cell>
          <cell r="U545" t="str">
            <v>Contado</v>
          </cell>
        </row>
        <row r="546">
          <cell r="O546">
            <v>0</v>
          </cell>
          <cell r="T546" t="str">
            <v>Verificar</v>
          </cell>
          <cell r="U546" t="str">
            <v>Otros</v>
          </cell>
        </row>
        <row r="547">
          <cell r="O547">
            <v>19360</v>
          </cell>
          <cell r="T547" t="str">
            <v>Nissan</v>
          </cell>
          <cell r="U547" t="str">
            <v>Documentos</v>
          </cell>
        </row>
        <row r="548">
          <cell r="O548">
            <v>1081.8200000000002</v>
          </cell>
          <cell r="T548" t="str">
            <v>Nissan</v>
          </cell>
          <cell r="U548" t="str">
            <v>Seguros</v>
          </cell>
        </row>
        <row r="549">
          <cell r="O549">
            <v>12004.11</v>
          </cell>
          <cell r="T549" t="str">
            <v>Hyundai</v>
          </cell>
          <cell r="U549" t="str">
            <v>Cta. Cte.</v>
          </cell>
        </row>
        <row r="550">
          <cell r="O550">
            <v>9489.99</v>
          </cell>
          <cell r="T550" t="str">
            <v>Verificar</v>
          </cell>
          <cell r="U550" t="str">
            <v>Otros</v>
          </cell>
        </row>
        <row r="551">
          <cell r="O551">
            <v>0</v>
          </cell>
          <cell r="T551" t="str">
            <v>Hyundai</v>
          </cell>
          <cell r="U551" t="str">
            <v>Contado</v>
          </cell>
        </row>
        <row r="552">
          <cell r="O552">
            <v>11805.53</v>
          </cell>
          <cell r="T552" t="str">
            <v>Hyundai</v>
          </cell>
          <cell r="U552" t="str">
            <v>Leasing</v>
          </cell>
        </row>
        <row r="553">
          <cell r="O553">
            <v>16378.39</v>
          </cell>
          <cell r="T553" t="str">
            <v>Verificar</v>
          </cell>
          <cell r="U553" t="str">
            <v>Otros</v>
          </cell>
        </row>
        <row r="554">
          <cell r="O554">
            <v>0</v>
          </cell>
          <cell r="T554" t="str">
            <v>Hyundai</v>
          </cell>
          <cell r="U554" t="str">
            <v>Contado</v>
          </cell>
        </row>
        <row r="555">
          <cell r="O555">
            <v>14400</v>
          </cell>
          <cell r="T555" t="str">
            <v>Verificar</v>
          </cell>
          <cell r="U555" t="str">
            <v>Otros</v>
          </cell>
        </row>
        <row r="556">
          <cell r="O556">
            <v>0</v>
          </cell>
          <cell r="T556" t="str">
            <v>Verificar</v>
          </cell>
          <cell r="U556" t="str">
            <v>Otros</v>
          </cell>
        </row>
        <row r="557">
          <cell r="O557">
            <v>0</v>
          </cell>
          <cell r="T557" t="str">
            <v>Hyundai</v>
          </cell>
          <cell r="U557" t="str">
            <v>Contado</v>
          </cell>
        </row>
        <row r="558">
          <cell r="O558">
            <v>11000</v>
          </cell>
          <cell r="T558" t="str">
            <v>Nissan</v>
          </cell>
          <cell r="U558" t="str">
            <v>Documentos</v>
          </cell>
        </row>
        <row r="559">
          <cell r="O559">
            <v>675.05</v>
          </cell>
          <cell r="T559" t="str">
            <v>Nissan</v>
          </cell>
          <cell r="U559" t="str">
            <v>Seguros</v>
          </cell>
        </row>
        <row r="560">
          <cell r="O560">
            <v>12000</v>
          </cell>
          <cell r="T560" t="str">
            <v>Nissan</v>
          </cell>
          <cell r="U560" t="str">
            <v>Documentos</v>
          </cell>
        </row>
        <row r="561">
          <cell r="O561">
            <v>11167</v>
          </cell>
          <cell r="T561" t="str">
            <v>Hyundai</v>
          </cell>
          <cell r="U561" t="str">
            <v>Documentos</v>
          </cell>
        </row>
        <row r="562">
          <cell r="O562">
            <v>524.20000000000005</v>
          </cell>
          <cell r="T562" t="str">
            <v>Hyundai</v>
          </cell>
          <cell r="U562" t="str">
            <v>Seguros</v>
          </cell>
        </row>
        <row r="563">
          <cell r="O563">
            <v>0</v>
          </cell>
          <cell r="T563" t="str">
            <v>Hyundai</v>
          </cell>
          <cell r="U563" t="str">
            <v>Contado</v>
          </cell>
        </row>
        <row r="564">
          <cell r="O564">
            <v>0</v>
          </cell>
          <cell r="T564" t="str">
            <v>Honda</v>
          </cell>
          <cell r="U564" t="str">
            <v>Contado</v>
          </cell>
        </row>
        <row r="565">
          <cell r="O565">
            <v>0</v>
          </cell>
          <cell r="T565" t="str">
            <v>Nissan</v>
          </cell>
          <cell r="U565" t="str">
            <v>Contado</v>
          </cell>
        </row>
        <row r="566">
          <cell r="O566">
            <v>0</v>
          </cell>
          <cell r="T566" t="str">
            <v>Nissan</v>
          </cell>
          <cell r="U566" t="str">
            <v>Seguros</v>
          </cell>
        </row>
        <row r="567">
          <cell r="O567">
            <v>545.26</v>
          </cell>
          <cell r="T567" t="str">
            <v>Renault</v>
          </cell>
          <cell r="U567" t="str">
            <v>Seguros</v>
          </cell>
        </row>
        <row r="568">
          <cell r="O568">
            <v>9904</v>
          </cell>
          <cell r="T568" t="str">
            <v>Renault</v>
          </cell>
          <cell r="U568" t="str">
            <v>Documentos</v>
          </cell>
        </row>
        <row r="569">
          <cell r="O569">
            <v>0</v>
          </cell>
          <cell r="T569" t="str">
            <v>Nissan</v>
          </cell>
          <cell r="U569" t="str">
            <v>Contado</v>
          </cell>
        </row>
        <row r="570">
          <cell r="O570">
            <v>10408</v>
          </cell>
          <cell r="T570" t="str">
            <v>Hyundai</v>
          </cell>
          <cell r="U570" t="str">
            <v>Documentos</v>
          </cell>
        </row>
        <row r="571">
          <cell r="O571">
            <v>521.85</v>
          </cell>
          <cell r="T571" t="str">
            <v>Hyundai</v>
          </cell>
          <cell r="U571" t="str">
            <v>Seguros</v>
          </cell>
        </row>
        <row r="572">
          <cell r="O572">
            <v>4990</v>
          </cell>
          <cell r="T572" t="str">
            <v>Verificar</v>
          </cell>
          <cell r="U572" t="str">
            <v>Otros</v>
          </cell>
        </row>
        <row r="573">
          <cell r="O573">
            <v>0</v>
          </cell>
          <cell r="T573" t="str">
            <v>Verificar</v>
          </cell>
          <cell r="U573" t="str">
            <v>Otros</v>
          </cell>
        </row>
        <row r="574">
          <cell r="O574">
            <v>14320</v>
          </cell>
          <cell r="T574" t="str">
            <v>Nissan</v>
          </cell>
          <cell r="U574" t="str">
            <v>Documentos</v>
          </cell>
        </row>
        <row r="575">
          <cell r="O575">
            <v>505.68</v>
          </cell>
          <cell r="T575" t="str">
            <v>Nissan</v>
          </cell>
          <cell r="U575" t="str">
            <v>Seguros</v>
          </cell>
        </row>
        <row r="576">
          <cell r="O576">
            <v>9600</v>
          </cell>
          <cell r="T576" t="str">
            <v>Nissan</v>
          </cell>
          <cell r="U576" t="str">
            <v>Documentos</v>
          </cell>
        </row>
        <row r="577">
          <cell r="O577">
            <v>593.46</v>
          </cell>
          <cell r="T577" t="str">
            <v>Nissan</v>
          </cell>
          <cell r="U577" t="str">
            <v>Seguros</v>
          </cell>
        </row>
        <row r="578">
          <cell r="O578">
            <v>18790</v>
          </cell>
          <cell r="T578" t="str">
            <v>Verificar</v>
          </cell>
          <cell r="U578" t="str">
            <v>Otros</v>
          </cell>
        </row>
        <row r="579">
          <cell r="O579">
            <v>0</v>
          </cell>
          <cell r="T579" t="str">
            <v>Nissan</v>
          </cell>
          <cell r="U579" t="str">
            <v>Contado</v>
          </cell>
        </row>
        <row r="580">
          <cell r="O580">
            <v>7600</v>
          </cell>
          <cell r="T580" t="str">
            <v>Nissan</v>
          </cell>
          <cell r="U580" t="str">
            <v>Documentos</v>
          </cell>
        </row>
        <row r="581">
          <cell r="O581">
            <v>16027</v>
          </cell>
          <cell r="T581" t="str">
            <v>Hyundai</v>
          </cell>
          <cell r="U581" t="str">
            <v>Documentos</v>
          </cell>
        </row>
        <row r="582">
          <cell r="O582">
            <v>890.16000000000008</v>
          </cell>
          <cell r="T582" t="str">
            <v>Hyundai</v>
          </cell>
          <cell r="U582" t="str">
            <v>Seguros</v>
          </cell>
        </row>
        <row r="583">
          <cell r="O583">
            <v>3350</v>
          </cell>
          <cell r="T583" t="str">
            <v>Usados</v>
          </cell>
          <cell r="U583" t="str">
            <v>Documentos</v>
          </cell>
        </row>
        <row r="584">
          <cell r="O584">
            <v>7400</v>
          </cell>
          <cell r="T584" t="str">
            <v>Hyundai</v>
          </cell>
          <cell r="U584" t="str">
            <v>Documentos</v>
          </cell>
        </row>
        <row r="585">
          <cell r="O585">
            <v>350.20000000000005</v>
          </cell>
          <cell r="T585" t="str">
            <v>Hyundai</v>
          </cell>
          <cell r="U585" t="str">
            <v>Seguros</v>
          </cell>
        </row>
        <row r="586">
          <cell r="O586">
            <v>13514.85</v>
          </cell>
          <cell r="T586" t="str">
            <v>Verificar</v>
          </cell>
          <cell r="U586" t="str">
            <v>Otros</v>
          </cell>
        </row>
        <row r="587">
          <cell r="O587">
            <v>13000</v>
          </cell>
          <cell r="T587" t="str">
            <v>Renault</v>
          </cell>
          <cell r="U587" t="str">
            <v>Documentos</v>
          </cell>
        </row>
        <row r="588">
          <cell r="O588">
            <v>711.31</v>
          </cell>
          <cell r="T588" t="str">
            <v>Renault</v>
          </cell>
          <cell r="U588" t="str">
            <v>Seguros</v>
          </cell>
        </row>
        <row r="589">
          <cell r="O589">
            <v>18590</v>
          </cell>
          <cell r="T589" t="str">
            <v>Verificar</v>
          </cell>
          <cell r="U589" t="str">
            <v>Otros</v>
          </cell>
        </row>
        <row r="590">
          <cell r="O590">
            <v>0</v>
          </cell>
          <cell r="T590" t="str">
            <v>Honda</v>
          </cell>
          <cell r="U590" t="str">
            <v>Contado</v>
          </cell>
        </row>
        <row r="591">
          <cell r="O591">
            <v>16800.009999999998</v>
          </cell>
          <cell r="T591" t="str">
            <v>Nissan</v>
          </cell>
          <cell r="U591" t="str">
            <v>Documentos</v>
          </cell>
        </row>
        <row r="592">
          <cell r="O592">
            <v>16800.009999999998</v>
          </cell>
          <cell r="T592" t="str">
            <v>Nissan</v>
          </cell>
          <cell r="U592" t="str">
            <v>Documentos</v>
          </cell>
        </row>
        <row r="593">
          <cell r="O593">
            <v>904</v>
          </cell>
          <cell r="T593" t="str">
            <v>Nissan</v>
          </cell>
          <cell r="U593" t="str">
            <v>Seguros</v>
          </cell>
        </row>
        <row r="594">
          <cell r="O594">
            <v>904</v>
          </cell>
          <cell r="T594" t="str">
            <v>Nissan</v>
          </cell>
          <cell r="U594" t="str">
            <v>Seguros</v>
          </cell>
        </row>
        <row r="595">
          <cell r="O595">
            <v>9600</v>
          </cell>
          <cell r="T595" t="str">
            <v>Isuzu</v>
          </cell>
          <cell r="U595" t="str">
            <v>Documentos</v>
          </cell>
        </row>
        <row r="596">
          <cell r="O596">
            <v>497.2</v>
          </cell>
          <cell r="T596" t="str">
            <v>Isuzu</v>
          </cell>
          <cell r="U596" t="str">
            <v>Seguros</v>
          </cell>
        </row>
        <row r="597">
          <cell r="O597">
            <v>11074.58</v>
          </cell>
          <cell r="T597" t="str">
            <v>Nissan</v>
          </cell>
          <cell r="U597" t="str">
            <v>Documentos</v>
          </cell>
        </row>
        <row r="598">
          <cell r="O598">
            <v>599.28</v>
          </cell>
          <cell r="T598" t="str">
            <v>Nissan</v>
          </cell>
          <cell r="U598" t="str">
            <v>Seguros</v>
          </cell>
        </row>
        <row r="599">
          <cell r="O599">
            <v>1138.9000000000001</v>
          </cell>
          <cell r="T599" t="str">
            <v>Venta terceros</v>
          </cell>
          <cell r="U599" t="str">
            <v>Seguros</v>
          </cell>
        </row>
        <row r="600">
          <cell r="O600">
            <v>10874.33</v>
          </cell>
          <cell r="T600" t="str">
            <v>Verificar</v>
          </cell>
          <cell r="U600" t="str">
            <v>Otros</v>
          </cell>
        </row>
        <row r="601">
          <cell r="O601">
            <v>0</v>
          </cell>
          <cell r="T601" t="str">
            <v>Hyundai</v>
          </cell>
          <cell r="U601" t="str">
            <v>Contado</v>
          </cell>
        </row>
        <row r="602">
          <cell r="O602">
            <v>17000</v>
          </cell>
          <cell r="T602" t="str">
            <v>Nissan</v>
          </cell>
          <cell r="U602" t="str">
            <v>Documentos</v>
          </cell>
        </row>
        <row r="603">
          <cell r="O603">
            <v>794.7</v>
          </cell>
          <cell r="T603" t="str">
            <v>Nissan</v>
          </cell>
          <cell r="U603" t="str">
            <v>Seguros</v>
          </cell>
        </row>
        <row r="604">
          <cell r="O604">
            <v>11336.97</v>
          </cell>
          <cell r="T604" t="str">
            <v>Hyundai</v>
          </cell>
          <cell r="U604" t="str">
            <v>Documentos</v>
          </cell>
        </row>
        <row r="605">
          <cell r="O605">
            <v>524.20000000000005</v>
          </cell>
          <cell r="T605" t="str">
            <v>Hyundai</v>
          </cell>
          <cell r="U605" t="str">
            <v>Seguros</v>
          </cell>
        </row>
        <row r="606">
          <cell r="O606">
            <v>11990</v>
          </cell>
          <cell r="T606" t="str">
            <v>Nissan</v>
          </cell>
          <cell r="U606" t="str">
            <v>Documentos</v>
          </cell>
        </row>
        <row r="607">
          <cell r="O607">
            <v>584.62</v>
          </cell>
          <cell r="T607" t="str">
            <v>Nissan</v>
          </cell>
          <cell r="U607" t="str">
            <v>Seguros</v>
          </cell>
        </row>
        <row r="608">
          <cell r="O608">
            <v>11167</v>
          </cell>
          <cell r="T608" t="str">
            <v>Hyundai</v>
          </cell>
          <cell r="U608" t="str">
            <v>Documentos</v>
          </cell>
        </row>
        <row r="609">
          <cell r="O609">
            <v>524.20000000000005</v>
          </cell>
          <cell r="T609" t="str">
            <v>Hyundai</v>
          </cell>
          <cell r="U609" t="str">
            <v>Seguros</v>
          </cell>
        </row>
        <row r="610">
          <cell r="O610">
            <v>8650</v>
          </cell>
          <cell r="T610" t="str">
            <v>Nissan</v>
          </cell>
          <cell r="U610" t="str">
            <v>Documentos</v>
          </cell>
        </row>
        <row r="611">
          <cell r="O611">
            <v>14884.260000000002</v>
          </cell>
          <cell r="T611" t="str">
            <v>Verificar</v>
          </cell>
          <cell r="U611" t="str">
            <v>Otros</v>
          </cell>
        </row>
        <row r="612">
          <cell r="O612">
            <v>10678.279999999999</v>
          </cell>
          <cell r="T612" t="str">
            <v>Verificar</v>
          </cell>
          <cell r="U612" t="str">
            <v>Otros</v>
          </cell>
        </row>
        <row r="613">
          <cell r="O613">
            <v>23787.67</v>
          </cell>
          <cell r="T613" t="str">
            <v>Nissan</v>
          </cell>
          <cell r="U613" t="str">
            <v>Documentos</v>
          </cell>
        </row>
        <row r="614">
          <cell r="O614">
            <v>1264.78</v>
          </cell>
          <cell r="T614" t="str">
            <v>Nissan</v>
          </cell>
          <cell r="U614" t="str">
            <v>Seguros</v>
          </cell>
        </row>
        <row r="615">
          <cell r="O615">
            <v>11482.14</v>
          </cell>
          <cell r="T615" t="str">
            <v>Verificar</v>
          </cell>
          <cell r="U615" t="str">
            <v>Otros</v>
          </cell>
        </row>
        <row r="616">
          <cell r="O616">
            <v>625.04</v>
          </cell>
          <cell r="T616" t="str">
            <v>Verificar</v>
          </cell>
          <cell r="U616" t="str">
            <v>Seguros</v>
          </cell>
        </row>
        <row r="617">
          <cell r="O617">
            <v>7935</v>
          </cell>
          <cell r="T617" t="str">
            <v>Usados</v>
          </cell>
          <cell r="U617" t="str">
            <v>Documentos</v>
          </cell>
        </row>
        <row r="618">
          <cell r="O618">
            <v>14005.07</v>
          </cell>
          <cell r="T618" t="str">
            <v>Verificar</v>
          </cell>
          <cell r="U618" t="str">
            <v>Otros</v>
          </cell>
        </row>
        <row r="619">
          <cell r="O619">
            <v>19353.28</v>
          </cell>
          <cell r="T619" t="str">
            <v>Nissan</v>
          </cell>
          <cell r="U619" t="str">
            <v>Cta. Cte.</v>
          </cell>
        </row>
        <row r="620">
          <cell r="O620">
            <v>1379.01</v>
          </cell>
          <cell r="T620" t="str">
            <v>Nissan</v>
          </cell>
          <cell r="U620" t="str">
            <v>Seguros</v>
          </cell>
        </row>
        <row r="621">
          <cell r="O621">
            <v>16652.54</v>
          </cell>
          <cell r="T621" t="str">
            <v>Nissan</v>
          </cell>
          <cell r="U621" t="str">
            <v>Documentos</v>
          </cell>
        </row>
        <row r="622">
          <cell r="O622">
            <v>877.90000000000009</v>
          </cell>
          <cell r="T622" t="str">
            <v>Nissan</v>
          </cell>
          <cell r="U622" t="str">
            <v>Seguros</v>
          </cell>
        </row>
        <row r="623">
          <cell r="O623">
            <v>8400</v>
          </cell>
          <cell r="T623" t="str">
            <v>Nissan</v>
          </cell>
          <cell r="U623" t="str">
            <v>Documentos</v>
          </cell>
        </row>
        <row r="624">
          <cell r="O624">
            <v>336.17</v>
          </cell>
          <cell r="T624" t="str">
            <v>Nissan</v>
          </cell>
          <cell r="U624" t="str">
            <v>Seguros</v>
          </cell>
        </row>
        <row r="625">
          <cell r="O625">
            <v>7754.4000000000015</v>
          </cell>
          <cell r="T625" t="str">
            <v>Verificar</v>
          </cell>
          <cell r="U625" t="str">
            <v>Otros</v>
          </cell>
        </row>
        <row r="626">
          <cell r="O626">
            <v>15135.27</v>
          </cell>
          <cell r="T626" t="str">
            <v>Nissan</v>
          </cell>
          <cell r="U626" t="str">
            <v>Documentos</v>
          </cell>
        </row>
        <row r="627">
          <cell r="O627">
            <v>776.46999999999991</v>
          </cell>
          <cell r="T627" t="str">
            <v>Nissan</v>
          </cell>
          <cell r="U627" t="str">
            <v>Seguros</v>
          </cell>
        </row>
        <row r="628">
          <cell r="O628">
            <v>8419.01</v>
          </cell>
          <cell r="T628" t="str">
            <v>Hyundai</v>
          </cell>
          <cell r="U628" t="str">
            <v>Documentos</v>
          </cell>
        </row>
        <row r="629">
          <cell r="O629">
            <v>524.57000000000005</v>
          </cell>
          <cell r="T629" t="str">
            <v>Hyundai</v>
          </cell>
          <cell r="U629" t="str">
            <v>Seguros</v>
          </cell>
        </row>
        <row r="630">
          <cell r="O630">
            <v>9000</v>
          </cell>
          <cell r="T630" t="str">
            <v>Nissan</v>
          </cell>
          <cell r="U630" t="str">
            <v>Documentos</v>
          </cell>
        </row>
        <row r="631">
          <cell r="O631">
            <v>339</v>
          </cell>
          <cell r="T631" t="str">
            <v>Nissan</v>
          </cell>
          <cell r="U631" t="str">
            <v>Seguros</v>
          </cell>
        </row>
        <row r="632">
          <cell r="O632">
            <v>11167</v>
          </cell>
          <cell r="T632" t="str">
            <v>Hyundai</v>
          </cell>
          <cell r="U632" t="str">
            <v>Documentos</v>
          </cell>
        </row>
        <row r="633">
          <cell r="O633">
            <v>524.20000000000005</v>
          </cell>
          <cell r="T633" t="str">
            <v>Hyundai</v>
          </cell>
          <cell r="U633" t="str">
            <v>Seguros</v>
          </cell>
        </row>
        <row r="634">
          <cell r="O634">
            <v>12600</v>
          </cell>
          <cell r="T634" t="str">
            <v>Isuzu</v>
          </cell>
          <cell r="U634" t="str">
            <v>Documentos</v>
          </cell>
        </row>
        <row r="635">
          <cell r="O635">
            <v>485.9</v>
          </cell>
          <cell r="T635" t="str">
            <v>Isuzu</v>
          </cell>
          <cell r="U635" t="str">
            <v>Seguros</v>
          </cell>
        </row>
        <row r="636">
          <cell r="O636">
            <v>0</v>
          </cell>
          <cell r="T636" t="str">
            <v>Honda</v>
          </cell>
          <cell r="U636" t="str">
            <v>Contado</v>
          </cell>
        </row>
        <row r="637">
          <cell r="O637">
            <v>604.62999999999988</v>
          </cell>
          <cell r="T637" t="str">
            <v>Honda</v>
          </cell>
          <cell r="U637" t="str">
            <v>Seguros</v>
          </cell>
        </row>
        <row r="638">
          <cell r="O638">
            <v>0</v>
          </cell>
          <cell r="T638" t="str">
            <v>Honda</v>
          </cell>
          <cell r="U638" t="str">
            <v>Contado</v>
          </cell>
        </row>
        <row r="639">
          <cell r="O639">
            <v>0</v>
          </cell>
          <cell r="T639" t="str">
            <v>Porshe</v>
          </cell>
          <cell r="U639" t="str">
            <v>Contado</v>
          </cell>
        </row>
        <row r="640">
          <cell r="O640">
            <v>8927.77</v>
          </cell>
          <cell r="T640" t="str">
            <v>Verificar</v>
          </cell>
          <cell r="U640" t="str">
            <v>Otros</v>
          </cell>
        </row>
        <row r="641">
          <cell r="O641">
            <v>6775.92</v>
          </cell>
          <cell r="T641" t="str">
            <v>Verificar</v>
          </cell>
          <cell r="U641" t="str">
            <v>Otros</v>
          </cell>
        </row>
        <row r="642">
          <cell r="O642">
            <v>18865.82</v>
          </cell>
          <cell r="T642" t="str">
            <v>Verificar</v>
          </cell>
          <cell r="U642" t="str">
            <v>Otros</v>
          </cell>
        </row>
        <row r="643">
          <cell r="O643">
            <v>15509.99</v>
          </cell>
          <cell r="T643" t="str">
            <v>Verificar</v>
          </cell>
          <cell r="U643" t="str">
            <v>Otros</v>
          </cell>
        </row>
        <row r="644">
          <cell r="O644">
            <v>7489.99</v>
          </cell>
          <cell r="T644" t="str">
            <v>Verificar</v>
          </cell>
          <cell r="U644" t="str">
            <v>Otros</v>
          </cell>
        </row>
        <row r="645">
          <cell r="O645">
            <v>3381</v>
          </cell>
          <cell r="T645" t="str">
            <v>Usados</v>
          </cell>
          <cell r="U645" t="str">
            <v>Documentos</v>
          </cell>
        </row>
        <row r="646">
          <cell r="O646">
            <v>0</v>
          </cell>
          <cell r="T646" t="str">
            <v>Verificar</v>
          </cell>
          <cell r="U646" t="str">
            <v>Otros</v>
          </cell>
        </row>
        <row r="647">
          <cell r="O647">
            <v>0</v>
          </cell>
          <cell r="T647" t="str">
            <v>Verificar</v>
          </cell>
          <cell r="U647" t="str">
            <v>Otros</v>
          </cell>
        </row>
        <row r="648">
          <cell r="O648">
            <v>10385.09</v>
          </cell>
          <cell r="T648" t="str">
            <v>Verificar</v>
          </cell>
          <cell r="U648" t="str">
            <v>Otros</v>
          </cell>
        </row>
        <row r="649">
          <cell r="O649">
            <v>7440</v>
          </cell>
          <cell r="T649" t="str">
            <v>Usados</v>
          </cell>
          <cell r="U649" t="str">
            <v>Documentos</v>
          </cell>
        </row>
        <row r="650">
          <cell r="O650">
            <v>483.20000000000005</v>
          </cell>
          <cell r="T650" t="str">
            <v>Usados</v>
          </cell>
          <cell r="U650" t="str">
            <v>Seguros</v>
          </cell>
        </row>
        <row r="651">
          <cell r="O651">
            <v>0</v>
          </cell>
          <cell r="T651" t="str">
            <v>Hyundai</v>
          </cell>
          <cell r="U651" t="str">
            <v>Contado</v>
          </cell>
        </row>
        <row r="652">
          <cell r="O652">
            <v>0</v>
          </cell>
          <cell r="T652" t="str">
            <v>Nissan</v>
          </cell>
          <cell r="U652" t="str">
            <v>Contado</v>
          </cell>
        </row>
        <row r="653">
          <cell r="O653">
            <v>0</v>
          </cell>
          <cell r="T653" t="str">
            <v>Nissan</v>
          </cell>
          <cell r="U653" t="str">
            <v>Seguros</v>
          </cell>
        </row>
        <row r="654">
          <cell r="O654">
            <v>9860.35</v>
          </cell>
          <cell r="T654" t="str">
            <v>Hyundai</v>
          </cell>
          <cell r="U654" t="str">
            <v>Documentos</v>
          </cell>
        </row>
        <row r="655">
          <cell r="O655">
            <v>495.64000000000004</v>
          </cell>
          <cell r="T655" t="str">
            <v>Hyundai</v>
          </cell>
          <cell r="U655" t="str">
            <v>Seguros</v>
          </cell>
        </row>
        <row r="656">
          <cell r="O656">
            <v>13000</v>
          </cell>
          <cell r="T656" t="str">
            <v>Isuzu</v>
          </cell>
          <cell r="U656" t="str">
            <v>Cta. Cte.</v>
          </cell>
        </row>
        <row r="657">
          <cell r="O657">
            <v>11700</v>
          </cell>
          <cell r="T657" t="str">
            <v>Hyundai</v>
          </cell>
          <cell r="U657" t="str">
            <v>Documentos</v>
          </cell>
        </row>
        <row r="658">
          <cell r="O658">
            <v>507.69</v>
          </cell>
          <cell r="T658" t="str">
            <v>Hyundai</v>
          </cell>
          <cell r="U658" t="str">
            <v>Seguros</v>
          </cell>
        </row>
        <row r="659">
          <cell r="O659">
            <v>515.74</v>
          </cell>
          <cell r="T659" t="str">
            <v>Renault</v>
          </cell>
          <cell r="U659" t="str">
            <v>Seguros</v>
          </cell>
        </row>
        <row r="660">
          <cell r="O660">
            <v>0</v>
          </cell>
          <cell r="T660" t="str">
            <v>Renault</v>
          </cell>
          <cell r="U660" t="str">
            <v>Contado</v>
          </cell>
        </row>
        <row r="661">
          <cell r="O661">
            <v>11761.25</v>
          </cell>
          <cell r="T661" t="str">
            <v>Nissan</v>
          </cell>
          <cell r="U661" t="str">
            <v>Cta. Cte.</v>
          </cell>
        </row>
        <row r="662">
          <cell r="O662">
            <v>10000</v>
          </cell>
          <cell r="T662" t="str">
            <v>Verificar</v>
          </cell>
          <cell r="U662" t="str">
            <v>Otros</v>
          </cell>
        </row>
        <row r="663">
          <cell r="O663">
            <v>9000</v>
          </cell>
          <cell r="T663" t="str">
            <v>Isuzu</v>
          </cell>
          <cell r="U663" t="str">
            <v>Documentos</v>
          </cell>
        </row>
        <row r="664">
          <cell r="O664">
            <v>967.8900000000001</v>
          </cell>
          <cell r="T664" t="str">
            <v>Isuzu</v>
          </cell>
          <cell r="U664" t="str">
            <v>Seguros</v>
          </cell>
        </row>
        <row r="665">
          <cell r="O665">
            <v>0</v>
          </cell>
          <cell r="T665" t="str">
            <v>Nissan</v>
          </cell>
          <cell r="U665" t="str">
            <v>Contado</v>
          </cell>
        </row>
        <row r="666">
          <cell r="O666">
            <v>8480</v>
          </cell>
          <cell r="T666" t="str">
            <v>Verificar</v>
          </cell>
          <cell r="U666" t="str">
            <v>Otros</v>
          </cell>
        </row>
        <row r="667">
          <cell r="O667">
            <v>572.59</v>
          </cell>
          <cell r="T667" t="str">
            <v>Verificar</v>
          </cell>
          <cell r="U667" t="str">
            <v>Seguros</v>
          </cell>
        </row>
        <row r="668">
          <cell r="O668">
            <v>21015.88</v>
          </cell>
          <cell r="T668" t="str">
            <v>Nissan</v>
          </cell>
          <cell r="U668" t="str">
            <v>Cta. Cte.</v>
          </cell>
        </row>
        <row r="669">
          <cell r="O669">
            <v>12847.24</v>
          </cell>
          <cell r="T669" t="str">
            <v>Verificar</v>
          </cell>
          <cell r="U669" t="str">
            <v>Otros</v>
          </cell>
        </row>
        <row r="670">
          <cell r="O670">
            <v>0</v>
          </cell>
          <cell r="T670" t="str">
            <v>Verificar</v>
          </cell>
          <cell r="U670" t="str">
            <v>Otros</v>
          </cell>
        </row>
        <row r="671">
          <cell r="O671">
            <v>6804</v>
          </cell>
          <cell r="T671" t="str">
            <v>Hyundai</v>
          </cell>
          <cell r="U671" t="str">
            <v>Documentos</v>
          </cell>
        </row>
        <row r="672">
          <cell r="O672">
            <v>537.74</v>
          </cell>
          <cell r="T672" t="str">
            <v>Hyundai</v>
          </cell>
          <cell r="U672" t="str">
            <v>Seguros</v>
          </cell>
        </row>
        <row r="673">
          <cell r="O673">
            <v>12457.67</v>
          </cell>
          <cell r="T673" t="str">
            <v>Nissan</v>
          </cell>
          <cell r="U673" t="str">
            <v>Documentos</v>
          </cell>
        </row>
        <row r="674">
          <cell r="O674">
            <v>753.13</v>
          </cell>
          <cell r="T674" t="str">
            <v>Nissan</v>
          </cell>
          <cell r="U674" t="str">
            <v>Seguros</v>
          </cell>
        </row>
        <row r="675">
          <cell r="O675">
            <v>12595.8</v>
          </cell>
          <cell r="T675" t="str">
            <v>Nissan</v>
          </cell>
          <cell r="U675" t="str">
            <v>Cta. Cte.</v>
          </cell>
        </row>
        <row r="676">
          <cell r="O676">
            <v>0</v>
          </cell>
          <cell r="T676" t="str">
            <v>Nissan</v>
          </cell>
          <cell r="U676" t="str">
            <v>Seguros</v>
          </cell>
        </row>
        <row r="677">
          <cell r="O677">
            <v>9314.01</v>
          </cell>
          <cell r="T677" t="str">
            <v>Hyundai</v>
          </cell>
          <cell r="U677" t="str">
            <v>Documentos</v>
          </cell>
        </row>
        <row r="678">
          <cell r="O678">
            <v>350.84</v>
          </cell>
          <cell r="T678" t="str">
            <v>Hyundai</v>
          </cell>
          <cell r="U678" t="str">
            <v>Seguros</v>
          </cell>
        </row>
        <row r="679">
          <cell r="O679">
            <v>77787.61</v>
          </cell>
          <cell r="T679" t="str">
            <v>Verificar</v>
          </cell>
          <cell r="U679" t="str">
            <v>Otros</v>
          </cell>
        </row>
        <row r="680">
          <cell r="O680">
            <v>10480</v>
          </cell>
          <cell r="T680" t="str">
            <v>Nissan</v>
          </cell>
          <cell r="U680" t="str">
            <v>Documentos</v>
          </cell>
        </row>
        <row r="681">
          <cell r="O681">
            <v>492.52</v>
          </cell>
          <cell r="T681" t="str">
            <v>Nissan</v>
          </cell>
          <cell r="U681" t="str">
            <v>Seguros</v>
          </cell>
        </row>
        <row r="682">
          <cell r="O682">
            <v>9200</v>
          </cell>
          <cell r="T682" t="str">
            <v>Usados</v>
          </cell>
          <cell r="U682" t="str">
            <v>Documentos</v>
          </cell>
        </row>
        <row r="683">
          <cell r="O683">
            <v>572.66</v>
          </cell>
          <cell r="T683" t="str">
            <v>Usados</v>
          </cell>
          <cell r="U683" t="str">
            <v>Seguros</v>
          </cell>
        </row>
        <row r="684">
          <cell r="O684">
            <v>13040</v>
          </cell>
          <cell r="T684" t="str">
            <v>Nissan</v>
          </cell>
          <cell r="U684" t="str">
            <v>Documentos</v>
          </cell>
        </row>
        <row r="685">
          <cell r="O685">
            <v>590.82000000000005</v>
          </cell>
          <cell r="T685" t="str">
            <v>Nissan</v>
          </cell>
          <cell r="U685" t="str">
            <v>Seguros</v>
          </cell>
        </row>
        <row r="686">
          <cell r="O686">
            <v>9500</v>
          </cell>
          <cell r="T686" t="str">
            <v>Nissan</v>
          </cell>
          <cell r="U686" t="str">
            <v>Documentos</v>
          </cell>
        </row>
        <row r="687">
          <cell r="O687">
            <v>564.23</v>
          </cell>
          <cell r="T687" t="str">
            <v>Nissan</v>
          </cell>
          <cell r="U687" t="str">
            <v>Seguros</v>
          </cell>
        </row>
        <row r="688">
          <cell r="O688">
            <v>9373.25</v>
          </cell>
          <cell r="T688" t="str">
            <v>Nissan</v>
          </cell>
          <cell r="U688" t="str">
            <v>Cta. Cte.</v>
          </cell>
        </row>
        <row r="689">
          <cell r="O689">
            <v>11108</v>
          </cell>
          <cell r="T689" t="str">
            <v>Hyundai</v>
          </cell>
          <cell r="U689" t="str">
            <v>Documentos</v>
          </cell>
        </row>
        <row r="690">
          <cell r="O690">
            <v>534.44999999999993</v>
          </cell>
          <cell r="T690" t="str">
            <v>Hyundai</v>
          </cell>
          <cell r="U690" t="str">
            <v>Seguros</v>
          </cell>
        </row>
        <row r="691">
          <cell r="O691">
            <v>9136.4</v>
          </cell>
          <cell r="T691" t="str">
            <v>Nissan</v>
          </cell>
          <cell r="U691" t="str">
            <v>Cta. Cte.</v>
          </cell>
        </row>
        <row r="692">
          <cell r="O692">
            <v>13453.259999999998</v>
          </cell>
          <cell r="T692" t="str">
            <v>Nissan</v>
          </cell>
          <cell r="U692" t="str">
            <v>Cta. Cte.</v>
          </cell>
        </row>
        <row r="693">
          <cell r="O693">
            <v>12203.41</v>
          </cell>
          <cell r="T693" t="str">
            <v>Nissan</v>
          </cell>
          <cell r="U693" t="str">
            <v>Documentos</v>
          </cell>
        </row>
        <row r="694">
          <cell r="O694">
            <v>2904</v>
          </cell>
          <cell r="T694" t="str">
            <v>Nissan</v>
          </cell>
          <cell r="U694" t="str">
            <v>Cta. Cte.</v>
          </cell>
        </row>
        <row r="695">
          <cell r="O695">
            <v>0</v>
          </cell>
          <cell r="T695" t="str">
            <v>Nissan</v>
          </cell>
          <cell r="U695" t="str">
            <v>Contado</v>
          </cell>
        </row>
        <row r="696">
          <cell r="O696">
            <v>19170</v>
          </cell>
          <cell r="T696" t="str">
            <v>Isuzu</v>
          </cell>
          <cell r="U696" t="str">
            <v>Documentos</v>
          </cell>
        </row>
        <row r="697">
          <cell r="O697">
            <v>601.72</v>
          </cell>
          <cell r="T697" t="str">
            <v>Isuzu</v>
          </cell>
          <cell r="U697" t="str">
            <v>Seguros</v>
          </cell>
        </row>
        <row r="698">
          <cell r="O698">
            <v>16650</v>
          </cell>
          <cell r="T698" t="str">
            <v>Isuzu</v>
          </cell>
          <cell r="U698" t="str">
            <v>Documentos</v>
          </cell>
        </row>
        <row r="699">
          <cell r="O699">
            <v>522.62</v>
          </cell>
          <cell r="T699" t="str">
            <v>Verificar</v>
          </cell>
          <cell r="U699" t="str">
            <v>Seguros</v>
          </cell>
        </row>
        <row r="700">
          <cell r="O700">
            <v>13000</v>
          </cell>
          <cell r="T700" t="str">
            <v>Verificar</v>
          </cell>
          <cell r="U700" t="str">
            <v>Otros</v>
          </cell>
        </row>
        <row r="701">
          <cell r="O701">
            <v>4200</v>
          </cell>
          <cell r="T701" t="str">
            <v>Usados</v>
          </cell>
          <cell r="U701" t="str">
            <v>Documentos</v>
          </cell>
        </row>
        <row r="702">
          <cell r="O702">
            <v>591.99</v>
          </cell>
          <cell r="T702" t="str">
            <v>Hyundai</v>
          </cell>
          <cell r="U702" t="str">
            <v>Seguros</v>
          </cell>
        </row>
        <row r="703">
          <cell r="O703">
            <v>12325</v>
          </cell>
          <cell r="T703" t="str">
            <v>Hyundai</v>
          </cell>
          <cell r="U703" t="str">
            <v>Documentos</v>
          </cell>
        </row>
        <row r="704">
          <cell r="O704">
            <v>7300</v>
          </cell>
          <cell r="T704" t="str">
            <v>Hyundai</v>
          </cell>
          <cell r="U704" t="str">
            <v>Documentos</v>
          </cell>
        </row>
        <row r="705">
          <cell r="O705">
            <v>692.92</v>
          </cell>
          <cell r="T705" t="str">
            <v>Hyundai</v>
          </cell>
          <cell r="U705" t="str">
            <v>Seguros</v>
          </cell>
        </row>
        <row r="706">
          <cell r="O706">
            <v>7600.0099999999984</v>
          </cell>
          <cell r="T706" t="str">
            <v>Nissan</v>
          </cell>
          <cell r="U706" t="str">
            <v>Documentos</v>
          </cell>
        </row>
        <row r="707">
          <cell r="O707">
            <v>9793</v>
          </cell>
          <cell r="T707" t="str">
            <v>Nissan</v>
          </cell>
          <cell r="U707" t="str">
            <v>Documentos</v>
          </cell>
        </row>
        <row r="708">
          <cell r="O708">
            <v>670.32</v>
          </cell>
          <cell r="T708" t="str">
            <v>Nissan</v>
          </cell>
          <cell r="U708" t="str">
            <v>Seguros</v>
          </cell>
        </row>
        <row r="709">
          <cell r="O709">
            <v>1900</v>
          </cell>
          <cell r="T709" t="str">
            <v>Usados</v>
          </cell>
          <cell r="U709" t="str">
            <v>Documentos</v>
          </cell>
        </row>
        <row r="710">
          <cell r="O710">
            <v>279.89</v>
          </cell>
          <cell r="T710" t="str">
            <v>Usados</v>
          </cell>
          <cell r="U710" t="str">
            <v>Seguros</v>
          </cell>
        </row>
        <row r="711">
          <cell r="O711">
            <v>9468</v>
          </cell>
          <cell r="T711" t="str">
            <v>Hyundai</v>
          </cell>
          <cell r="U711" t="str">
            <v>Documentos</v>
          </cell>
        </row>
        <row r="712">
          <cell r="O712">
            <v>492.06999999999994</v>
          </cell>
          <cell r="T712" t="str">
            <v>Hyundai</v>
          </cell>
          <cell r="U712" t="str">
            <v>Seguros</v>
          </cell>
        </row>
        <row r="713">
          <cell r="O713">
            <v>9345</v>
          </cell>
          <cell r="T713" t="str">
            <v>Nissan</v>
          </cell>
          <cell r="U713" t="str">
            <v>Documentos</v>
          </cell>
        </row>
        <row r="714">
          <cell r="O714">
            <v>377.14</v>
          </cell>
          <cell r="T714" t="str">
            <v>Nissan</v>
          </cell>
          <cell r="U714" t="str">
            <v>Seguros</v>
          </cell>
        </row>
        <row r="715">
          <cell r="O715">
            <v>0</v>
          </cell>
          <cell r="T715" t="str">
            <v>Usados</v>
          </cell>
          <cell r="U715" t="str">
            <v>Contado</v>
          </cell>
        </row>
        <row r="716">
          <cell r="O716">
            <v>0</v>
          </cell>
          <cell r="T716" t="str">
            <v>Hyundai</v>
          </cell>
          <cell r="U716" t="str">
            <v>Contado</v>
          </cell>
        </row>
        <row r="717">
          <cell r="O717">
            <v>0</v>
          </cell>
          <cell r="T717" t="str">
            <v>Hyundai</v>
          </cell>
          <cell r="U717" t="str">
            <v>Contado</v>
          </cell>
        </row>
        <row r="718">
          <cell r="O718">
            <v>13590</v>
          </cell>
          <cell r="T718" t="str">
            <v>Verificar</v>
          </cell>
          <cell r="U718" t="str">
            <v>Otros</v>
          </cell>
        </row>
        <row r="719">
          <cell r="O719">
            <v>13000</v>
          </cell>
          <cell r="T719" t="str">
            <v>Verificar</v>
          </cell>
          <cell r="U719" t="str">
            <v>Otros</v>
          </cell>
        </row>
        <row r="720">
          <cell r="O720">
            <v>466.13</v>
          </cell>
          <cell r="T720" t="str">
            <v>Verificar</v>
          </cell>
          <cell r="U720" t="str">
            <v>Seguros</v>
          </cell>
        </row>
        <row r="721">
          <cell r="O721">
            <v>13000</v>
          </cell>
          <cell r="T721" t="str">
            <v>Verificar</v>
          </cell>
          <cell r="U721" t="str">
            <v>Otros</v>
          </cell>
        </row>
        <row r="722">
          <cell r="O722">
            <v>466.13</v>
          </cell>
          <cell r="T722" t="str">
            <v>Verificar</v>
          </cell>
          <cell r="U722" t="str">
            <v>Seguros</v>
          </cell>
        </row>
        <row r="723">
          <cell r="O723">
            <v>0</v>
          </cell>
          <cell r="T723" t="str">
            <v>Hyundai</v>
          </cell>
          <cell r="U723" t="str">
            <v>Contado</v>
          </cell>
        </row>
        <row r="724">
          <cell r="O724">
            <v>9462.33</v>
          </cell>
          <cell r="T724" t="str">
            <v>Nissan</v>
          </cell>
          <cell r="U724" t="str">
            <v>Documentos</v>
          </cell>
        </row>
        <row r="725">
          <cell r="O725">
            <v>820.73</v>
          </cell>
          <cell r="T725" t="str">
            <v>Nissan</v>
          </cell>
          <cell r="U725" t="str">
            <v>Seguros</v>
          </cell>
        </row>
        <row r="726">
          <cell r="O726">
            <v>8876.1200000000008</v>
          </cell>
          <cell r="T726" t="str">
            <v>Renault</v>
          </cell>
          <cell r="U726" t="str">
            <v>Cta. Cte.</v>
          </cell>
        </row>
        <row r="727">
          <cell r="O727">
            <v>15871.25</v>
          </cell>
          <cell r="T727" t="str">
            <v>Verificar</v>
          </cell>
          <cell r="U727" t="str">
            <v>Otros</v>
          </cell>
        </row>
        <row r="728">
          <cell r="O728">
            <v>22950</v>
          </cell>
          <cell r="T728" t="str">
            <v>Verificar</v>
          </cell>
          <cell r="U728" t="str">
            <v>Otros</v>
          </cell>
        </row>
        <row r="729">
          <cell r="O729">
            <v>11520</v>
          </cell>
          <cell r="T729" t="str">
            <v>Hyundai</v>
          </cell>
          <cell r="U729" t="str">
            <v>Documentos</v>
          </cell>
        </row>
        <row r="730">
          <cell r="O730">
            <v>533.47</v>
          </cell>
          <cell r="T730" t="str">
            <v>Hyundai</v>
          </cell>
          <cell r="U730" t="str">
            <v>Seguros</v>
          </cell>
        </row>
        <row r="731">
          <cell r="O731">
            <v>11761.49</v>
          </cell>
          <cell r="T731" t="str">
            <v>Nissan</v>
          </cell>
          <cell r="U731" t="str">
            <v>Cta. Cte.</v>
          </cell>
        </row>
        <row r="732">
          <cell r="O732">
            <v>15762.73</v>
          </cell>
          <cell r="T732" t="str">
            <v>Hyundai</v>
          </cell>
          <cell r="U732" t="str">
            <v>Documentos</v>
          </cell>
        </row>
        <row r="733">
          <cell r="O733">
            <v>544.16999999999996</v>
          </cell>
          <cell r="T733" t="str">
            <v>Hyundai</v>
          </cell>
          <cell r="U733" t="str">
            <v>Seguros</v>
          </cell>
        </row>
        <row r="734">
          <cell r="O734">
            <v>22583.760000000002</v>
          </cell>
          <cell r="T734" t="str">
            <v>Verificar</v>
          </cell>
          <cell r="U734" t="str">
            <v>Otros</v>
          </cell>
        </row>
        <row r="735">
          <cell r="O735">
            <v>14378.67</v>
          </cell>
          <cell r="T735" t="str">
            <v>Verificar</v>
          </cell>
          <cell r="U735" t="str">
            <v>Otros</v>
          </cell>
        </row>
        <row r="736">
          <cell r="O736">
            <v>16556.719999999998</v>
          </cell>
          <cell r="T736" t="str">
            <v>Verificar</v>
          </cell>
          <cell r="U736" t="str">
            <v>Otros</v>
          </cell>
        </row>
        <row r="737">
          <cell r="O737">
            <v>0</v>
          </cell>
          <cell r="T737" t="str">
            <v>Nissan</v>
          </cell>
          <cell r="U737" t="str">
            <v>Contado</v>
          </cell>
        </row>
        <row r="738">
          <cell r="O738">
            <v>10556.01</v>
          </cell>
          <cell r="T738" t="str">
            <v>Hyundai</v>
          </cell>
          <cell r="U738" t="str">
            <v>Documentos</v>
          </cell>
        </row>
        <row r="739">
          <cell r="O739">
            <v>350.84</v>
          </cell>
          <cell r="T739" t="str">
            <v>Hyundai</v>
          </cell>
          <cell r="U739" t="str">
            <v>Seguros</v>
          </cell>
        </row>
        <row r="740">
          <cell r="O740">
            <v>9600</v>
          </cell>
          <cell r="T740" t="str">
            <v>Nissan</v>
          </cell>
          <cell r="U740" t="str">
            <v>Documentos</v>
          </cell>
        </row>
        <row r="741">
          <cell r="O741">
            <v>449.40999999999997</v>
          </cell>
          <cell r="T741" t="str">
            <v>Nissan</v>
          </cell>
          <cell r="U741" t="str">
            <v>Seguros</v>
          </cell>
        </row>
        <row r="742">
          <cell r="O742">
            <v>1500</v>
          </cell>
          <cell r="T742" t="str">
            <v>Usados</v>
          </cell>
          <cell r="U742" t="str">
            <v>Documentos</v>
          </cell>
        </row>
        <row r="743">
          <cell r="O743">
            <v>17849.5</v>
          </cell>
          <cell r="T743" t="str">
            <v>Nissan</v>
          </cell>
          <cell r="U743" t="str">
            <v>Documentos</v>
          </cell>
        </row>
        <row r="744">
          <cell r="O744">
            <v>904</v>
          </cell>
          <cell r="T744" t="str">
            <v>Nissan</v>
          </cell>
          <cell r="U744" t="str">
            <v>Seguros</v>
          </cell>
        </row>
        <row r="745">
          <cell r="O745">
            <v>10200</v>
          </cell>
          <cell r="T745" t="str">
            <v>Nissan</v>
          </cell>
          <cell r="U745" t="str">
            <v>Documentos</v>
          </cell>
        </row>
        <row r="746">
          <cell r="O746">
            <v>499.40999999999997</v>
          </cell>
          <cell r="T746" t="str">
            <v>Nissan</v>
          </cell>
          <cell r="U746" t="str">
            <v>Seguros</v>
          </cell>
        </row>
        <row r="747">
          <cell r="O747">
            <v>15604</v>
          </cell>
          <cell r="T747" t="str">
            <v>Hyundai</v>
          </cell>
          <cell r="U747" t="str">
            <v>Documentos</v>
          </cell>
        </row>
        <row r="748">
          <cell r="O748">
            <v>804.36</v>
          </cell>
          <cell r="T748" t="str">
            <v>Hyundai</v>
          </cell>
          <cell r="U748" t="str">
            <v>Seguros</v>
          </cell>
        </row>
        <row r="749">
          <cell r="O749">
            <v>34320.39</v>
          </cell>
          <cell r="T749" t="str">
            <v>Verificar</v>
          </cell>
          <cell r="U749" t="str">
            <v>Otros</v>
          </cell>
        </row>
        <row r="750">
          <cell r="O750">
            <v>17942.87</v>
          </cell>
          <cell r="T750" t="str">
            <v>Hyundai</v>
          </cell>
          <cell r="U750" t="str">
            <v>Documentos</v>
          </cell>
        </row>
        <row r="751">
          <cell r="O751">
            <v>24000</v>
          </cell>
          <cell r="T751" t="str">
            <v>Nissan</v>
          </cell>
          <cell r="U751" t="str">
            <v>Documentos</v>
          </cell>
        </row>
        <row r="752">
          <cell r="O752">
            <v>1460.05</v>
          </cell>
          <cell r="T752" t="str">
            <v>Nissan</v>
          </cell>
          <cell r="U752" t="str">
            <v>Seguros</v>
          </cell>
        </row>
        <row r="753">
          <cell r="O753">
            <v>11167</v>
          </cell>
          <cell r="T753" t="str">
            <v>Hyundai</v>
          </cell>
          <cell r="U753" t="str">
            <v>Documentos</v>
          </cell>
        </row>
        <row r="754">
          <cell r="O754">
            <v>524.20000000000005</v>
          </cell>
          <cell r="T754" t="str">
            <v>Hyundai</v>
          </cell>
          <cell r="U754" t="str">
            <v>Seguros</v>
          </cell>
        </row>
        <row r="755">
          <cell r="O755">
            <v>8887.86</v>
          </cell>
          <cell r="T755" t="str">
            <v>Verificar</v>
          </cell>
          <cell r="U755" t="str">
            <v>Otros</v>
          </cell>
        </row>
        <row r="756">
          <cell r="O756">
            <v>9926</v>
          </cell>
          <cell r="T756" t="str">
            <v>Hyundai</v>
          </cell>
          <cell r="U756" t="str">
            <v>Documentos</v>
          </cell>
        </row>
        <row r="757">
          <cell r="O757">
            <v>524.20000000000005</v>
          </cell>
          <cell r="T757" t="str">
            <v>Hyundai</v>
          </cell>
          <cell r="U757" t="str">
            <v>Seguros</v>
          </cell>
        </row>
        <row r="758">
          <cell r="O758">
            <v>0</v>
          </cell>
          <cell r="T758" t="str">
            <v>Nissan</v>
          </cell>
          <cell r="U758" t="str">
            <v>Contado</v>
          </cell>
        </row>
        <row r="759">
          <cell r="O759">
            <v>15898</v>
          </cell>
          <cell r="T759" t="str">
            <v>Verificar</v>
          </cell>
          <cell r="U759" t="str">
            <v>Otros</v>
          </cell>
        </row>
        <row r="760">
          <cell r="O760">
            <v>11177.01</v>
          </cell>
          <cell r="T760" t="str">
            <v>Hyundai</v>
          </cell>
          <cell r="U760" t="str">
            <v>Documentos</v>
          </cell>
        </row>
        <row r="761">
          <cell r="O761">
            <v>350.84</v>
          </cell>
          <cell r="T761" t="str">
            <v>Hyundai</v>
          </cell>
          <cell r="U761" t="str">
            <v>Seguros</v>
          </cell>
        </row>
        <row r="762">
          <cell r="O762">
            <v>0</v>
          </cell>
          <cell r="T762" t="str">
            <v>Verificar</v>
          </cell>
          <cell r="U762" t="str">
            <v>Otros</v>
          </cell>
        </row>
        <row r="763">
          <cell r="O763">
            <v>8016.44</v>
          </cell>
          <cell r="T763" t="str">
            <v>Nissan</v>
          </cell>
          <cell r="U763" t="str">
            <v>Cta. Cte.</v>
          </cell>
        </row>
        <row r="764">
          <cell r="O764">
            <v>10000</v>
          </cell>
          <cell r="T764" t="str">
            <v>Nissan</v>
          </cell>
          <cell r="U764" t="str">
            <v>Documentos</v>
          </cell>
        </row>
        <row r="765">
          <cell r="O765">
            <v>937.18000000000006</v>
          </cell>
          <cell r="T765" t="str">
            <v>Verificar</v>
          </cell>
          <cell r="U765" t="str">
            <v>Seguros</v>
          </cell>
        </row>
        <row r="766">
          <cell r="O766">
            <v>12495</v>
          </cell>
          <cell r="T766" t="str">
            <v>Nissan</v>
          </cell>
          <cell r="U766" t="str">
            <v>Documentos</v>
          </cell>
        </row>
        <row r="767">
          <cell r="O767">
            <v>794.49</v>
          </cell>
          <cell r="T767" t="str">
            <v>Nissan</v>
          </cell>
          <cell r="U767" t="str">
            <v>Seguros</v>
          </cell>
        </row>
        <row r="768">
          <cell r="O768">
            <v>6504</v>
          </cell>
          <cell r="T768" t="str">
            <v>Hyundai</v>
          </cell>
          <cell r="U768" t="str">
            <v>Cta. Cte.</v>
          </cell>
        </row>
        <row r="769">
          <cell r="O769">
            <v>11299.12</v>
          </cell>
          <cell r="T769" t="str">
            <v>Hyundai</v>
          </cell>
          <cell r="U769" t="str">
            <v>Leasing</v>
          </cell>
        </row>
        <row r="770">
          <cell r="O770">
            <v>7669</v>
          </cell>
          <cell r="T770" t="str">
            <v>Verificar</v>
          </cell>
          <cell r="U770" t="str">
            <v>Otros</v>
          </cell>
        </row>
        <row r="771">
          <cell r="O771">
            <v>11616.779999999999</v>
          </cell>
          <cell r="T771" t="str">
            <v>Nissan</v>
          </cell>
          <cell r="U771" t="str">
            <v>Cta. Cte.</v>
          </cell>
        </row>
        <row r="772">
          <cell r="O772">
            <v>11190</v>
          </cell>
          <cell r="T772" t="str">
            <v>Verificar</v>
          </cell>
          <cell r="U772" t="str">
            <v>Otros</v>
          </cell>
        </row>
        <row r="773">
          <cell r="O773">
            <v>548.66</v>
          </cell>
          <cell r="T773" t="str">
            <v>Verificar</v>
          </cell>
          <cell r="U773" t="str">
            <v>Seguros</v>
          </cell>
        </row>
        <row r="774">
          <cell r="O774">
            <v>13124.32</v>
          </cell>
          <cell r="T774" t="str">
            <v>Verificar</v>
          </cell>
          <cell r="U774" t="str">
            <v>Otros</v>
          </cell>
        </row>
        <row r="775">
          <cell r="O775">
            <v>9687</v>
          </cell>
          <cell r="T775" t="str">
            <v>Hyundai</v>
          </cell>
          <cell r="U775" t="str">
            <v>Documentos</v>
          </cell>
        </row>
        <row r="776">
          <cell r="O776">
            <v>533.74</v>
          </cell>
          <cell r="T776" t="str">
            <v>Hyundai</v>
          </cell>
          <cell r="U776" t="str">
            <v>Seguros</v>
          </cell>
        </row>
        <row r="777">
          <cell r="O777">
            <v>32984.61</v>
          </cell>
          <cell r="T777" t="str">
            <v>Nissan</v>
          </cell>
          <cell r="U777" t="str">
            <v>Cta. Cte.</v>
          </cell>
        </row>
        <row r="778">
          <cell r="O778">
            <v>10815.53</v>
          </cell>
          <cell r="T778" t="str">
            <v>Hyundai</v>
          </cell>
          <cell r="U778" t="str">
            <v>Documentos</v>
          </cell>
        </row>
        <row r="779">
          <cell r="O779">
            <v>558.34</v>
          </cell>
          <cell r="T779" t="str">
            <v>Hyundai</v>
          </cell>
          <cell r="U779" t="str">
            <v>Seguros</v>
          </cell>
        </row>
        <row r="780">
          <cell r="O780">
            <v>10488.740000000002</v>
          </cell>
          <cell r="T780" t="str">
            <v>Honda</v>
          </cell>
          <cell r="U780" t="str">
            <v>Cta. Cte.</v>
          </cell>
        </row>
        <row r="781">
          <cell r="O781">
            <v>9013.4</v>
          </cell>
          <cell r="T781" t="str">
            <v>Hyundai</v>
          </cell>
          <cell r="U781" t="str">
            <v>Cta. Cte.</v>
          </cell>
        </row>
        <row r="782">
          <cell r="O782">
            <v>10932.74</v>
          </cell>
          <cell r="T782" t="str">
            <v>Verificar</v>
          </cell>
          <cell r="U782" t="str">
            <v>Otros</v>
          </cell>
        </row>
        <row r="783">
          <cell r="O783">
            <v>15500</v>
          </cell>
          <cell r="T783" t="str">
            <v>Nissan</v>
          </cell>
          <cell r="U783" t="str">
            <v>Documentos</v>
          </cell>
        </row>
        <row r="784">
          <cell r="O784">
            <v>795.24</v>
          </cell>
          <cell r="T784" t="str">
            <v>Nissan</v>
          </cell>
          <cell r="U784" t="str">
            <v>Seguros</v>
          </cell>
        </row>
        <row r="785">
          <cell r="O785">
            <v>11250</v>
          </cell>
          <cell r="T785" t="str">
            <v>Hyundai</v>
          </cell>
          <cell r="U785" t="str">
            <v>Documentos</v>
          </cell>
        </row>
        <row r="786">
          <cell r="O786">
            <v>527.33999999999992</v>
          </cell>
          <cell r="T786" t="str">
            <v>Hyundai</v>
          </cell>
          <cell r="U786" t="str">
            <v>Seguros</v>
          </cell>
        </row>
        <row r="787">
          <cell r="O787">
            <v>0</v>
          </cell>
          <cell r="T787" t="str">
            <v>Nissan</v>
          </cell>
          <cell r="U787" t="str">
            <v>Contado</v>
          </cell>
        </row>
        <row r="788">
          <cell r="O788">
            <v>10324</v>
          </cell>
          <cell r="T788" t="str">
            <v>Hyundai</v>
          </cell>
          <cell r="U788" t="str">
            <v>Documentos</v>
          </cell>
        </row>
        <row r="789">
          <cell r="O789">
            <v>568.87</v>
          </cell>
          <cell r="T789" t="str">
            <v>Hyundai</v>
          </cell>
          <cell r="U789" t="str">
            <v>Seguros</v>
          </cell>
        </row>
        <row r="790">
          <cell r="O790">
            <v>12989.99</v>
          </cell>
          <cell r="T790" t="str">
            <v>Verificar</v>
          </cell>
          <cell r="U790" t="str">
            <v>Otros</v>
          </cell>
        </row>
        <row r="791">
          <cell r="O791">
            <v>13592.68</v>
          </cell>
          <cell r="T791" t="str">
            <v>Verificar</v>
          </cell>
          <cell r="U791" t="str">
            <v>Otros</v>
          </cell>
        </row>
        <row r="792">
          <cell r="O792">
            <v>14885.829999999998</v>
          </cell>
          <cell r="T792" t="str">
            <v>Verificar</v>
          </cell>
          <cell r="U792" t="str">
            <v>Otros</v>
          </cell>
        </row>
        <row r="793">
          <cell r="O793">
            <v>0</v>
          </cell>
          <cell r="T793" t="str">
            <v>Verificar</v>
          </cell>
          <cell r="U793" t="str">
            <v>Otros</v>
          </cell>
        </row>
        <row r="794">
          <cell r="O794">
            <v>13515.75</v>
          </cell>
          <cell r="T794" t="str">
            <v>Hyundai</v>
          </cell>
          <cell r="U794" t="str">
            <v>Cta. Cte.</v>
          </cell>
        </row>
        <row r="795">
          <cell r="O795">
            <v>0</v>
          </cell>
          <cell r="T795" t="str">
            <v>Nissan</v>
          </cell>
          <cell r="U795" t="str">
            <v>Contado</v>
          </cell>
        </row>
        <row r="796">
          <cell r="O796">
            <v>18000</v>
          </cell>
          <cell r="T796" t="str">
            <v>Nissan</v>
          </cell>
          <cell r="U796" t="str">
            <v>Documentos</v>
          </cell>
        </row>
        <row r="797">
          <cell r="O797">
            <v>10801</v>
          </cell>
          <cell r="T797" t="str">
            <v>Hyundai</v>
          </cell>
          <cell r="U797" t="str">
            <v>Documentos</v>
          </cell>
        </row>
        <row r="798">
          <cell r="O798">
            <v>530.73</v>
          </cell>
          <cell r="T798" t="str">
            <v>Hyundai</v>
          </cell>
          <cell r="U798" t="str">
            <v>Seguros</v>
          </cell>
        </row>
        <row r="799">
          <cell r="O799">
            <v>9333.34</v>
          </cell>
          <cell r="T799" t="str">
            <v>Hyundai</v>
          </cell>
          <cell r="U799" t="str">
            <v>Cta. Cte.</v>
          </cell>
        </row>
        <row r="800">
          <cell r="O800">
            <v>14670</v>
          </cell>
          <cell r="T800" t="str">
            <v>Nissan</v>
          </cell>
          <cell r="U800" t="str">
            <v>Cta. Cte.</v>
          </cell>
        </row>
        <row r="801">
          <cell r="O801">
            <v>4000</v>
          </cell>
          <cell r="T801" t="str">
            <v>Usados</v>
          </cell>
          <cell r="U801" t="str">
            <v>Otros</v>
          </cell>
        </row>
        <row r="802">
          <cell r="O802">
            <v>10257.189999999999</v>
          </cell>
          <cell r="T802" t="str">
            <v>Nissan</v>
          </cell>
          <cell r="U802" t="str">
            <v>Cta. Cte.</v>
          </cell>
        </row>
        <row r="803">
          <cell r="O803">
            <v>7881.25</v>
          </cell>
          <cell r="T803" t="str">
            <v>Nissan</v>
          </cell>
          <cell r="U803" t="str">
            <v>Cta. Cte.</v>
          </cell>
        </row>
        <row r="804">
          <cell r="O804">
            <v>19730.03</v>
          </cell>
          <cell r="T804" t="str">
            <v>Nissan</v>
          </cell>
          <cell r="U804" t="str">
            <v>Documentos</v>
          </cell>
        </row>
        <row r="805">
          <cell r="O805">
            <v>985.46</v>
          </cell>
          <cell r="T805" t="str">
            <v>Nissan</v>
          </cell>
          <cell r="U805" t="str">
            <v>Seguros</v>
          </cell>
        </row>
        <row r="806">
          <cell r="O806">
            <v>14307.119999999999</v>
          </cell>
          <cell r="T806" t="str">
            <v>Verificar</v>
          </cell>
          <cell r="U806" t="str">
            <v>Otros</v>
          </cell>
        </row>
        <row r="807">
          <cell r="O807">
            <v>21822.71</v>
          </cell>
          <cell r="T807" t="str">
            <v>Verificar</v>
          </cell>
          <cell r="U807" t="str">
            <v>Otros</v>
          </cell>
        </row>
        <row r="808">
          <cell r="O808">
            <v>0</v>
          </cell>
          <cell r="T808" t="str">
            <v>Verificar</v>
          </cell>
          <cell r="U808" t="str">
            <v>Otros</v>
          </cell>
        </row>
        <row r="809">
          <cell r="O809">
            <v>8950.01</v>
          </cell>
          <cell r="T809" t="str">
            <v>Nissan</v>
          </cell>
          <cell r="U809" t="str">
            <v>Documentos</v>
          </cell>
        </row>
        <row r="810">
          <cell r="O810">
            <v>394.09</v>
          </cell>
          <cell r="T810" t="str">
            <v>Nissan</v>
          </cell>
          <cell r="U810" t="str">
            <v>Seguros</v>
          </cell>
        </row>
        <row r="811">
          <cell r="O811">
            <v>0</v>
          </cell>
          <cell r="T811" t="str">
            <v>Verificar</v>
          </cell>
          <cell r="U811" t="str">
            <v>Otros</v>
          </cell>
        </row>
        <row r="812">
          <cell r="O812">
            <v>12886.1</v>
          </cell>
          <cell r="T812" t="str">
            <v>Verificar</v>
          </cell>
          <cell r="U812" t="str">
            <v>Otros</v>
          </cell>
        </row>
        <row r="813">
          <cell r="O813">
            <v>13000</v>
          </cell>
          <cell r="T813" t="str">
            <v>Hyundai</v>
          </cell>
          <cell r="U813" t="str">
            <v>Documentos</v>
          </cell>
        </row>
        <row r="814">
          <cell r="O814">
            <v>1077.3599999999999</v>
          </cell>
          <cell r="T814" t="str">
            <v>Hyundai</v>
          </cell>
          <cell r="U814" t="str">
            <v>Seguros</v>
          </cell>
        </row>
        <row r="815">
          <cell r="O815">
            <v>10231.640000000001</v>
          </cell>
          <cell r="T815" t="str">
            <v>Verificar</v>
          </cell>
          <cell r="U815" t="str">
            <v>Otros</v>
          </cell>
        </row>
        <row r="816">
          <cell r="O816">
            <v>0</v>
          </cell>
          <cell r="T816" t="str">
            <v>Hyundai</v>
          </cell>
          <cell r="U816" t="str">
            <v>Contado</v>
          </cell>
        </row>
        <row r="817">
          <cell r="O817">
            <v>10490</v>
          </cell>
          <cell r="T817" t="str">
            <v>Hyundai</v>
          </cell>
          <cell r="U817" t="str">
            <v>Documentos</v>
          </cell>
        </row>
        <row r="818">
          <cell r="O818">
            <v>498.48999999999995</v>
          </cell>
          <cell r="T818" t="str">
            <v>Hyundai</v>
          </cell>
          <cell r="U818" t="str">
            <v>Seguros</v>
          </cell>
        </row>
        <row r="819">
          <cell r="O819">
            <v>0</v>
          </cell>
          <cell r="T819" t="str">
            <v>Nissan</v>
          </cell>
          <cell r="U819" t="str">
            <v>Contado</v>
          </cell>
        </row>
        <row r="820">
          <cell r="O820">
            <v>15568.969999999998</v>
          </cell>
          <cell r="T820" t="str">
            <v>Verificar</v>
          </cell>
          <cell r="U820" t="str">
            <v>Otros</v>
          </cell>
        </row>
        <row r="821">
          <cell r="O821">
            <v>9907.6</v>
          </cell>
          <cell r="T821" t="str">
            <v>Hyundai</v>
          </cell>
          <cell r="U821" t="str">
            <v>Documentos</v>
          </cell>
        </row>
        <row r="822">
          <cell r="O822">
            <v>498.48999999999995</v>
          </cell>
          <cell r="T822" t="str">
            <v>Hyundai</v>
          </cell>
          <cell r="U822" t="str">
            <v>Seguros</v>
          </cell>
        </row>
        <row r="823">
          <cell r="O823">
            <v>0</v>
          </cell>
          <cell r="T823" t="str">
            <v>Usados</v>
          </cell>
          <cell r="U823" t="str">
            <v>Contado</v>
          </cell>
        </row>
        <row r="824">
          <cell r="O824">
            <v>15545</v>
          </cell>
          <cell r="T824" t="str">
            <v>Isuzu</v>
          </cell>
          <cell r="U824" t="str">
            <v>Cta. Cte.</v>
          </cell>
        </row>
        <row r="825">
          <cell r="O825">
            <v>6000</v>
          </cell>
          <cell r="T825" t="str">
            <v>Nissan</v>
          </cell>
          <cell r="U825" t="str">
            <v>Documentos</v>
          </cell>
        </row>
        <row r="826">
          <cell r="O826">
            <v>483.98</v>
          </cell>
          <cell r="T826" t="str">
            <v>Nissan</v>
          </cell>
          <cell r="U826" t="str">
            <v>Seguros</v>
          </cell>
        </row>
        <row r="827">
          <cell r="O827">
            <v>0</v>
          </cell>
          <cell r="T827" t="str">
            <v>Renault</v>
          </cell>
          <cell r="U827" t="str">
            <v>Contado</v>
          </cell>
        </row>
        <row r="828">
          <cell r="O828">
            <v>10000</v>
          </cell>
          <cell r="T828" t="str">
            <v>Nissan</v>
          </cell>
          <cell r="U828" t="str">
            <v>Cta. Cte.</v>
          </cell>
        </row>
        <row r="829">
          <cell r="O829">
            <v>18778.91</v>
          </cell>
          <cell r="T829" t="str">
            <v>Nissan</v>
          </cell>
          <cell r="U829" t="str">
            <v>Cta. Cte.</v>
          </cell>
        </row>
        <row r="830">
          <cell r="O830">
            <v>536.13</v>
          </cell>
          <cell r="T830" t="str">
            <v>Nissan</v>
          </cell>
          <cell r="U830" t="str">
            <v>Seguros</v>
          </cell>
        </row>
        <row r="831">
          <cell r="O831">
            <v>0</v>
          </cell>
          <cell r="T831" t="str">
            <v>Nissan</v>
          </cell>
          <cell r="U831" t="str">
            <v>Contado</v>
          </cell>
        </row>
        <row r="832">
          <cell r="O832">
            <v>11338.99</v>
          </cell>
          <cell r="T832" t="str">
            <v>Hyundai</v>
          </cell>
          <cell r="U832" t="str">
            <v>Documentos</v>
          </cell>
        </row>
        <row r="833">
          <cell r="O833">
            <v>524.59999999999991</v>
          </cell>
          <cell r="T833" t="str">
            <v>Hyundai</v>
          </cell>
          <cell r="U833" t="str">
            <v>Seguros</v>
          </cell>
        </row>
        <row r="834">
          <cell r="O834">
            <v>0</v>
          </cell>
          <cell r="T834" t="str">
            <v>Hyundai</v>
          </cell>
          <cell r="U834" t="str">
            <v>Contado</v>
          </cell>
        </row>
        <row r="835">
          <cell r="O835">
            <v>683.96</v>
          </cell>
          <cell r="T835" t="str">
            <v>Hyundai</v>
          </cell>
          <cell r="U835" t="str">
            <v>Seguros</v>
          </cell>
        </row>
        <row r="836">
          <cell r="O836">
            <v>11751</v>
          </cell>
          <cell r="T836" t="str">
            <v>Hyundai</v>
          </cell>
          <cell r="U836" t="str">
            <v>Documentos</v>
          </cell>
        </row>
        <row r="837">
          <cell r="O837">
            <v>568.87</v>
          </cell>
          <cell r="T837" t="str">
            <v>Hyundai</v>
          </cell>
          <cell r="U837" t="str">
            <v>Seguros</v>
          </cell>
        </row>
        <row r="838">
          <cell r="O838">
            <v>11505.6</v>
          </cell>
          <cell r="T838" t="str">
            <v>Hyundai</v>
          </cell>
          <cell r="U838" t="str">
            <v>Documentos</v>
          </cell>
        </row>
        <row r="839">
          <cell r="O839">
            <v>559.03</v>
          </cell>
          <cell r="T839" t="str">
            <v>Hyundai</v>
          </cell>
          <cell r="U839" t="str">
            <v>Seguros</v>
          </cell>
        </row>
        <row r="840">
          <cell r="O840">
            <v>329.56</v>
          </cell>
          <cell r="T840" t="str">
            <v>Hyundai</v>
          </cell>
          <cell r="U840" t="str">
            <v>Seguros</v>
          </cell>
        </row>
        <row r="841">
          <cell r="O841">
            <v>9332</v>
          </cell>
          <cell r="T841" t="str">
            <v>Hyundai</v>
          </cell>
          <cell r="U841" t="str">
            <v>Documentos</v>
          </cell>
        </row>
        <row r="842">
          <cell r="O842">
            <v>3800</v>
          </cell>
          <cell r="T842" t="str">
            <v>Usados</v>
          </cell>
          <cell r="U842" t="str">
            <v>Otros</v>
          </cell>
        </row>
        <row r="843">
          <cell r="O843">
            <v>3750</v>
          </cell>
          <cell r="T843" t="str">
            <v>Usados</v>
          </cell>
          <cell r="U843" t="str">
            <v>Otros</v>
          </cell>
        </row>
        <row r="844">
          <cell r="O844">
            <v>17790.05</v>
          </cell>
          <cell r="T844" t="str">
            <v>Verificar</v>
          </cell>
          <cell r="U844" t="str">
            <v>Otros</v>
          </cell>
        </row>
        <row r="845">
          <cell r="O845">
            <v>0</v>
          </cell>
          <cell r="T845" t="str">
            <v>Renault</v>
          </cell>
          <cell r="U845" t="str">
            <v>Contado</v>
          </cell>
        </row>
        <row r="846">
          <cell r="O846">
            <v>14885.82</v>
          </cell>
          <cell r="T846" t="str">
            <v>Verificar</v>
          </cell>
          <cell r="U846" t="str">
            <v>Otros</v>
          </cell>
        </row>
        <row r="847">
          <cell r="O847">
            <v>322.05</v>
          </cell>
          <cell r="T847" t="str">
            <v>Hyundai</v>
          </cell>
          <cell r="U847" t="str">
            <v>Seguros</v>
          </cell>
        </row>
        <row r="848">
          <cell r="O848">
            <v>10260</v>
          </cell>
          <cell r="T848" t="str">
            <v>Hyundai</v>
          </cell>
          <cell r="U848" t="str">
            <v>Documentos</v>
          </cell>
        </row>
        <row r="849">
          <cell r="O849">
            <v>13220.349999999999</v>
          </cell>
          <cell r="T849" t="str">
            <v>Nissan</v>
          </cell>
          <cell r="U849" t="str">
            <v>Documentos</v>
          </cell>
        </row>
        <row r="850">
          <cell r="O850">
            <v>787.94</v>
          </cell>
          <cell r="T850" t="str">
            <v>Nissan</v>
          </cell>
          <cell r="U850" t="str">
            <v>Seguros</v>
          </cell>
        </row>
        <row r="851">
          <cell r="O851">
            <v>15731.25</v>
          </cell>
          <cell r="T851" t="str">
            <v>Nissan</v>
          </cell>
          <cell r="U851" t="str">
            <v>Cta. Cte.</v>
          </cell>
        </row>
        <row r="852">
          <cell r="O852">
            <v>0</v>
          </cell>
          <cell r="T852" t="str">
            <v>Hyundai</v>
          </cell>
          <cell r="U852" t="str">
            <v>Contado</v>
          </cell>
        </row>
        <row r="853">
          <cell r="O853">
            <v>19610</v>
          </cell>
          <cell r="T853" t="str">
            <v>Verificar</v>
          </cell>
          <cell r="U853" t="str">
            <v>Otros</v>
          </cell>
        </row>
        <row r="854">
          <cell r="O854">
            <v>7419.01</v>
          </cell>
          <cell r="T854" t="str">
            <v>Hyundai</v>
          </cell>
          <cell r="U854" t="str">
            <v>Cta. Cte.</v>
          </cell>
        </row>
        <row r="855">
          <cell r="O855">
            <v>0</v>
          </cell>
          <cell r="T855" t="str">
            <v>Nissan</v>
          </cell>
          <cell r="U855" t="str">
            <v>ServiQ</v>
          </cell>
        </row>
        <row r="856">
          <cell r="O856">
            <v>4002</v>
          </cell>
          <cell r="T856" t="str">
            <v>Usados</v>
          </cell>
          <cell r="U856" t="str">
            <v>Documentos</v>
          </cell>
        </row>
        <row r="857">
          <cell r="O857">
            <v>15400</v>
          </cell>
          <cell r="T857" t="str">
            <v>Verificar</v>
          </cell>
          <cell r="U857" t="str">
            <v>Otros</v>
          </cell>
        </row>
        <row r="858">
          <cell r="O858">
            <v>11000</v>
          </cell>
          <cell r="T858" t="str">
            <v>Nissan</v>
          </cell>
          <cell r="U858" t="str">
            <v>Documentos</v>
          </cell>
        </row>
        <row r="859">
          <cell r="O859">
            <v>694.99</v>
          </cell>
          <cell r="T859" t="str">
            <v>Nissan</v>
          </cell>
          <cell r="U859" t="str">
            <v>Seguros</v>
          </cell>
        </row>
        <row r="860">
          <cell r="O860">
            <v>1.0000000000218279E-2</v>
          </cell>
          <cell r="T860" t="str">
            <v>Hyundai</v>
          </cell>
          <cell r="U860" t="str">
            <v>Contado</v>
          </cell>
        </row>
        <row r="861">
          <cell r="O861">
            <v>2990</v>
          </cell>
          <cell r="T861" t="str">
            <v>Verificar</v>
          </cell>
          <cell r="U861" t="str">
            <v>Otros</v>
          </cell>
        </row>
        <row r="862">
          <cell r="O862">
            <v>15040</v>
          </cell>
          <cell r="T862" t="str">
            <v>Verificar</v>
          </cell>
          <cell r="U862" t="str">
            <v>Otros</v>
          </cell>
        </row>
        <row r="863">
          <cell r="O863">
            <v>9314.26</v>
          </cell>
          <cell r="T863" t="str">
            <v>Hyundai</v>
          </cell>
          <cell r="U863" t="str">
            <v>Cta. Cte.</v>
          </cell>
        </row>
        <row r="864">
          <cell r="O864">
            <v>699.68</v>
          </cell>
          <cell r="T864" t="str">
            <v>Nissan</v>
          </cell>
          <cell r="U864" t="str">
            <v>Seguros</v>
          </cell>
        </row>
        <row r="865">
          <cell r="O865">
            <v>14788.5</v>
          </cell>
          <cell r="T865" t="str">
            <v>Verificar</v>
          </cell>
          <cell r="U865" t="str">
            <v>Otros</v>
          </cell>
        </row>
        <row r="866">
          <cell r="O866">
            <v>0</v>
          </cell>
          <cell r="T866" t="str">
            <v>Nissan</v>
          </cell>
          <cell r="U866" t="str">
            <v>Contado</v>
          </cell>
        </row>
        <row r="867">
          <cell r="O867">
            <v>0</v>
          </cell>
          <cell r="T867" t="str">
            <v>Nissan</v>
          </cell>
          <cell r="U867" t="str">
            <v>Seguros</v>
          </cell>
        </row>
        <row r="868">
          <cell r="O868">
            <v>18141.59</v>
          </cell>
          <cell r="T868" t="str">
            <v>Nissan</v>
          </cell>
          <cell r="U868" t="str">
            <v>Leasing</v>
          </cell>
        </row>
        <row r="869">
          <cell r="O869">
            <v>14004.09</v>
          </cell>
          <cell r="T869" t="str">
            <v>Verificar</v>
          </cell>
          <cell r="U869" t="str">
            <v>Otros</v>
          </cell>
        </row>
        <row r="870">
          <cell r="O870">
            <v>18000</v>
          </cell>
          <cell r="T870" t="str">
            <v>Verificar</v>
          </cell>
          <cell r="U870" t="str">
            <v>Otros</v>
          </cell>
        </row>
        <row r="871">
          <cell r="O871">
            <v>8917.94</v>
          </cell>
          <cell r="T871" t="str">
            <v>Verificar</v>
          </cell>
          <cell r="U871" t="str">
            <v>Otros</v>
          </cell>
        </row>
        <row r="872">
          <cell r="O872">
            <v>11884.44</v>
          </cell>
          <cell r="T872" t="str">
            <v>Hyundai</v>
          </cell>
          <cell r="U872" t="str">
            <v>Leasing</v>
          </cell>
        </row>
        <row r="873">
          <cell r="O873">
            <v>13274.34</v>
          </cell>
          <cell r="T873" t="str">
            <v>Hyundai</v>
          </cell>
          <cell r="U873" t="str">
            <v>Leasing</v>
          </cell>
        </row>
        <row r="874">
          <cell r="O874">
            <v>21850.95</v>
          </cell>
          <cell r="T874" t="str">
            <v>Verificar</v>
          </cell>
          <cell r="U874" t="str">
            <v>Otros</v>
          </cell>
        </row>
        <row r="875">
          <cell r="O875">
            <v>16490</v>
          </cell>
          <cell r="T875" t="str">
            <v>Verificar</v>
          </cell>
          <cell r="U875" t="str">
            <v>Otros</v>
          </cell>
        </row>
        <row r="876">
          <cell r="O876">
            <v>0</v>
          </cell>
          <cell r="T876" t="str">
            <v>Hyundai</v>
          </cell>
          <cell r="U876" t="str">
            <v>Contado</v>
          </cell>
        </row>
        <row r="877">
          <cell r="O877">
            <v>8990</v>
          </cell>
          <cell r="T877" t="str">
            <v>Nissan</v>
          </cell>
          <cell r="U877" t="str">
            <v>Cta. Cte.</v>
          </cell>
        </row>
        <row r="878">
          <cell r="O878">
            <v>15300</v>
          </cell>
          <cell r="T878" t="str">
            <v>Hyundai</v>
          </cell>
          <cell r="U878" t="str">
            <v>Documentos</v>
          </cell>
        </row>
        <row r="879">
          <cell r="O879">
            <v>7754.3899999999994</v>
          </cell>
          <cell r="T879" t="str">
            <v>Verificar</v>
          </cell>
          <cell r="U879" t="str">
            <v>Otros</v>
          </cell>
        </row>
        <row r="880">
          <cell r="O880">
            <v>436.61</v>
          </cell>
          <cell r="T880" t="str">
            <v>Verificar</v>
          </cell>
          <cell r="U880" t="str">
            <v>ServiQ</v>
          </cell>
        </row>
        <row r="881">
          <cell r="O881">
            <v>0</v>
          </cell>
          <cell r="T881" t="str">
            <v>Nissan</v>
          </cell>
          <cell r="U881" t="str">
            <v>Contado</v>
          </cell>
        </row>
        <row r="882">
          <cell r="O882">
            <v>21699.989999999998</v>
          </cell>
          <cell r="T882" t="str">
            <v>Verificar</v>
          </cell>
          <cell r="U882" t="str">
            <v>Otros</v>
          </cell>
        </row>
        <row r="883">
          <cell r="O883">
            <v>8908</v>
          </cell>
          <cell r="T883" t="str">
            <v>Hyundai</v>
          </cell>
          <cell r="U883" t="str">
            <v>Documentos</v>
          </cell>
        </row>
        <row r="884">
          <cell r="O884">
            <v>524.20000000000005</v>
          </cell>
          <cell r="T884" t="str">
            <v>Hyundai</v>
          </cell>
          <cell r="U884" t="str">
            <v>Seguros</v>
          </cell>
        </row>
        <row r="885">
          <cell r="O885">
            <v>15568.97</v>
          </cell>
          <cell r="T885" t="str">
            <v>Verificar</v>
          </cell>
          <cell r="U885" t="str">
            <v>Otros</v>
          </cell>
        </row>
        <row r="886">
          <cell r="O886">
            <v>9765</v>
          </cell>
          <cell r="T886" t="str">
            <v>Renault</v>
          </cell>
          <cell r="U886" t="str">
            <v>Documentos</v>
          </cell>
        </row>
        <row r="887">
          <cell r="O887">
            <v>545.39</v>
          </cell>
          <cell r="T887" t="str">
            <v>Renault</v>
          </cell>
          <cell r="U887" t="str">
            <v>Seguros</v>
          </cell>
        </row>
        <row r="888">
          <cell r="O888">
            <v>11781.119999999999</v>
          </cell>
          <cell r="T888" t="str">
            <v>Isuzu</v>
          </cell>
          <cell r="U888" t="str">
            <v>Documentos</v>
          </cell>
        </row>
        <row r="889">
          <cell r="O889">
            <v>502.32</v>
          </cell>
          <cell r="T889" t="str">
            <v>Isuzu</v>
          </cell>
          <cell r="U889" t="str">
            <v>Seguros</v>
          </cell>
        </row>
        <row r="890">
          <cell r="O890">
            <v>585.35</v>
          </cell>
          <cell r="T890" t="str">
            <v>Nissan</v>
          </cell>
          <cell r="U890" t="str">
            <v>Seguros</v>
          </cell>
        </row>
        <row r="891">
          <cell r="O891">
            <v>16660</v>
          </cell>
          <cell r="T891" t="str">
            <v>Hyundai</v>
          </cell>
          <cell r="U891" t="str">
            <v>Documentos</v>
          </cell>
        </row>
        <row r="892">
          <cell r="O892">
            <v>770.04</v>
          </cell>
          <cell r="T892" t="str">
            <v>Hyundai</v>
          </cell>
          <cell r="U892" t="str">
            <v>Seguros</v>
          </cell>
        </row>
        <row r="893">
          <cell r="O893">
            <v>0</v>
          </cell>
          <cell r="T893" t="str">
            <v>Verificar</v>
          </cell>
          <cell r="U893" t="str">
            <v>Otros</v>
          </cell>
        </row>
        <row r="894">
          <cell r="O894">
            <v>13080</v>
          </cell>
          <cell r="T894" t="str">
            <v>Nissan</v>
          </cell>
          <cell r="U894" t="str">
            <v>Documentos</v>
          </cell>
        </row>
        <row r="895">
          <cell r="O895">
            <v>625.43999999999994</v>
          </cell>
          <cell r="T895" t="str">
            <v>Nissan</v>
          </cell>
          <cell r="U895" t="str">
            <v>Seguros</v>
          </cell>
        </row>
        <row r="896">
          <cell r="O896">
            <v>8065.6400000000012</v>
          </cell>
          <cell r="T896" t="str">
            <v>Hyundai</v>
          </cell>
          <cell r="U896" t="str">
            <v>Cta. Cte.</v>
          </cell>
        </row>
        <row r="897">
          <cell r="O897">
            <v>5200</v>
          </cell>
          <cell r="T897" t="str">
            <v>Usados</v>
          </cell>
          <cell r="U897" t="str">
            <v>Documentos</v>
          </cell>
        </row>
        <row r="898">
          <cell r="O898">
            <v>1217.4199999999998</v>
          </cell>
          <cell r="T898" t="str">
            <v>Nissan</v>
          </cell>
          <cell r="U898" t="str">
            <v>Seguros</v>
          </cell>
        </row>
        <row r="899">
          <cell r="O899">
            <v>1217.4199999999998</v>
          </cell>
          <cell r="T899" t="str">
            <v>Nissan</v>
          </cell>
          <cell r="U899" t="str">
            <v>Seguros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g-Prin"/>
      <sheetName val="Contrato"/>
      <sheetName val="Resultados"/>
      <sheetName val="Ingresos"/>
      <sheetName val="Balance"/>
      <sheetName val="O&amp;A de Fondos"/>
      <sheetName val="Ratios"/>
      <sheetName val="Flujo de Caja"/>
      <sheetName val="Saldo Deuda"/>
      <sheetName val="Bursátil"/>
      <sheetName val="Inver x Negocio"/>
      <sheetName val="Inver x Concepto"/>
      <sheetName val="Plantilla"/>
      <sheetName val="RR-HH"/>
      <sheetName val="Red"/>
      <sheetName val="Planta"/>
      <sheetName val="Servicios "/>
      <sheetName val="Reclamaciones"/>
      <sheetName val="Tráfico  "/>
      <sheetName val="TUP"/>
      <sheetName val="LDist"/>
      <sheetName val="Celular"/>
      <sheetName val="Cable"/>
      <sheetName val="Com-Emp"/>
      <sheetName val="Calidad ComEmp"/>
      <sheetName val="Guias"/>
      <sheetName val="Cobros"/>
      <sheetName val="T. Multimedia_ECO"/>
      <sheetName val="Tarifas"/>
      <sheetName val="Costos Minuto"/>
      <sheetName val="Terminales"/>
      <sheetName val="Evaluacion"/>
      <sheetName val="EEGSA"/>
      <sheetName val=" CTA RDOS"/>
      <sheetName val="E_Lead"/>
      <sheetName val="Òriginal Data"/>
      <sheetName val="CM Est"/>
      <sheetName val="Summa #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Volume-Retails"/>
      <sheetName val="Volume-Wholesales"/>
      <sheetName val="Incentive-Budget"/>
      <sheetName val="Incentive-Per Unit"/>
      <sheetName val="Fleet Volume &amp; Incentives"/>
      <sheetName val="Marketing"/>
      <sheetName val="Marketing per Carline"/>
      <sheetName val="G&amp;A Budgets"/>
      <sheetName val="Goodwill Amort"/>
      <sheetName val="Equity Change_Other"/>
      <sheetName val="S&amp;P targets"/>
      <sheetName val="Capital Charge"/>
      <sheetName val="Capital investments"/>
      <sheetName val="Celul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P y G"/>
      <sheetName val="SaldosTM España"/>
      <sheetName val="P_y_G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PU SV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EMBOLSOS"/>
      <sheetName val="Paquete fondeo HON"/>
      <sheetName val="Tabla de amortización (2)"/>
      <sheetName val="Tabla de amortización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Calculadora de préstamos</v>
          </cell>
        </row>
        <row r="5">
          <cell r="B5" t="str">
            <v>Escriba los valores</v>
          </cell>
          <cell r="F5" t="str">
            <v>Resumen del préstamo</v>
          </cell>
        </row>
        <row r="6">
          <cell r="C6" t="str">
            <v>Importe del préstamo</v>
          </cell>
          <cell r="D6">
            <v>1600</v>
          </cell>
          <cell r="G6" t="str">
            <v>Pago programado</v>
          </cell>
          <cell r="H6">
            <v>15.755832926809466</v>
          </cell>
        </row>
        <row r="7">
          <cell r="C7" t="str">
            <v>Interés anual</v>
          </cell>
          <cell r="D7">
            <v>8.5000000000000006E-2</v>
          </cell>
          <cell r="G7" t="str">
            <v>Número de pagos programados</v>
          </cell>
          <cell r="H7">
            <v>180</v>
          </cell>
        </row>
        <row r="8">
          <cell r="C8" t="str">
            <v>Período del préstamo en años</v>
          </cell>
          <cell r="D8">
            <v>15</v>
          </cell>
          <cell r="G8" t="str">
            <v>Número real de pagos</v>
          </cell>
          <cell r="H8">
            <v>180</v>
          </cell>
        </row>
        <row r="9">
          <cell r="C9" t="str">
            <v>Número de pagos anuales</v>
          </cell>
          <cell r="D9">
            <v>12</v>
          </cell>
          <cell r="G9" t="str">
            <v>Total de adelantos</v>
          </cell>
          <cell r="H9">
            <v>0</v>
          </cell>
        </row>
        <row r="10">
          <cell r="C10" t="str">
            <v>Fecha inicial del préstamo</v>
          </cell>
          <cell r="D10">
            <v>38565</v>
          </cell>
          <cell r="G10" t="str">
            <v>Interés total</v>
          </cell>
          <cell r="H10">
            <v>1236.0499268257136</v>
          </cell>
        </row>
        <row r="11">
          <cell r="C11" t="str">
            <v>Pagos extra opcionales</v>
          </cell>
        </row>
        <row r="13">
          <cell r="B13" t="str">
            <v>Entidad financiera:</v>
          </cell>
        </row>
        <row r="16">
          <cell r="A16" t="str">
            <v>Pago Nº</v>
          </cell>
          <cell r="B16" t="str">
            <v>Fecha del pago</v>
          </cell>
          <cell r="C16" t="str">
            <v>Saldo inicial</v>
          </cell>
          <cell r="D16" t="str">
            <v>Pago programado</v>
          </cell>
          <cell r="E16" t="str">
            <v>Pago extra</v>
          </cell>
          <cell r="F16" t="str">
            <v>Pago total</v>
          </cell>
          <cell r="G16" t="str">
            <v>Capital</v>
          </cell>
          <cell r="H16" t="str">
            <v>Intereses</v>
          </cell>
          <cell r="I16" t="str">
            <v>Saldo final</v>
          </cell>
        </row>
        <row r="18">
          <cell r="A18">
            <v>1</v>
          </cell>
          <cell r="B18">
            <v>38596</v>
          </cell>
          <cell r="C18">
            <v>1600</v>
          </cell>
          <cell r="D18">
            <v>15.755832926809466</v>
          </cell>
          <cell r="E18">
            <v>0</v>
          </cell>
          <cell r="F18">
            <v>15.755832926809466</v>
          </cell>
          <cell r="G18">
            <v>4.4224995934761324</v>
          </cell>
          <cell r="H18">
            <v>11.333333333333334</v>
          </cell>
          <cell r="I18">
            <v>1595.5775004065238</v>
          </cell>
        </row>
        <row r="19">
          <cell r="A19">
            <v>2</v>
          </cell>
          <cell r="B19">
            <v>38626</v>
          </cell>
          <cell r="C19">
            <v>1595.5775004065238</v>
          </cell>
          <cell r="D19">
            <v>15.755832926809466</v>
          </cell>
          <cell r="E19">
            <v>0</v>
          </cell>
          <cell r="F19">
            <v>15.755832926809466</v>
          </cell>
          <cell r="G19">
            <v>4.453825632263257</v>
          </cell>
          <cell r="H19">
            <v>11.302007294546209</v>
          </cell>
          <cell r="I19">
            <v>1591.1236747742605</v>
          </cell>
        </row>
        <row r="20">
          <cell r="A20">
            <v>3</v>
          </cell>
          <cell r="B20">
            <v>38657</v>
          </cell>
          <cell r="C20">
            <v>1591.1236747742605</v>
          </cell>
          <cell r="D20">
            <v>15.755832926809466</v>
          </cell>
          <cell r="E20">
            <v>0</v>
          </cell>
          <cell r="F20">
            <v>15.755832926809466</v>
          </cell>
          <cell r="G20">
            <v>4.4853735638251191</v>
          </cell>
          <cell r="H20">
            <v>11.270459362984347</v>
          </cell>
          <cell r="I20">
            <v>1586.6383012104354</v>
          </cell>
        </row>
        <row r="21">
          <cell r="A21">
            <v>4</v>
          </cell>
          <cell r="B21">
            <v>38687</v>
          </cell>
          <cell r="C21">
            <v>1586.6383012104354</v>
          </cell>
          <cell r="D21">
            <v>15.755832926809466</v>
          </cell>
          <cell r="E21">
            <v>0</v>
          </cell>
          <cell r="F21">
            <v>15.755832926809466</v>
          </cell>
          <cell r="G21">
            <v>4.5171449599022147</v>
          </cell>
          <cell r="H21">
            <v>11.238687966907252</v>
          </cell>
          <cell r="I21">
            <v>1582.1211562505332</v>
          </cell>
        </row>
        <row r="22">
          <cell r="A22">
            <v>5</v>
          </cell>
          <cell r="B22">
            <v>38718</v>
          </cell>
          <cell r="C22">
            <v>1582.1211562505332</v>
          </cell>
          <cell r="D22">
            <v>15.755832926809466</v>
          </cell>
          <cell r="E22">
            <v>0</v>
          </cell>
          <cell r="F22">
            <v>15.755832926809466</v>
          </cell>
          <cell r="G22">
            <v>4.5491414033681892</v>
          </cell>
          <cell r="H22">
            <v>11.206691523441277</v>
          </cell>
          <cell r="I22">
            <v>1577.5720148471651</v>
          </cell>
        </row>
        <row r="23">
          <cell r="A23">
            <v>6</v>
          </cell>
          <cell r="B23">
            <v>38749</v>
          </cell>
          <cell r="C23">
            <v>1577.5720148471651</v>
          </cell>
          <cell r="D23">
            <v>15.755832926809466</v>
          </cell>
          <cell r="E23">
            <v>0</v>
          </cell>
          <cell r="F23">
            <v>15.755832926809466</v>
          </cell>
          <cell r="G23">
            <v>4.5813644883087132</v>
          </cell>
          <cell r="H23">
            <v>11.174468438500753</v>
          </cell>
          <cell r="I23">
            <v>1572.9906503588563</v>
          </cell>
        </row>
        <row r="24">
          <cell r="A24">
            <v>7</v>
          </cell>
          <cell r="B24">
            <v>38777</v>
          </cell>
          <cell r="C24">
            <v>1572.9906503588563</v>
          </cell>
          <cell r="D24">
            <v>15.755832926809466</v>
          </cell>
          <cell r="E24">
            <v>0</v>
          </cell>
          <cell r="F24">
            <v>15.755832926809466</v>
          </cell>
          <cell r="G24">
            <v>4.6138158201008999</v>
          </cell>
          <cell r="H24">
            <v>11.142017106708566</v>
          </cell>
          <cell r="I24">
            <v>1568.3768345387555</v>
          </cell>
        </row>
        <row r="25">
          <cell r="A25">
            <v>8</v>
          </cell>
          <cell r="B25">
            <v>38808</v>
          </cell>
          <cell r="C25">
            <v>1568.3768345387555</v>
          </cell>
          <cell r="D25">
            <v>15.755832926809466</v>
          </cell>
          <cell r="E25">
            <v>0</v>
          </cell>
          <cell r="F25">
            <v>15.755832926809466</v>
          </cell>
          <cell r="G25">
            <v>4.6464970154932814</v>
          </cell>
          <cell r="H25">
            <v>11.109335911316185</v>
          </cell>
          <cell r="I25">
            <v>1563.7303375232623</v>
          </cell>
        </row>
        <row r="26">
          <cell r="A26">
            <v>9</v>
          </cell>
          <cell r="B26">
            <v>38838</v>
          </cell>
          <cell r="C26">
            <v>1563.7303375232623</v>
          </cell>
          <cell r="D26">
            <v>15.755832926809466</v>
          </cell>
          <cell r="E26">
            <v>0</v>
          </cell>
          <cell r="F26">
            <v>15.755832926809466</v>
          </cell>
          <cell r="G26">
            <v>4.6794097026863568</v>
          </cell>
          <cell r="H26">
            <v>11.07642322412311</v>
          </cell>
          <cell r="I26">
            <v>1559.0509278205759</v>
          </cell>
        </row>
        <row r="27">
          <cell r="A27">
            <v>10</v>
          </cell>
          <cell r="B27">
            <v>38869</v>
          </cell>
          <cell r="C27">
            <v>1559.0509278205759</v>
          </cell>
          <cell r="D27">
            <v>15.755832926809466</v>
          </cell>
          <cell r="E27">
            <v>0</v>
          </cell>
          <cell r="F27">
            <v>15.755832926809466</v>
          </cell>
          <cell r="G27">
            <v>4.7125555214137194</v>
          </cell>
          <cell r="H27">
            <v>11.043277405395747</v>
          </cell>
          <cell r="I27">
            <v>1554.3383722991621</v>
          </cell>
        </row>
        <row r="28">
          <cell r="A28">
            <v>11</v>
          </cell>
          <cell r="B28">
            <v>38899</v>
          </cell>
          <cell r="C28">
            <v>1554.3383722991621</v>
          </cell>
          <cell r="D28">
            <v>15.755832926809466</v>
          </cell>
          <cell r="E28">
            <v>0</v>
          </cell>
          <cell r="F28">
            <v>15.755832926809466</v>
          </cell>
          <cell r="G28">
            <v>4.7459361230237356</v>
          </cell>
          <cell r="H28">
            <v>11.009896803785731</v>
          </cell>
          <cell r="I28">
            <v>1549.5924361761383</v>
          </cell>
        </row>
        <row r="29">
          <cell r="A29">
            <v>12</v>
          </cell>
          <cell r="B29">
            <v>38930</v>
          </cell>
          <cell r="C29">
            <v>1549.5924361761383</v>
          </cell>
          <cell r="D29">
            <v>15.755832926809466</v>
          </cell>
          <cell r="E29">
            <v>0</v>
          </cell>
          <cell r="F29">
            <v>15.755832926809466</v>
          </cell>
          <cell r="G29">
            <v>4.7795531705618188</v>
          </cell>
          <cell r="H29">
            <v>10.976279756247648</v>
          </cell>
          <cell r="I29">
            <v>1544.8128830055766</v>
          </cell>
        </row>
        <row r="30">
          <cell r="A30">
            <v>13</v>
          </cell>
          <cell r="B30">
            <v>38961</v>
          </cell>
          <cell r="C30">
            <v>1544.8128830055766</v>
          </cell>
          <cell r="D30">
            <v>15.755832926809466</v>
          </cell>
          <cell r="E30">
            <v>0</v>
          </cell>
          <cell r="F30">
            <v>15.755832926809466</v>
          </cell>
          <cell r="G30">
            <v>4.8134083388532982</v>
          </cell>
          <cell r="H30">
            <v>10.942424587956168</v>
          </cell>
          <cell r="I30">
            <v>1539.9994746667232</v>
          </cell>
        </row>
        <row r="31">
          <cell r="A31">
            <v>14</v>
          </cell>
          <cell r="B31">
            <v>38991</v>
          </cell>
          <cell r="C31">
            <v>1539.9994746667232</v>
          </cell>
          <cell r="D31">
            <v>15.755832926809466</v>
          </cell>
          <cell r="E31">
            <v>0</v>
          </cell>
          <cell r="F31">
            <v>15.755832926809466</v>
          </cell>
          <cell r="G31">
            <v>4.8475033145868434</v>
          </cell>
          <cell r="H31">
            <v>10.908329612222623</v>
          </cell>
          <cell r="I31">
            <v>1535.1519713521363</v>
          </cell>
        </row>
        <row r="32">
          <cell r="A32">
            <v>15</v>
          </cell>
          <cell r="B32">
            <v>39022</v>
          </cell>
          <cell r="C32">
            <v>1535.1519713521363</v>
          </cell>
          <cell r="D32">
            <v>15.755832926809466</v>
          </cell>
          <cell r="E32">
            <v>0</v>
          </cell>
          <cell r="F32">
            <v>15.755832926809466</v>
          </cell>
          <cell r="G32">
            <v>4.8818397963985003</v>
          </cell>
          <cell r="H32">
            <v>10.873993130410966</v>
          </cell>
          <cell r="I32">
            <v>1530.2701315557379</v>
          </cell>
        </row>
        <row r="33">
          <cell r="A33">
            <v>16</v>
          </cell>
          <cell r="B33">
            <v>39052</v>
          </cell>
          <cell r="C33">
            <v>1530.2701315557379</v>
          </cell>
          <cell r="D33">
            <v>15.755832926809466</v>
          </cell>
          <cell r="E33">
            <v>0</v>
          </cell>
          <cell r="F33">
            <v>15.755832926809466</v>
          </cell>
          <cell r="G33">
            <v>4.9164194949563225</v>
          </cell>
          <cell r="H33">
            <v>10.839413431853144</v>
          </cell>
          <cell r="I33">
            <v>1525.3537120607816</v>
          </cell>
        </row>
        <row r="34">
          <cell r="A34">
            <v>17</v>
          </cell>
          <cell r="B34">
            <v>39083</v>
          </cell>
          <cell r="C34">
            <v>1525.3537120607816</v>
          </cell>
          <cell r="D34">
            <v>15.755832926809466</v>
          </cell>
          <cell r="E34">
            <v>0</v>
          </cell>
          <cell r="F34">
            <v>15.755832926809466</v>
          </cell>
          <cell r="G34">
            <v>4.9512441330455967</v>
          </cell>
          <cell r="H34">
            <v>10.80458879376387</v>
          </cell>
          <cell r="I34">
            <v>1520.4024679277361</v>
          </cell>
        </row>
        <row r="35">
          <cell r="A35">
            <v>18</v>
          </cell>
          <cell r="B35">
            <v>39114</v>
          </cell>
          <cell r="C35">
            <v>1520.4024679277361</v>
          </cell>
          <cell r="D35">
            <v>15.755832926809466</v>
          </cell>
          <cell r="E35">
            <v>0</v>
          </cell>
          <cell r="F35">
            <v>15.755832926809466</v>
          </cell>
          <cell r="G35">
            <v>4.9863154456546681</v>
          </cell>
          <cell r="H35">
            <v>10.769517481154798</v>
          </cell>
          <cell r="I35">
            <v>1515.4161524820815</v>
          </cell>
        </row>
        <row r="36">
          <cell r="A36">
            <v>19</v>
          </cell>
          <cell r="B36">
            <v>39142</v>
          </cell>
          <cell r="C36">
            <v>1515.4161524820815</v>
          </cell>
          <cell r="D36">
            <v>15.755832926809466</v>
          </cell>
          <cell r="E36">
            <v>0</v>
          </cell>
          <cell r="F36">
            <v>15.755832926809466</v>
          </cell>
          <cell r="G36">
            <v>5.0216351800613879</v>
          </cell>
          <cell r="H36">
            <v>10.734197746748078</v>
          </cell>
          <cell r="I36">
            <v>1510.3945173020202</v>
          </cell>
        </row>
        <row r="37">
          <cell r="A37">
            <v>20</v>
          </cell>
          <cell r="B37">
            <v>39173</v>
          </cell>
          <cell r="C37">
            <v>1510.3945173020202</v>
          </cell>
          <cell r="D37">
            <v>15.755832926809466</v>
          </cell>
          <cell r="E37">
            <v>0</v>
          </cell>
          <cell r="F37">
            <v>15.755832926809466</v>
          </cell>
          <cell r="G37">
            <v>5.0572050959201569</v>
          </cell>
          <cell r="H37">
            <v>10.698627830889309</v>
          </cell>
          <cell r="I37">
            <v>1505.3373122061</v>
          </cell>
        </row>
        <row r="38">
          <cell r="A38">
            <v>21</v>
          </cell>
          <cell r="B38">
            <v>39203</v>
          </cell>
          <cell r="C38">
            <v>1505.3373122061</v>
          </cell>
          <cell r="D38">
            <v>15.755832926809466</v>
          </cell>
          <cell r="E38">
            <v>0</v>
          </cell>
          <cell r="F38">
            <v>15.755832926809466</v>
          </cell>
          <cell r="G38">
            <v>5.0930269653495905</v>
          </cell>
          <cell r="H38">
            <v>10.662805961459876</v>
          </cell>
          <cell r="I38">
            <v>1500.2442852407505</v>
          </cell>
        </row>
        <row r="39">
          <cell r="A39">
            <v>22</v>
          </cell>
          <cell r="B39">
            <v>39234</v>
          </cell>
          <cell r="C39">
            <v>1500.2442852407505</v>
          </cell>
          <cell r="D39">
            <v>15.755832926809466</v>
          </cell>
          <cell r="E39">
            <v>0</v>
          </cell>
          <cell r="F39">
            <v>15.755832926809466</v>
          </cell>
          <cell r="G39">
            <v>5.1291025730208162</v>
          </cell>
          <cell r="H39">
            <v>10.62673035378865</v>
          </cell>
          <cell r="I39">
            <v>1495.1151826677296</v>
          </cell>
        </row>
        <row r="40">
          <cell r="A40">
            <v>23</v>
          </cell>
          <cell r="B40">
            <v>39264</v>
          </cell>
          <cell r="C40">
            <v>1495.1151826677296</v>
          </cell>
          <cell r="D40">
            <v>15.755832926809466</v>
          </cell>
          <cell r="E40">
            <v>0</v>
          </cell>
          <cell r="F40">
            <v>15.755832926809466</v>
          </cell>
          <cell r="G40">
            <v>5.1654337162463797</v>
          </cell>
          <cell r="H40">
            <v>10.590399210563087</v>
          </cell>
          <cell r="I40">
            <v>1489.9497489514833</v>
          </cell>
        </row>
        <row r="41">
          <cell r="A41">
            <v>24</v>
          </cell>
          <cell r="B41">
            <v>39295</v>
          </cell>
          <cell r="C41">
            <v>1489.9497489514833</v>
          </cell>
          <cell r="D41">
            <v>15.755832926809466</v>
          </cell>
          <cell r="E41">
            <v>0</v>
          </cell>
          <cell r="F41">
            <v>15.755832926809466</v>
          </cell>
          <cell r="G41">
            <v>5.2020222050697917</v>
          </cell>
          <cell r="H41">
            <v>10.553810721739675</v>
          </cell>
          <cell r="I41">
            <v>1484.7477267464135</v>
          </cell>
        </row>
        <row r="42">
          <cell r="A42">
            <v>25</v>
          </cell>
          <cell r="B42">
            <v>39326</v>
          </cell>
          <cell r="C42">
            <v>1484.7477267464135</v>
          </cell>
          <cell r="D42">
            <v>15.755832926809466</v>
          </cell>
          <cell r="E42">
            <v>0</v>
          </cell>
          <cell r="F42">
            <v>15.755832926809466</v>
          </cell>
          <cell r="G42">
            <v>5.2388698623557026</v>
          </cell>
          <cell r="H42">
            <v>10.516963064453764</v>
          </cell>
          <cell r="I42">
            <v>1479.5088568840579</v>
          </cell>
        </row>
        <row r="43">
          <cell r="A43">
            <v>26</v>
          </cell>
          <cell r="B43">
            <v>39356</v>
          </cell>
          <cell r="C43">
            <v>1479.5088568840579</v>
          </cell>
          <cell r="D43">
            <v>15.755832926809466</v>
          </cell>
          <cell r="E43">
            <v>0</v>
          </cell>
          <cell r="F43">
            <v>15.755832926809466</v>
          </cell>
          <cell r="G43">
            <v>5.2759785238807222</v>
          </cell>
          <cell r="H43">
            <v>10.479854402928744</v>
          </cell>
          <cell r="I43">
            <v>1474.2328783601772</v>
          </cell>
        </row>
        <row r="44">
          <cell r="A44">
            <v>27</v>
          </cell>
          <cell r="B44">
            <v>39387</v>
          </cell>
          <cell r="C44">
            <v>1474.2328783601772</v>
          </cell>
          <cell r="D44">
            <v>15.755832926809466</v>
          </cell>
          <cell r="E44">
            <v>0</v>
          </cell>
          <cell r="F44">
            <v>15.755832926809466</v>
          </cell>
          <cell r="G44">
            <v>5.3133500384248773</v>
          </cell>
          <cell r="H44">
            <v>10.442482888384589</v>
          </cell>
          <cell r="I44">
            <v>1468.9195283217523</v>
          </cell>
        </row>
        <row r="45">
          <cell r="A45">
            <v>28</v>
          </cell>
          <cell r="B45">
            <v>39417</v>
          </cell>
          <cell r="C45">
            <v>1468.9195283217523</v>
          </cell>
          <cell r="D45">
            <v>15.755832926809466</v>
          </cell>
          <cell r="E45">
            <v>0</v>
          </cell>
          <cell r="F45">
            <v>15.755832926809466</v>
          </cell>
          <cell r="G45">
            <v>5.3509862678637212</v>
          </cell>
          <cell r="H45">
            <v>10.404846658945745</v>
          </cell>
          <cell r="I45">
            <v>1463.5685420538887</v>
          </cell>
        </row>
        <row r="46">
          <cell r="A46">
            <v>29</v>
          </cell>
          <cell r="B46">
            <v>39448</v>
          </cell>
          <cell r="C46">
            <v>1463.5685420538887</v>
          </cell>
          <cell r="D46">
            <v>15.755832926809466</v>
          </cell>
          <cell r="E46">
            <v>0</v>
          </cell>
          <cell r="F46">
            <v>15.755832926809466</v>
          </cell>
          <cell r="G46">
            <v>5.388889087261088</v>
          </cell>
          <cell r="H46">
            <v>10.366943839548378</v>
          </cell>
          <cell r="I46">
            <v>1458.1796529666276</v>
          </cell>
        </row>
        <row r="47">
          <cell r="A47">
            <v>30</v>
          </cell>
          <cell r="B47">
            <v>39479</v>
          </cell>
          <cell r="C47">
            <v>1458.1796529666276</v>
          </cell>
          <cell r="D47">
            <v>15.755832926809466</v>
          </cell>
          <cell r="E47">
            <v>0</v>
          </cell>
          <cell r="F47">
            <v>15.755832926809466</v>
          </cell>
          <cell r="G47">
            <v>5.4270603849625196</v>
          </cell>
          <cell r="H47">
            <v>10.328772541846947</v>
          </cell>
          <cell r="I47">
            <v>1452.7525925816651</v>
          </cell>
        </row>
        <row r="48">
          <cell r="A48">
            <v>31</v>
          </cell>
          <cell r="B48">
            <v>39508</v>
          </cell>
          <cell r="C48">
            <v>1452.7525925816651</v>
          </cell>
          <cell r="D48">
            <v>15.755832926809466</v>
          </cell>
          <cell r="E48">
            <v>0</v>
          </cell>
          <cell r="F48">
            <v>15.755832926809466</v>
          </cell>
          <cell r="G48">
            <v>5.4655020626893371</v>
          </cell>
          <cell r="H48">
            <v>10.290330864120129</v>
          </cell>
          <cell r="I48">
            <v>1447.2870905189757</v>
          </cell>
        </row>
        <row r="49">
          <cell r="A49">
            <v>32</v>
          </cell>
          <cell r="B49">
            <v>39539</v>
          </cell>
          <cell r="C49">
            <v>1447.2870905189757</v>
          </cell>
          <cell r="D49">
            <v>15.755832926809466</v>
          </cell>
          <cell r="E49">
            <v>0</v>
          </cell>
          <cell r="F49">
            <v>15.755832926809466</v>
          </cell>
          <cell r="G49">
            <v>5.5042160356333873</v>
          </cell>
          <cell r="H49">
            <v>10.251616891176079</v>
          </cell>
          <cell r="I49">
            <v>1441.7828744833423</v>
          </cell>
        </row>
        <row r="50">
          <cell r="A50">
            <v>33</v>
          </cell>
          <cell r="B50">
            <v>39569</v>
          </cell>
          <cell r="C50">
            <v>1441.7828744833423</v>
          </cell>
          <cell r="D50">
            <v>15.755832926809466</v>
          </cell>
          <cell r="E50">
            <v>0</v>
          </cell>
          <cell r="F50">
            <v>15.755832926809466</v>
          </cell>
          <cell r="G50">
            <v>5.5432042325524584</v>
          </cell>
          <cell r="H50">
            <v>10.212628694257008</v>
          </cell>
          <cell r="I50">
            <v>1436.2396702507899</v>
          </cell>
        </row>
        <row r="51">
          <cell r="A51">
            <v>34</v>
          </cell>
          <cell r="B51">
            <v>39600</v>
          </cell>
          <cell r="C51">
            <v>1436.2396702507899</v>
          </cell>
          <cell r="D51">
            <v>15.755832926809466</v>
          </cell>
          <cell r="E51">
            <v>0</v>
          </cell>
          <cell r="F51">
            <v>15.755832926809466</v>
          </cell>
          <cell r="G51">
            <v>5.58246859586637</v>
          </cell>
          <cell r="H51">
            <v>10.173364330943096</v>
          </cell>
          <cell r="I51">
            <v>1430.6572016549235</v>
          </cell>
        </row>
        <row r="52">
          <cell r="A52">
            <v>35</v>
          </cell>
          <cell r="B52">
            <v>39630</v>
          </cell>
          <cell r="C52">
            <v>1430.6572016549235</v>
          </cell>
          <cell r="D52">
            <v>15.755832926809466</v>
          </cell>
          <cell r="E52">
            <v>0</v>
          </cell>
          <cell r="F52">
            <v>15.755832926809466</v>
          </cell>
          <cell r="G52">
            <v>5.6220110817537581</v>
          </cell>
          <cell r="H52">
            <v>10.133821845055708</v>
          </cell>
          <cell r="I52">
            <v>1425.0351905731698</v>
          </cell>
        </row>
        <row r="53">
          <cell r="A53">
            <v>36</v>
          </cell>
          <cell r="B53">
            <v>39661</v>
          </cell>
          <cell r="C53">
            <v>1425.0351905731698</v>
          </cell>
          <cell r="D53">
            <v>15.755832926809466</v>
          </cell>
          <cell r="E53">
            <v>0</v>
          </cell>
          <cell r="F53">
            <v>15.755832926809466</v>
          </cell>
          <cell r="G53">
            <v>5.6618336602495134</v>
          </cell>
          <cell r="H53">
            <v>10.093999266559953</v>
          </cell>
          <cell r="I53">
            <v>1419.3733569129201</v>
          </cell>
        </row>
        <row r="54">
          <cell r="A54">
            <v>37</v>
          </cell>
          <cell r="B54">
            <v>39692</v>
          </cell>
          <cell r="C54">
            <v>1419.3733569129201</v>
          </cell>
          <cell r="D54">
            <v>15.755832926809466</v>
          </cell>
          <cell r="E54">
            <v>0</v>
          </cell>
          <cell r="F54">
            <v>15.755832926809466</v>
          </cell>
          <cell r="G54">
            <v>5.7019383153429484</v>
          </cell>
          <cell r="H54">
            <v>10.053894611466518</v>
          </cell>
          <cell r="I54">
            <v>1413.6714185975773</v>
          </cell>
        </row>
        <row r="55">
          <cell r="A55">
            <v>38</v>
          </cell>
          <cell r="B55">
            <v>39722</v>
          </cell>
          <cell r="C55">
            <v>1413.6714185975773</v>
          </cell>
          <cell r="D55">
            <v>15.755832926809466</v>
          </cell>
          <cell r="E55">
            <v>0</v>
          </cell>
          <cell r="F55">
            <v>15.755832926809466</v>
          </cell>
          <cell r="G55">
            <v>5.7423270450766264</v>
          </cell>
          <cell r="H55">
            <v>10.01350588173284</v>
          </cell>
          <cell r="I55">
            <v>1407.9290915525007</v>
          </cell>
        </row>
        <row r="56">
          <cell r="A56">
            <v>39</v>
          </cell>
          <cell r="B56">
            <v>39753</v>
          </cell>
          <cell r="C56">
            <v>1407.9290915525007</v>
          </cell>
          <cell r="D56">
            <v>15.755832926809466</v>
          </cell>
          <cell r="E56">
            <v>0</v>
          </cell>
          <cell r="F56">
            <v>15.755832926809466</v>
          </cell>
          <cell r="G56">
            <v>5.7830018616459178</v>
          </cell>
          <cell r="H56">
            <v>9.9728310651635486</v>
          </cell>
          <cell r="I56">
            <v>1402.1460896908548</v>
          </cell>
        </row>
        <row r="57">
          <cell r="A57">
            <v>40</v>
          </cell>
          <cell r="B57">
            <v>39783</v>
          </cell>
          <cell r="C57">
            <v>1402.1460896908548</v>
          </cell>
          <cell r="D57">
            <v>15.755832926809466</v>
          </cell>
          <cell r="E57">
            <v>0</v>
          </cell>
          <cell r="F57">
            <v>15.755832926809466</v>
          </cell>
          <cell r="G57">
            <v>5.823964791499245</v>
          </cell>
          <cell r="H57">
            <v>9.9318681353102214</v>
          </cell>
          <cell r="I57">
            <v>1396.3221248993555</v>
          </cell>
        </row>
        <row r="58">
          <cell r="A58">
            <v>41</v>
          </cell>
          <cell r="B58">
            <v>39814</v>
          </cell>
          <cell r="C58">
            <v>1396.3221248993555</v>
          </cell>
          <cell r="D58">
            <v>15.755832926809466</v>
          </cell>
          <cell r="E58">
            <v>0</v>
          </cell>
          <cell r="F58">
            <v>15.755832926809466</v>
          </cell>
          <cell r="G58">
            <v>5.8652178754390309</v>
          </cell>
          <cell r="H58">
            <v>9.8906150513704354</v>
          </cell>
          <cell r="I58">
            <v>1390.4569070239165</v>
          </cell>
        </row>
        <row r="59">
          <cell r="A59">
            <v>42</v>
          </cell>
          <cell r="B59">
            <v>39845</v>
          </cell>
          <cell r="C59">
            <v>1390.4569070239165</v>
          </cell>
          <cell r="D59">
            <v>15.755832926809466</v>
          </cell>
          <cell r="E59">
            <v>0</v>
          </cell>
          <cell r="F59">
            <v>15.755832926809466</v>
          </cell>
          <cell r="G59">
            <v>5.9067631687233906</v>
          </cell>
          <cell r="H59">
            <v>9.8490697580860758</v>
          </cell>
          <cell r="I59">
            <v>1384.550143855193</v>
          </cell>
        </row>
        <row r="60">
          <cell r="A60">
            <v>43</v>
          </cell>
          <cell r="B60">
            <v>39873</v>
          </cell>
          <cell r="C60">
            <v>1384.550143855193</v>
          </cell>
          <cell r="D60">
            <v>15.755832926809466</v>
          </cell>
          <cell r="E60">
            <v>0</v>
          </cell>
          <cell r="F60">
            <v>15.755832926809466</v>
          </cell>
          <cell r="G60">
            <v>5.9486027411685143</v>
          </cell>
          <cell r="H60">
            <v>9.8072301856409521</v>
          </cell>
          <cell r="I60">
            <v>1378.6015411140245</v>
          </cell>
        </row>
        <row r="61">
          <cell r="A61">
            <v>44</v>
          </cell>
          <cell r="B61">
            <v>39904</v>
          </cell>
          <cell r="C61">
            <v>1378.6015411140245</v>
          </cell>
          <cell r="D61">
            <v>15.755832926809466</v>
          </cell>
          <cell r="E61">
            <v>0</v>
          </cell>
          <cell r="F61">
            <v>15.755832926809466</v>
          </cell>
          <cell r="G61">
            <v>5.9907386772517928</v>
          </cell>
          <cell r="H61">
            <v>9.7650942495576736</v>
          </cell>
          <cell r="I61">
            <v>1372.6108024367727</v>
          </cell>
        </row>
        <row r="62">
          <cell r="A62">
            <v>45</v>
          </cell>
          <cell r="B62">
            <v>39934</v>
          </cell>
          <cell r="C62">
            <v>1372.6108024367727</v>
          </cell>
          <cell r="D62">
            <v>15.755832926809466</v>
          </cell>
          <cell r="E62">
            <v>0</v>
          </cell>
          <cell r="F62">
            <v>15.755832926809466</v>
          </cell>
          <cell r="G62">
            <v>6.0331730762156592</v>
          </cell>
          <cell r="H62">
            <v>9.7226598505938071</v>
          </cell>
          <cell r="I62">
            <v>1366.577629360557</v>
          </cell>
        </row>
        <row r="63">
          <cell r="A63">
            <v>46</v>
          </cell>
          <cell r="B63">
            <v>39965</v>
          </cell>
          <cell r="C63">
            <v>1366.577629360557</v>
          </cell>
          <cell r="D63">
            <v>15.755832926809466</v>
          </cell>
          <cell r="E63">
            <v>0</v>
          </cell>
          <cell r="F63">
            <v>15.755832926809466</v>
          </cell>
          <cell r="G63">
            <v>6.0759080521721867</v>
          </cell>
          <cell r="H63">
            <v>9.6799248746372797</v>
          </cell>
          <cell r="I63">
            <v>1360.5017213083847</v>
          </cell>
        </row>
        <row r="64">
          <cell r="A64">
            <v>47</v>
          </cell>
          <cell r="B64">
            <v>39995</v>
          </cell>
          <cell r="C64">
            <v>1360.5017213083847</v>
          </cell>
          <cell r="D64">
            <v>15.755832926809466</v>
          </cell>
          <cell r="E64">
            <v>0</v>
          </cell>
          <cell r="F64">
            <v>15.755832926809466</v>
          </cell>
          <cell r="G64">
            <v>6.1189457342084062</v>
          </cell>
          <cell r="H64">
            <v>9.6368871926010602</v>
          </cell>
          <cell r="I64">
            <v>1354.3827755741763</v>
          </cell>
        </row>
        <row r="65">
          <cell r="A65">
            <v>48</v>
          </cell>
          <cell r="B65">
            <v>40026</v>
          </cell>
          <cell r="C65">
            <v>1354.3827755741763</v>
          </cell>
          <cell r="D65">
            <v>15.755832926809466</v>
          </cell>
          <cell r="E65">
            <v>0</v>
          </cell>
          <cell r="F65">
            <v>15.755832926809466</v>
          </cell>
          <cell r="G65">
            <v>6.1622882664923839</v>
          </cell>
          <cell r="H65">
            <v>9.5935446603170824</v>
          </cell>
          <cell r="I65">
            <v>1348.2204873076839</v>
          </cell>
        </row>
        <row r="66">
          <cell r="A66">
            <v>49</v>
          </cell>
          <cell r="B66">
            <v>40057</v>
          </cell>
          <cell r="C66">
            <v>1348.2204873076839</v>
          </cell>
          <cell r="D66">
            <v>15.755832926809466</v>
          </cell>
          <cell r="E66">
            <v>0</v>
          </cell>
          <cell r="F66">
            <v>15.755832926809466</v>
          </cell>
          <cell r="G66">
            <v>6.2059378083800389</v>
          </cell>
          <cell r="H66">
            <v>9.5498951184294274</v>
          </cell>
          <cell r="I66">
            <v>1342.0145494993039</v>
          </cell>
        </row>
        <row r="67">
          <cell r="A67">
            <v>50</v>
          </cell>
          <cell r="B67">
            <v>40087</v>
          </cell>
          <cell r="C67">
            <v>1342.0145494993039</v>
          </cell>
          <cell r="D67">
            <v>15.755832926809466</v>
          </cell>
          <cell r="E67">
            <v>0</v>
          </cell>
          <cell r="F67">
            <v>15.755832926809466</v>
          </cell>
          <cell r="G67">
            <v>6.2498965345227298</v>
          </cell>
          <cell r="H67">
            <v>9.5059363922867366</v>
          </cell>
          <cell r="I67">
            <v>1335.7646529647811</v>
          </cell>
        </row>
        <row r="68">
          <cell r="A68">
            <v>51</v>
          </cell>
          <cell r="B68">
            <v>40118</v>
          </cell>
          <cell r="C68">
            <v>1335.7646529647811</v>
          </cell>
          <cell r="D68">
            <v>15.755832926809466</v>
          </cell>
          <cell r="E68">
            <v>0</v>
          </cell>
          <cell r="F68">
            <v>15.755832926809466</v>
          </cell>
          <cell r="G68">
            <v>6.2941666349755998</v>
          </cell>
          <cell r="H68">
            <v>9.4616662918338665</v>
          </cell>
          <cell r="I68">
            <v>1329.4704863298055</v>
          </cell>
        </row>
        <row r="69">
          <cell r="A69">
            <v>52</v>
          </cell>
          <cell r="B69">
            <v>40148</v>
          </cell>
          <cell r="C69">
            <v>1329.4704863298055</v>
          </cell>
          <cell r="D69">
            <v>15.755832926809466</v>
          </cell>
          <cell r="E69">
            <v>0</v>
          </cell>
          <cell r="F69">
            <v>15.755832926809466</v>
          </cell>
          <cell r="G69">
            <v>6.338750315306676</v>
          </cell>
          <cell r="H69">
            <v>9.4170826115027904</v>
          </cell>
          <cell r="I69">
            <v>1323.1317360144988</v>
          </cell>
        </row>
        <row r="70">
          <cell r="A70">
            <v>53</v>
          </cell>
          <cell r="B70">
            <v>40179</v>
          </cell>
          <cell r="C70">
            <v>1323.1317360144988</v>
          </cell>
          <cell r="D70">
            <v>15.755832926809466</v>
          </cell>
          <cell r="E70">
            <v>0</v>
          </cell>
          <cell r="F70">
            <v>15.755832926809466</v>
          </cell>
          <cell r="G70">
            <v>6.3836497967067665</v>
          </cell>
          <cell r="H70">
            <v>9.3721831301026999</v>
          </cell>
          <cell r="I70">
            <v>1316.748086217792</v>
          </cell>
        </row>
        <row r="71">
          <cell r="A71">
            <v>54</v>
          </cell>
          <cell r="B71">
            <v>40210</v>
          </cell>
          <cell r="C71">
            <v>1316.748086217792</v>
          </cell>
          <cell r="D71">
            <v>15.755832926809466</v>
          </cell>
          <cell r="E71">
            <v>0</v>
          </cell>
          <cell r="F71">
            <v>15.755832926809466</v>
          </cell>
          <cell r="G71">
            <v>6.4288673161001064</v>
          </cell>
          <cell r="H71">
            <v>9.3269656107093599</v>
          </cell>
          <cell r="I71">
            <v>1310.3192189016918</v>
          </cell>
        </row>
        <row r="72">
          <cell r="A72">
            <v>55</v>
          </cell>
          <cell r="B72">
            <v>40238</v>
          </cell>
          <cell r="C72">
            <v>1310.3192189016918</v>
          </cell>
          <cell r="D72">
            <v>15.755832926809466</v>
          </cell>
          <cell r="E72">
            <v>0</v>
          </cell>
          <cell r="F72">
            <v>15.755832926809466</v>
          </cell>
          <cell r="G72">
            <v>6.4744051262558155</v>
          </cell>
          <cell r="H72">
            <v>9.2814278005536508</v>
          </cell>
          <cell r="I72">
            <v>1303.844813775436</v>
          </cell>
        </row>
        <row r="73">
          <cell r="A73">
            <v>56</v>
          </cell>
          <cell r="B73">
            <v>40269</v>
          </cell>
          <cell r="C73">
            <v>1303.844813775436</v>
          </cell>
          <cell r="D73">
            <v>15.755832926809466</v>
          </cell>
          <cell r="E73">
            <v>0</v>
          </cell>
          <cell r="F73">
            <v>15.755832926809466</v>
          </cell>
          <cell r="G73">
            <v>6.5202654959001265</v>
          </cell>
          <cell r="H73">
            <v>9.2355674309093398</v>
          </cell>
          <cell r="I73">
            <v>1297.324548279536</v>
          </cell>
        </row>
        <row r="74">
          <cell r="A74">
            <v>57</v>
          </cell>
          <cell r="B74">
            <v>40299</v>
          </cell>
          <cell r="C74">
            <v>1297.324548279536</v>
          </cell>
          <cell r="D74">
            <v>15.755832926809466</v>
          </cell>
          <cell r="E74">
            <v>0</v>
          </cell>
          <cell r="F74">
            <v>15.755832926809466</v>
          </cell>
          <cell r="G74">
            <v>6.566450709829418</v>
          </cell>
          <cell r="H74">
            <v>9.1893822169800483</v>
          </cell>
          <cell r="I74">
            <v>1290.7580975697065</v>
          </cell>
        </row>
        <row r="75">
          <cell r="A75">
            <v>58</v>
          </cell>
          <cell r="B75">
            <v>40330</v>
          </cell>
          <cell r="C75">
            <v>1290.7580975697065</v>
          </cell>
          <cell r="D75">
            <v>15.755832926809466</v>
          </cell>
          <cell r="E75">
            <v>0</v>
          </cell>
          <cell r="F75">
            <v>15.755832926809466</v>
          </cell>
          <cell r="G75">
            <v>6.612963069024044</v>
          </cell>
          <cell r="H75">
            <v>9.1428698577854224</v>
          </cell>
          <cell r="I75">
            <v>1284.1451345006824</v>
          </cell>
        </row>
        <row r="76">
          <cell r="A76">
            <v>59</v>
          </cell>
          <cell r="B76">
            <v>40360</v>
          </cell>
          <cell r="C76">
            <v>1284.1451345006824</v>
          </cell>
          <cell r="D76">
            <v>15.755832926809466</v>
          </cell>
          <cell r="E76">
            <v>0</v>
          </cell>
          <cell r="F76">
            <v>15.755832926809466</v>
          </cell>
          <cell r="G76">
            <v>6.659804890762965</v>
          </cell>
          <cell r="H76">
            <v>9.0960280360465013</v>
          </cell>
          <cell r="I76">
            <v>1277.4853296099195</v>
          </cell>
        </row>
        <row r="77">
          <cell r="A77">
            <v>60</v>
          </cell>
          <cell r="B77">
            <v>40391</v>
          </cell>
          <cell r="C77">
            <v>1277.4853296099195</v>
          </cell>
          <cell r="D77">
            <v>15.755832926809466</v>
          </cell>
          <cell r="E77">
            <v>0</v>
          </cell>
          <cell r="F77">
            <v>15.755832926809466</v>
          </cell>
          <cell r="G77">
            <v>6.7069785087392013</v>
          </cell>
          <cell r="H77">
            <v>9.048854418070265</v>
          </cell>
          <cell r="I77">
            <v>1270.7783511011803</v>
          </cell>
        </row>
        <row r="78">
          <cell r="A78">
            <v>61</v>
          </cell>
          <cell r="B78">
            <v>40422</v>
          </cell>
          <cell r="C78">
            <v>1270.7783511011803</v>
          </cell>
          <cell r="D78">
            <v>15.755832926809466</v>
          </cell>
          <cell r="E78">
            <v>0</v>
          </cell>
          <cell r="F78">
            <v>15.755832926809466</v>
          </cell>
          <cell r="G78">
            <v>6.7544862731761057</v>
          </cell>
          <cell r="H78">
            <v>9.0013466536333606</v>
          </cell>
          <cell r="I78">
            <v>1264.0238648280042</v>
          </cell>
        </row>
        <row r="79">
          <cell r="A79">
            <v>62</v>
          </cell>
          <cell r="B79">
            <v>40452</v>
          </cell>
          <cell r="C79">
            <v>1264.0238648280042</v>
          </cell>
          <cell r="D79">
            <v>15.755832926809466</v>
          </cell>
          <cell r="E79">
            <v>0</v>
          </cell>
          <cell r="F79">
            <v>15.755832926809466</v>
          </cell>
          <cell r="G79">
            <v>6.8023305509444363</v>
          </cell>
          <cell r="H79">
            <v>8.9535023758650301</v>
          </cell>
          <cell r="I79">
            <v>1257.2215342770598</v>
          </cell>
        </row>
        <row r="80">
          <cell r="A80">
            <v>63</v>
          </cell>
          <cell r="B80">
            <v>40483</v>
          </cell>
          <cell r="C80">
            <v>1257.2215342770598</v>
          </cell>
          <cell r="D80">
            <v>15.755832926809466</v>
          </cell>
          <cell r="E80">
            <v>0</v>
          </cell>
          <cell r="F80">
            <v>15.755832926809466</v>
          </cell>
          <cell r="G80">
            <v>6.8505137256802922</v>
          </cell>
          <cell r="H80">
            <v>8.9053192011291742</v>
          </cell>
          <cell r="I80">
            <v>1250.3710205513796</v>
          </cell>
        </row>
        <row r="81">
          <cell r="A81">
            <v>64</v>
          </cell>
          <cell r="B81">
            <v>40513</v>
          </cell>
          <cell r="C81">
            <v>1250.3710205513796</v>
          </cell>
          <cell r="D81">
            <v>15.755832926809466</v>
          </cell>
          <cell r="E81">
            <v>0</v>
          </cell>
          <cell r="F81">
            <v>15.755832926809466</v>
          </cell>
          <cell r="G81">
            <v>6.8990381979038595</v>
          </cell>
          <cell r="H81">
            <v>8.8567947289056068</v>
          </cell>
          <cell r="I81">
            <v>1243.4719823534758</v>
          </cell>
        </row>
        <row r="82">
          <cell r="A82">
            <v>65</v>
          </cell>
          <cell r="B82">
            <v>40544</v>
          </cell>
          <cell r="C82">
            <v>1243.4719823534758</v>
          </cell>
          <cell r="D82">
            <v>15.755832926809466</v>
          </cell>
          <cell r="E82">
            <v>0</v>
          </cell>
          <cell r="F82">
            <v>15.755832926809466</v>
          </cell>
          <cell r="G82">
            <v>6.9479063851390119</v>
          </cell>
          <cell r="H82">
            <v>8.8079265416704544</v>
          </cell>
          <cell r="I82">
            <v>1236.5240759683368</v>
          </cell>
        </row>
        <row r="83">
          <cell r="A83">
            <v>66</v>
          </cell>
          <cell r="B83">
            <v>40575</v>
          </cell>
          <cell r="C83">
            <v>1236.5240759683368</v>
          </cell>
          <cell r="D83">
            <v>15.755832926809466</v>
          </cell>
          <cell r="E83">
            <v>0</v>
          </cell>
          <cell r="F83">
            <v>15.755832926809466</v>
          </cell>
          <cell r="G83">
            <v>6.9971207220337472</v>
          </cell>
          <cell r="H83">
            <v>8.7587122047757191</v>
          </cell>
          <cell r="I83">
            <v>1229.526955246303</v>
          </cell>
        </row>
        <row r="84">
          <cell r="A84">
            <v>67</v>
          </cell>
          <cell r="B84">
            <v>40603</v>
          </cell>
          <cell r="C84">
            <v>1229.526955246303</v>
          </cell>
          <cell r="D84">
            <v>15.755832926809466</v>
          </cell>
          <cell r="E84">
            <v>0</v>
          </cell>
          <cell r="F84">
            <v>15.755832926809466</v>
          </cell>
          <cell r="G84">
            <v>7.0466836604814862</v>
          </cell>
          <cell r="H84">
            <v>8.7091492663279801</v>
          </cell>
          <cell r="I84">
            <v>1222.4802715858216</v>
          </cell>
        </row>
        <row r="85">
          <cell r="A85">
            <v>68</v>
          </cell>
          <cell r="B85">
            <v>40634</v>
          </cell>
          <cell r="C85">
            <v>1222.4802715858216</v>
          </cell>
          <cell r="D85">
            <v>15.755832926809466</v>
          </cell>
          <cell r="E85">
            <v>0</v>
          </cell>
          <cell r="F85">
            <v>15.755832926809466</v>
          </cell>
          <cell r="G85">
            <v>7.0965976697432289</v>
          </cell>
          <cell r="H85">
            <v>8.6592352570662374</v>
          </cell>
          <cell r="I85">
            <v>1215.3836739160784</v>
          </cell>
        </row>
        <row r="86">
          <cell r="A86">
            <v>69</v>
          </cell>
          <cell r="B86">
            <v>40664</v>
          </cell>
          <cell r="C86">
            <v>1215.3836739160784</v>
          </cell>
          <cell r="D86">
            <v>15.755832926809466</v>
          </cell>
          <cell r="E86">
            <v>0</v>
          </cell>
          <cell r="F86">
            <v>15.755832926809466</v>
          </cell>
          <cell r="G86">
            <v>7.1468652365705765</v>
          </cell>
          <cell r="H86">
            <v>8.6089676902388899</v>
          </cell>
          <cell r="I86">
            <v>1208.2368086795077</v>
          </cell>
        </row>
        <row r="87">
          <cell r="A87">
            <v>70</v>
          </cell>
          <cell r="B87">
            <v>40695</v>
          </cell>
          <cell r="C87">
            <v>1208.2368086795077</v>
          </cell>
          <cell r="D87">
            <v>15.755832926809466</v>
          </cell>
          <cell r="E87">
            <v>0</v>
          </cell>
          <cell r="F87">
            <v>15.755832926809466</v>
          </cell>
          <cell r="G87">
            <v>7.1974888653296194</v>
          </cell>
          <cell r="H87">
            <v>8.5583440614798469</v>
          </cell>
          <cell r="I87">
            <v>1201.039319814178</v>
          </cell>
        </row>
        <row r="88">
          <cell r="A88">
            <v>71</v>
          </cell>
          <cell r="B88">
            <v>40725</v>
          </cell>
          <cell r="C88">
            <v>1201.039319814178</v>
          </cell>
          <cell r="D88">
            <v>15.755832926809466</v>
          </cell>
          <cell r="E88">
            <v>0</v>
          </cell>
          <cell r="F88">
            <v>15.755832926809466</v>
          </cell>
          <cell r="G88">
            <v>7.2484710781257036</v>
          </cell>
          <cell r="H88">
            <v>8.5073618486837628</v>
          </cell>
          <cell r="I88">
            <v>1193.7908487360523</v>
          </cell>
        </row>
        <row r="89">
          <cell r="A89">
            <v>72</v>
          </cell>
          <cell r="B89">
            <v>40756</v>
          </cell>
          <cell r="C89">
            <v>1193.7908487360523</v>
          </cell>
          <cell r="D89">
            <v>15.755832926809466</v>
          </cell>
          <cell r="E89">
            <v>0</v>
          </cell>
          <cell r="F89">
            <v>15.755832926809466</v>
          </cell>
          <cell r="G89">
            <v>7.2998144149290951</v>
          </cell>
          <cell r="H89">
            <v>8.4560185118803712</v>
          </cell>
          <cell r="I89">
            <v>1186.4910343211232</v>
          </cell>
        </row>
        <row r="90">
          <cell r="A90">
            <v>73</v>
          </cell>
          <cell r="B90">
            <v>40787</v>
          </cell>
          <cell r="C90">
            <v>1186.4910343211232</v>
          </cell>
          <cell r="D90">
            <v>15.755832926809466</v>
          </cell>
          <cell r="E90">
            <v>0</v>
          </cell>
          <cell r="F90">
            <v>15.755832926809466</v>
          </cell>
          <cell r="G90">
            <v>7.3515214337015102</v>
          </cell>
          <cell r="H90">
            <v>8.4043114931079561</v>
          </cell>
          <cell r="I90">
            <v>1179.1395128874217</v>
          </cell>
        </row>
        <row r="91">
          <cell r="A91">
            <v>74</v>
          </cell>
          <cell r="B91">
            <v>40817</v>
          </cell>
          <cell r="C91">
            <v>1179.1395128874217</v>
          </cell>
          <cell r="D91">
            <v>15.755832926809466</v>
          </cell>
          <cell r="E91">
            <v>0</v>
          </cell>
          <cell r="F91">
            <v>15.755832926809466</v>
          </cell>
          <cell r="G91">
            <v>7.4035947105235618</v>
          </cell>
          <cell r="H91">
            <v>8.3522382162859046</v>
          </cell>
          <cell r="I91">
            <v>1171.7359181768982</v>
          </cell>
        </row>
        <row r="92">
          <cell r="A92">
            <v>75</v>
          </cell>
          <cell r="B92">
            <v>40848</v>
          </cell>
          <cell r="C92">
            <v>1171.7359181768982</v>
          </cell>
          <cell r="D92">
            <v>15.755832926809466</v>
          </cell>
          <cell r="E92">
            <v>0</v>
          </cell>
          <cell r="F92">
            <v>15.755832926809466</v>
          </cell>
          <cell r="G92">
            <v>7.4560368397231045</v>
          </cell>
          <cell r="H92">
            <v>8.2997960870863619</v>
          </cell>
          <cell r="I92">
            <v>1164.2798813371751</v>
          </cell>
        </row>
        <row r="93">
          <cell r="A93">
            <v>76</v>
          </cell>
          <cell r="B93">
            <v>40878</v>
          </cell>
          <cell r="C93">
            <v>1164.2798813371751</v>
          </cell>
          <cell r="D93">
            <v>15.755832926809466</v>
          </cell>
          <cell r="E93">
            <v>0</v>
          </cell>
          <cell r="F93">
            <v>15.755832926809466</v>
          </cell>
          <cell r="G93">
            <v>7.5088504340044757</v>
          </cell>
          <cell r="H93">
            <v>8.2469824928049906</v>
          </cell>
          <cell r="I93">
            <v>1156.7710309031706</v>
          </cell>
        </row>
        <row r="94">
          <cell r="A94">
            <v>77</v>
          </cell>
          <cell r="B94">
            <v>40909</v>
          </cell>
          <cell r="C94">
            <v>1156.7710309031706</v>
          </cell>
          <cell r="D94">
            <v>15.755832926809466</v>
          </cell>
          <cell r="E94">
            <v>0</v>
          </cell>
          <cell r="F94">
            <v>15.755832926809466</v>
          </cell>
          <cell r="G94">
            <v>7.5620381245786739</v>
          </cell>
          <cell r="H94">
            <v>8.1937948022307925</v>
          </cell>
          <cell r="I94">
            <v>1149.2089927785919</v>
          </cell>
        </row>
        <row r="95">
          <cell r="A95">
            <v>78</v>
          </cell>
          <cell r="B95">
            <v>40940</v>
          </cell>
          <cell r="C95">
            <v>1149.2089927785919</v>
          </cell>
          <cell r="D95">
            <v>15.755832926809466</v>
          </cell>
          <cell r="E95">
            <v>0</v>
          </cell>
          <cell r="F95">
            <v>15.755832926809466</v>
          </cell>
          <cell r="G95">
            <v>7.6156025612944394</v>
          </cell>
          <cell r="H95">
            <v>8.140230365515027</v>
          </cell>
          <cell r="I95">
            <v>1141.5933902172974</v>
          </cell>
        </row>
        <row r="96">
          <cell r="A96">
            <v>79</v>
          </cell>
          <cell r="B96">
            <v>40969</v>
          </cell>
          <cell r="C96">
            <v>1141.5933902172974</v>
          </cell>
          <cell r="D96">
            <v>15.755832926809466</v>
          </cell>
          <cell r="E96">
            <v>0</v>
          </cell>
          <cell r="F96">
            <v>15.755832926809466</v>
          </cell>
          <cell r="G96">
            <v>7.669546412770277</v>
          </cell>
          <cell r="H96">
            <v>8.0862865140391893</v>
          </cell>
          <cell r="I96">
            <v>1133.923843804527</v>
          </cell>
        </row>
        <row r="97">
          <cell r="A97">
            <v>80</v>
          </cell>
          <cell r="B97">
            <v>41000</v>
          </cell>
          <cell r="C97">
            <v>1133.923843804527</v>
          </cell>
          <cell r="D97">
            <v>15.755832926809466</v>
          </cell>
          <cell r="E97">
            <v>0</v>
          </cell>
          <cell r="F97">
            <v>15.755832926809466</v>
          </cell>
          <cell r="G97">
            <v>7.7238723665273987</v>
          </cell>
          <cell r="H97">
            <v>8.0319605602820676</v>
          </cell>
          <cell r="I97">
            <v>1126.1999714379997</v>
          </cell>
        </row>
        <row r="98">
          <cell r="A98">
            <v>81</v>
          </cell>
          <cell r="B98">
            <v>41030</v>
          </cell>
          <cell r="C98">
            <v>1126.1999714379997</v>
          </cell>
          <cell r="D98">
            <v>15.755832926809466</v>
          </cell>
          <cell r="E98">
            <v>0</v>
          </cell>
          <cell r="F98">
            <v>15.755832926809466</v>
          </cell>
          <cell r="G98">
            <v>7.7785831291236347</v>
          </cell>
          <cell r="H98">
            <v>7.9772497976858316</v>
          </cell>
          <cell r="I98">
            <v>1118.421388308876</v>
          </cell>
        </row>
        <row r="99">
          <cell r="A99">
            <v>82</v>
          </cell>
          <cell r="B99">
            <v>41061</v>
          </cell>
          <cell r="C99">
            <v>1118.421388308876</v>
          </cell>
          <cell r="D99">
            <v>15.755832926809466</v>
          </cell>
          <cell r="E99">
            <v>0</v>
          </cell>
          <cell r="F99">
            <v>15.755832926809466</v>
          </cell>
          <cell r="G99">
            <v>7.833681426288261</v>
          </cell>
          <cell r="H99">
            <v>7.9221515005212053</v>
          </cell>
          <cell r="I99">
            <v>1110.5877068825878</v>
          </cell>
        </row>
        <row r="100">
          <cell r="A100">
            <v>83</v>
          </cell>
          <cell r="B100">
            <v>41091</v>
          </cell>
          <cell r="C100">
            <v>1110.5877068825878</v>
          </cell>
          <cell r="D100">
            <v>15.755832926809466</v>
          </cell>
          <cell r="E100">
            <v>0</v>
          </cell>
          <cell r="F100">
            <v>15.755832926809466</v>
          </cell>
          <cell r="G100">
            <v>7.889170003057802</v>
          </cell>
          <cell r="H100">
            <v>7.8666629237516643</v>
          </cell>
          <cell r="I100">
            <v>1102.6985368795299</v>
          </cell>
        </row>
        <row r="101">
          <cell r="A101">
            <v>84</v>
          </cell>
          <cell r="B101">
            <v>41122</v>
          </cell>
          <cell r="C101">
            <v>1102.6985368795299</v>
          </cell>
          <cell r="D101">
            <v>15.755832926809466</v>
          </cell>
          <cell r="E101">
            <v>0</v>
          </cell>
          <cell r="F101">
            <v>15.755832926809466</v>
          </cell>
          <cell r="G101">
            <v>7.9450516239127955</v>
          </cell>
          <cell r="H101">
            <v>7.8107813028966708</v>
          </cell>
          <cell r="I101">
            <v>1094.7534852556171</v>
          </cell>
        </row>
        <row r="102">
          <cell r="A102">
            <v>85</v>
          </cell>
          <cell r="B102">
            <v>41153</v>
          </cell>
          <cell r="C102">
            <v>1094.7534852556171</v>
          </cell>
          <cell r="D102">
            <v>15.755832926809466</v>
          </cell>
          <cell r="E102">
            <v>0</v>
          </cell>
          <cell r="F102">
            <v>15.755832926809466</v>
          </cell>
          <cell r="G102">
            <v>8.001329072915512</v>
          </cell>
          <cell r="H102">
            <v>7.7545038538939544</v>
          </cell>
          <cell r="I102">
            <v>1086.7521561827016</v>
          </cell>
        </row>
        <row r="103">
          <cell r="A103">
            <v>86</v>
          </cell>
          <cell r="B103">
            <v>41183</v>
          </cell>
          <cell r="C103">
            <v>1086.7521561827016</v>
          </cell>
          <cell r="D103">
            <v>15.755832926809466</v>
          </cell>
          <cell r="E103">
            <v>0</v>
          </cell>
          <cell r="F103">
            <v>15.755832926809466</v>
          </cell>
          <cell r="G103">
            <v>8.0580051538486632</v>
          </cell>
          <cell r="H103">
            <v>7.6978277729608031</v>
          </cell>
          <cell r="I103">
            <v>1078.694151028853</v>
          </cell>
        </row>
        <row r="104">
          <cell r="A104">
            <v>87</v>
          </cell>
          <cell r="B104">
            <v>41214</v>
          </cell>
          <cell r="C104">
            <v>1078.694151028853</v>
          </cell>
          <cell r="D104">
            <v>15.755832926809466</v>
          </cell>
          <cell r="E104">
            <v>0</v>
          </cell>
          <cell r="F104">
            <v>15.755832926809466</v>
          </cell>
          <cell r="G104">
            <v>8.1150826903550914</v>
          </cell>
          <cell r="H104">
            <v>7.6407502364543758</v>
          </cell>
          <cell r="I104">
            <v>1070.5790683384978</v>
          </cell>
        </row>
        <row r="105">
          <cell r="A105">
            <v>88</v>
          </cell>
          <cell r="B105">
            <v>41244</v>
          </cell>
          <cell r="C105">
            <v>1070.5790683384978</v>
          </cell>
          <cell r="D105">
            <v>15.755832926809466</v>
          </cell>
          <cell r="E105">
            <v>0</v>
          </cell>
          <cell r="F105">
            <v>15.755832926809466</v>
          </cell>
          <cell r="G105">
            <v>8.172564526078439</v>
          </cell>
          <cell r="H105">
            <v>7.5832684007310265</v>
          </cell>
          <cell r="I105">
            <v>1062.4065038124193</v>
          </cell>
        </row>
        <row r="106">
          <cell r="A106">
            <v>89</v>
          </cell>
          <cell r="B106">
            <v>41275</v>
          </cell>
          <cell r="C106">
            <v>1062.4065038124193</v>
          </cell>
          <cell r="D106">
            <v>15.755832926809466</v>
          </cell>
          <cell r="E106">
            <v>0</v>
          </cell>
          <cell r="F106">
            <v>15.755832926809466</v>
          </cell>
          <cell r="G106">
            <v>8.2304535248048296</v>
          </cell>
          <cell r="H106">
            <v>7.5253794020046376</v>
          </cell>
          <cell r="I106">
            <v>1054.1760502876145</v>
          </cell>
        </row>
        <row r="107">
          <cell r="A107">
            <v>90</v>
          </cell>
          <cell r="B107">
            <v>41306</v>
          </cell>
          <cell r="C107">
            <v>1054.1760502876145</v>
          </cell>
          <cell r="D107">
            <v>15.755832926809466</v>
          </cell>
          <cell r="E107">
            <v>0</v>
          </cell>
          <cell r="F107">
            <v>15.755832926809466</v>
          </cell>
          <cell r="G107">
            <v>8.2887525706055296</v>
          </cell>
          <cell r="H107">
            <v>7.4670803562039367</v>
          </cell>
          <cell r="I107">
            <v>1045.887297717009</v>
          </cell>
        </row>
        <row r="108">
          <cell r="A108">
            <v>91</v>
          </cell>
          <cell r="B108">
            <v>41334</v>
          </cell>
          <cell r="C108">
            <v>1045.887297717009</v>
          </cell>
          <cell r="D108">
            <v>15.755832926809466</v>
          </cell>
          <cell r="E108">
            <v>0</v>
          </cell>
          <cell r="F108">
            <v>15.755832926809466</v>
          </cell>
          <cell r="G108">
            <v>8.3474645679806514</v>
          </cell>
          <cell r="H108">
            <v>7.4083683588288141</v>
          </cell>
          <cell r="I108">
            <v>1037.5398331490283</v>
          </cell>
        </row>
        <row r="109">
          <cell r="A109">
            <v>92</v>
          </cell>
          <cell r="B109">
            <v>41365</v>
          </cell>
          <cell r="C109">
            <v>1037.5398331490283</v>
          </cell>
          <cell r="D109">
            <v>15.755832926809466</v>
          </cell>
          <cell r="E109">
            <v>0</v>
          </cell>
          <cell r="F109">
            <v>15.755832926809466</v>
          </cell>
          <cell r="G109">
            <v>8.4065924420038485</v>
          </cell>
          <cell r="H109">
            <v>7.349240484805617</v>
          </cell>
          <cell r="I109">
            <v>1029.1332407070245</v>
          </cell>
        </row>
        <row r="110">
          <cell r="A110">
            <v>93</v>
          </cell>
          <cell r="B110">
            <v>41395</v>
          </cell>
          <cell r="C110">
            <v>1029.1332407070245</v>
          </cell>
          <cell r="D110">
            <v>15.755832926809466</v>
          </cell>
          <cell r="E110">
            <v>0</v>
          </cell>
          <cell r="F110">
            <v>15.755832926809466</v>
          </cell>
          <cell r="G110">
            <v>8.4661391384680424</v>
          </cell>
          <cell r="H110">
            <v>7.2896937883414239</v>
          </cell>
          <cell r="I110">
            <v>1020.6671015685564</v>
          </cell>
        </row>
        <row r="111">
          <cell r="A111">
            <v>94</v>
          </cell>
          <cell r="B111">
            <v>41426</v>
          </cell>
          <cell r="C111">
            <v>1020.6671015685564</v>
          </cell>
          <cell r="D111">
            <v>15.755832926809466</v>
          </cell>
          <cell r="E111">
            <v>0</v>
          </cell>
          <cell r="F111">
            <v>15.755832926809466</v>
          </cell>
          <cell r="G111">
            <v>8.5261076240321909</v>
          </cell>
          <cell r="H111">
            <v>7.2297253027772754</v>
          </cell>
          <cell r="I111">
            <v>1012.1409939445242</v>
          </cell>
        </row>
        <row r="112">
          <cell r="A112">
            <v>95</v>
          </cell>
          <cell r="B112">
            <v>41456</v>
          </cell>
          <cell r="C112">
            <v>1012.1409939445242</v>
          </cell>
          <cell r="D112">
            <v>15.755832926809466</v>
          </cell>
          <cell r="E112">
            <v>0</v>
          </cell>
          <cell r="F112">
            <v>15.755832926809466</v>
          </cell>
          <cell r="G112">
            <v>8.5865008863690857</v>
          </cell>
          <cell r="H112">
            <v>7.1693320404403806</v>
          </cell>
          <cell r="I112">
            <v>1003.5544930581551</v>
          </cell>
        </row>
        <row r="113">
          <cell r="A113">
            <v>96</v>
          </cell>
          <cell r="B113">
            <v>41487</v>
          </cell>
          <cell r="C113">
            <v>1003.5544930581551</v>
          </cell>
          <cell r="D113">
            <v>15.755832926809466</v>
          </cell>
          <cell r="E113">
            <v>0</v>
          </cell>
          <cell r="F113">
            <v>15.755832926809466</v>
          </cell>
          <cell r="G113">
            <v>8.6473219343142009</v>
          </cell>
          <cell r="H113">
            <v>7.1085109924952654</v>
          </cell>
          <cell r="I113">
            <v>994.90717112384095</v>
          </cell>
        </row>
        <row r="114">
          <cell r="A114">
            <v>97</v>
          </cell>
          <cell r="B114">
            <v>41518</v>
          </cell>
          <cell r="C114">
            <v>994.90717112384095</v>
          </cell>
          <cell r="D114">
            <v>15.755832926809466</v>
          </cell>
          <cell r="E114">
            <v>0</v>
          </cell>
          <cell r="F114">
            <v>15.755832926809466</v>
          </cell>
          <cell r="G114">
            <v>8.7085737980155926</v>
          </cell>
          <cell r="H114">
            <v>7.0472591287938746</v>
          </cell>
          <cell r="I114">
            <v>986.1985973258254</v>
          </cell>
        </row>
        <row r="115">
          <cell r="A115">
            <v>98</v>
          </cell>
          <cell r="B115">
            <v>41548</v>
          </cell>
          <cell r="C115">
            <v>986.1985973258254</v>
          </cell>
          <cell r="D115">
            <v>15.755832926809466</v>
          </cell>
          <cell r="E115">
            <v>0</v>
          </cell>
          <cell r="F115">
            <v>15.755832926809466</v>
          </cell>
          <cell r="G115">
            <v>8.7702595290848695</v>
          </cell>
          <cell r="H115">
            <v>6.9855733977245968</v>
          </cell>
          <cell r="I115">
            <v>977.42833779674049</v>
          </cell>
        </row>
        <row r="116">
          <cell r="A116">
            <v>99</v>
          </cell>
          <cell r="B116">
            <v>41579</v>
          </cell>
          <cell r="C116">
            <v>977.42833779674049</v>
          </cell>
          <cell r="D116">
            <v>15.755832926809466</v>
          </cell>
          <cell r="E116">
            <v>0</v>
          </cell>
          <cell r="F116">
            <v>15.755832926809466</v>
          </cell>
          <cell r="G116">
            <v>8.8323822007492208</v>
          </cell>
          <cell r="H116">
            <v>6.9234507260602456</v>
          </cell>
          <cell r="I116">
            <v>968.59595559599131</v>
          </cell>
        </row>
        <row r="117">
          <cell r="A117">
            <v>100</v>
          </cell>
          <cell r="B117">
            <v>41609</v>
          </cell>
          <cell r="C117">
            <v>968.59595559599131</v>
          </cell>
          <cell r="D117">
            <v>15.755832926809466</v>
          </cell>
          <cell r="E117">
            <v>0</v>
          </cell>
          <cell r="F117">
            <v>15.755832926809466</v>
          </cell>
          <cell r="G117">
            <v>8.8949449080045273</v>
          </cell>
          <cell r="H117">
            <v>6.860888018804939</v>
          </cell>
          <cell r="I117">
            <v>959.70101068798681</v>
          </cell>
        </row>
        <row r="118">
          <cell r="A118">
            <v>101</v>
          </cell>
          <cell r="B118">
            <v>41640</v>
          </cell>
          <cell r="C118">
            <v>959.70101068798681</v>
          </cell>
          <cell r="D118">
            <v>15.755832926809466</v>
          </cell>
          <cell r="E118">
            <v>0</v>
          </cell>
          <cell r="F118">
            <v>15.755832926809466</v>
          </cell>
          <cell r="G118">
            <v>8.9579507677695602</v>
          </cell>
          <cell r="H118">
            <v>6.797882159039907</v>
          </cell>
          <cell r="I118">
            <v>950.74305992021721</v>
          </cell>
        </row>
        <row r="119">
          <cell r="A119">
            <v>102</v>
          </cell>
          <cell r="B119">
            <v>41671</v>
          </cell>
          <cell r="C119">
            <v>950.74305992021721</v>
          </cell>
          <cell r="D119">
            <v>15.755832926809466</v>
          </cell>
          <cell r="E119">
            <v>0</v>
          </cell>
          <cell r="F119">
            <v>15.755832926809466</v>
          </cell>
          <cell r="G119">
            <v>9.021402919041261</v>
          </cell>
          <cell r="H119">
            <v>6.7344300077682062</v>
          </cell>
          <cell r="I119">
            <v>941.72165700117591</v>
          </cell>
        </row>
        <row r="120">
          <cell r="A120">
            <v>103</v>
          </cell>
          <cell r="B120">
            <v>41699</v>
          </cell>
          <cell r="C120">
            <v>941.72165700117591</v>
          </cell>
          <cell r="D120">
            <v>15.755832926809466</v>
          </cell>
          <cell r="E120">
            <v>0</v>
          </cell>
          <cell r="F120">
            <v>15.755832926809466</v>
          </cell>
          <cell r="G120">
            <v>9.0853045230511356</v>
          </cell>
          <cell r="H120">
            <v>6.6705284037583299</v>
          </cell>
          <cell r="I120">
            <v>932.63635247812476</v>
          </cell>
        </row>
        <row r="121">
          <cell r="A121">
            <v>104</v>
          </cell>
          <cell r="B121">
            <v>41730</v>
          </cell>
          <cell r="C121">
            <v>932.63635247812476</v>
          </cell>
          <cell r="D121">
            <v>15.755832926809466</v>
          </cell>
          <cell r="E121">
            <v>0</v>
          </cell>
          <cell r="F121">
            <v>15.755832926809466</v>
          </cell>
          <cell r="G121">
            <v>9.1496587634227495</v>
          </cell>
          <cell r="H121">
            <v>6.6061741633867177</v>
          </cell>
          <cell r="I121">
            <v>923.48669371470203</v>
          </cell>
        </row>
        <row r="122">
          <cell r="A122">
            <v>105</v>
          </cell>
          <cell r="B122">
            <v>41760</v>
          </cell>
          <cell r="C122">
            <v>923.48669371470203</v>
          </cell>
          <cell r="D122">
            <v>15.755832926809466</v>
          </cell>
          <cell r="E122">
            <v>0</v>
          </cell>
          <cell r="F122">
            <v>15.755832926809466</v>
          </cell>
          <cell r="G122">
            <v>9.2144688463303268</v>
          </cell>
          <cell r="H122">
            <v>6.5413640804791404</v>
          </cell>
          <cell r="I122">
            <v>914.27222486837172</v>
          </cell>
        </row>
        <row r="123">
          <cell r="A123">
            <v>106</v>
          </cell>
          <cell r="B123">
            <v>41791</v>
          </cell>
          <cell r="C123">
            <v>914.27222486837172</v>
          </cell>
          <cell r="D123">
            <v>15.755832926809466</v>
          </cell>
          <cell r="E123">
            <v>0</v>
          </cell>
          <cell r="F123">
            <v>15.755832926809466</v>
          </cell>
          <cell r="G123">
            <v>9.2797380006584991</v>
          </cell>
          <cell r="H123">
            <v>6.4760949261509673</v>
          </cell>
          <cell r="I123">
            <v>904.99248686771318</v>
          </cell>
        </row>
        <row r="124">
          <cell r="A124">
            <v>107</v>
          </cell>
          <cell r="B124">
            <v>41821</v>
          </cell>
          <cell r="C124">
            <v>904.99248686771318</v>
          </cell>
          <cell r="D124">
            <v>15.755832926809466</v>
          </cell>
          <cell r="E124">
            <v>0</v>
          </cell>
          <cell r="F124">
            <v>15.755832926809466</v>
          </cell>
          <cell r="G124">
            <v>9.3454694781631638</v>
          </cell>
          <cell r="H124">
            <v>6.4103634486463017</v>
          </cell>
          <cell r="I124">
            <v>895.64701738955</v>
          </cell>
        </row>
        <row r="125">
          <cell r="A125">
            <v>108</v>
          </cell>
          <cell r="B125">
            <v>41852</v>
          </cell>
          <cell r="C125">
            <v>895.64701738955</v>
          </cell>
          <cell r="D125">
            <v>15.755832926809466</v>
          </cell>
          <cell r="E125">
            <v>0</v>
          </cell>
          <cell r="F125">
            <v>15.755832926809466</v>
          </cell>
          <cell r="G125">
            <v>9.4116665536334878</v>
          </cell>
          <cell r="H125">
            <v>6.3441663731759794</v>
          </cell>
          <cell r="I125">
            <v>886.23535083591651</v>
          </cell>
        </row>
        <row r="126">
          <cell r="A126">
            <v>109</v>
          </cell>
          <cell r="B126">
            <v>41883</v>
          </cell>
          <cell r="C126">
            <v>886.23535083591651</v>
          </cell>
          <cell r="D126">
            <v>15.755832926809466</v>
          </cell>
          <cell r="E126">
            <v>0</v>
          </cell>
          <cell r="F126">
            <v>15.755832926809466</v>
          </cell>
          <cell r="G126">
            <v>9.4783325250550572</v>
          </cell>
          <cell r="H126">
            <v>6.2775004017544092</v>
          </cell>
          <cell r="I126">
            <v>876.75701831086144</v>
          </cell>
        </row>
        <row r="127">
          <cell r="A127">
            <v>110</v>
          </cell>
          <cell r="B127">
            <v>41913</v>
          </cell>
          <cell r="C127">
            <v>876.75701831086144</v>
          </cell>
          <cell r="D127">
            <v>15.755832926809466</v>
          </cell>
          <cell r="E127">
            <v>0</v>
          </cell>
          <cell r="F127">
            <v>15.755832926809466</v>
          </cell>
          <cell r="G127">
            <v>9.545470713774197</v>
          </cell>
          <cell r="H127">
            <v>6.2103622130352685</v>
          </cell>
          <cell r="I127">
            <v>867.21154759708725</v>
          </cell>
        </row>
        <row r="128">
          <cell r="A128">
            <v>111</v>
          </cell>
          <cell r="B128">
            <v>41944</v>
          </cell>
          <cell r="C128">
            <v>867.21154759708725</v>
          </cell>
          <cell r="D128">
            <v>15.755832926809466</v>
          </cell>
          <cell r="E128">
            <v>0</v>
          </cell>
          <cell r="F128">
            <v>15.755832926809466</v>
          </cell>
          <cell r="G128">
            <v>9.6130844646634301</v>
          </cell>
          <cell r="H128">
            <v>6.1427484621460353</v>
          </cell>
          <cell r="I128">
            <v>857.59846313242383</v>
          </cell>
        </row>
        <row r="129">
          <cell r="A129">
            <v>112</v>
          </cell>
          <cell r="B129">
            <v>41974</v>
          </cell>
          <cell r="C129">
            <v>857.59846313242383</v>
          </cell>
          <cell r="D129">
            <v>15.755832926809466</v>
          </cell>
          <cell r="E129">
            <v>0</v>
          </cell>
          <cell r="F129">
            <v>15.755832926809466</v>
          </cell>
          <cell r="G129">
            <v>9.68117714628813</v>
          </cell>
          <cell r="H129">
            <v>6.0746557805213364</v>
          </cell>
          <cell r="I129">
            <v>847.91728598613565</v>
          </cell>
        </row>
        <row r="130">
          <cell r="A130">
            <v>113</v>
          </cell>
          <cell r="B130">
            <v>42005</v>
          </cell>
          <cell r="C130">
            <v>847.91728598613565</v>
          </cell>
          <cell r="D130">
            <v>15.755832926809466</v>
          </cell>
          <cell r="E130">
            <v>0</v>
          </cell>
          <cell r="F130">
            <v>15.755832926809466</v>
          </cell>
          <cell r="G130">
            <v>9.7497521510743379</v>
          </cell>
          <cell r="H130">
            <v>6.0060807757351284</v>
          </cell>
          <cell r="I130">
            <v>838.16753383506136</v>
          </cell>
        </row>
        <row r="131">
          <cell r="A131">
            <v>114</v>
          </cell>
          <cell r="B131">
            <v>42036</v>
          </cell>
          <cell r="C131">
            <v>838.16753383506136</v>
          </cell>
          <cell r="D131">
            <v>15.755832926809466</v>
          </cell>
          <cell r="E131">
            <v>0</v>
          </cell>
          <cell r="F131">
            <v>15.755832926809466</v>
          </cell>
          <cell r="G131">
            <v>9.8188128954777802</v>
          </cell>
          <cell r="H131">
            <v>5.9370200313316852</v>
          </cell>
          <cell r="I131">
            <v>828.34872093958359</v>
          </cell>
        </row>
        <row r="132">
          <cell r="A132">
            <v>115</v>
          </cell>
          <cell r="B132">
            <v>42064</v>
          </cell>
          <cell r="C132">
            <v>828.34872093958359</v>
          </cell>
          <cell r="D132">
            <v>15.755832926809466</v>
          </cell>
          <cell r="E132">
            <v>0</v>
          </cell>
          <cell r="F132">
            <v>15.755832926809466</v>
          </cell>
          <cell r="G132">
            <v>9.8883628201540823</v>
          </cell>
          <cell r="H132">
            <v>5.8674701066553849</v>
          </cell>
          <cell r="I132">
            <v>818.46035811942954</v>
          </cell>
        </row>
        <row r="133">
          <cell r="A133">
            <v>116</v>
          </cell>
          <cell r="B133">
            <v>42095</v>
          </cell>
          <cell r="C133">
            <v>818.46035811942954</v>
          </cell>
          <cell r="D133">
            <v>15.755832926809466</v>
          </cell>
          <cell r="E133">
            <v>0</v>
          </cell>
          <cell r="F133">
            <v>15.755832926809466</v>
          </cell>
          <cell r="G133">
            <v>9.9584053901301743</v>
          </cell>
          <cell r="H133">
            <v>5.7974275366792929</v>
          </cell>
          <cell r="I133">
            <v>808.50195272929932</v>
          </cell>
        </row>
        <row r="134">
          <cell r="A134">
            <v>117</v>
          </cell>
          <cell r="B134">
            <v>42125</v>
          </cell>
          <cell r="C134">
            <v>808.50195272929932</v>
          </cell>
          <cell r="D134">
            <v>15.755832926809466</v>
          </cell>
          <cell r="E134">
            <v>0</v>
          </cell>
          <cell r="F134">
            <v>15.755832926809466</v>
          </cell>
          <cell r="G134">
            <v>10.028944094976929</v>
          </cell>
          <cell r="H134">
            <v>5.7268888318325368</v>
          </cell>
          <cell r="I134">
            <v>798.47300863432235</v>
          </cell>
        </row>
        <row r="135">
          <cell r="A135">
            <v>118</v>
          </cell>
          <cell r="B135">
            <v>42156</v>
          </cell>
          <cell r="C135">
            <v>798.47300863432235</v>
          </cell>
          <cell r="D135">
            <v>15.755832926809466</v>
          </cell>
          <cell r="E135">
            <v>0</v>
          </cell>
          <cell r="F135">
            <v>15.755832926809466</v>
          </cell>
          <cell r="G135">
            <v>10.099982448983017</v>
          </cell>
          <cell r="H135">
            <v>5.6558504778264505</v>
          </cell>
          <cell r="I135">
            <v>788.37302618533931</v>
          </cell>
        </row>
        <row r="136">
          <cell r="A136">
            <v>119</v>
          </cell>
          <cell r="B136">
            <v>42186</v>
          </cell>
          <cell r="C136">
            <v>788.37302618533931</v>
          </cell>
          <cell r="D136">
            <v>15.755832926809466</v>
          </cell>
          <cell r="E136">
            <v>0</v>
          </cell>
          <cell r="F136">
            <v>15.755832926809466</v>
          </cell>
          <cell r="G136">
            <v>10.171523991329979</v>
          </cell>
          <cell r="H136">
            <v>5.5843089354794877</v>
          </cell>
          <cell r="I136">
            <v>778.20150219400932</v>
          </cell>
        </row>
        <row r="137">
          <cell r="A137">
            <v>120</v>
          </cell>
          <cell r="B137">
            <v>42217</v>
          </cell>
          <cell r="C137">
            <v>778.20150219400932</v>
          </cell>
          <cell r="D137">
            <v>15.755832926809466</v>
          </cell>
          <cell r="E137">
            <v>0</v>
          </cell>
          <cell r="F137">
            <v>15.755832926809466</v>
          </cell>
          <cell r="G137">
            <v>10.243572286268567</v>
          </cell>
          <cell r="H137">
            <v>5.5122606405408989</v>
          </cell>
          <cell r="I137">
            <v>767.95792990774078</v>
          </cell>
        </row>
        <row r="138">
          <cell r="A138">
            <v>121</v>
          </cell>
          <cell r="B138">
            <v>42248</v>
          </cell>
          <cell r="C138">
            <v>767.95792990774078</v>
          </cell>
          <cell r="D138">
            <v>15.755832926809466</v>
          </cell>
          <cell r="E138">
            <v>0</v>
          </cell>
          <cell r="F138">
            <v>15.755832926809466</v>
          </cell>
          <cell r="G138">
            <v>10.316130923296303</v>
          </cell>
          <cell r="H138">
            <v>5.4397020035131645</v>
          </cell>
          <cell r="I138">
            <v>757.64179898444445</v>
          </cell>
        </row>
        <row r="139">
          <cell r="A139">
            <v>122</v>
          </cell>
          <cell r="B139">
            <v>42278</v>
          </cell>
          <cell r="C139">
            <v>757.64179898444445</v>
          </cell>
          <cell r="D139">
            <v>15.755832926809466</v>
          </cell>
          <cell r="E139">
            <v>0</v>
          </cell>
          <cell r="F139">
            <v>15.755832926809466</v>
          </cell>
          <cell r="G139">
            <v>10.389203517336318</v>
          </cell>
          <cell r="H139">
            <v>5.3666294094731484</v>
          </cell>
          <cell r="I139">
            <v>747.25259546710811</v>
          </cell>
        </row>
        <row r="140">
          <cell r="A140">
            <v>123</v>
          </cell>
          <cell r="B140">
            <v>42309</v>
          </cell>
          <cell r="C140">
            <v>747.25259546710811</v>
          </cell>
          <cell r="D140">
            <v>15.755832926809466</v>
          </cell>
          <cell r="E140">
            <v>0</v>
          </cell>
          <cell r="F140">
            <v>15.755832926809466</v>
          </cell>
          <cell r="G140">
            <v>10.462793708917449</v>
          </cell>
          <cell r="H140">
            <v>5.2930392178920167</v>
          </cell>
          <cell r="I140">
            <v>736.78980175819061</v>
          </cell>
        </row>
        <row r="141">
          <cell r="A141">
            <v>124</v>
          </cell>
          <cell r="B141">
            <v>42339</v>
          </cell>
          <cell r="C141">
            <v>736.78980175819061</v>
          </cell>
          <cell r="D141">
            <v>15.755832926809466</v>
          </cell>
          <cell r="E141">
            <v>0</v>
          </cell>
          <cell r="F141">
            <v>15.755832926809466</v>
          </cell>
          <cell r="G141">
            <v>10.536905164355616</v>
          </cell>
          <cell r="H141">
            <v>5.218927762453851</v>
          </cell>
          <cell r="I141">
            <v>726.25289659383498</v>
          </cell>
        </row>
        <row r="142">
          <cell r="A142">
            <v>125</v>
          </cell>
          <cell r="B142">
            <v>42370</v>
          </cell>
          <cell r="C142">
            <v>726.25289659383498</v>
          </cell>
          <cell r="D142">
            <v>15.755832926809466</v>
          </cell>
          <cell r="E142">
            <v>0</v>
          </cell>
          <cell r="F142">
            <v>15.755832926809466</v>
          </cell>
          <cell r="G142">
            <v>10.611541575936467</v>
          </cell>
          <cell r="H142">
            <v>5.1442913508729982</v>
          </cell>
          <cell r="I142">
            <v>715.64135501789849</v>
          </cell>
        </row>
        <row r="143">
          <cell r="A143">
            <v>126</v>
          </cell>
          <cell r="B143">
            <v>42401</v>
          </cell>
          <cell r="C143">
            <v>715.64135501789849</v>
          </cell>
          <cell r="D143">
            <v>15.755832926809466</v>
          </cell>
          <cell r="E143">
            <v>0</v>
          </cell>
          <cell r="F143">
            <v>15.755832926809466</v>
          </cell>
          <cell r="G143">
            <v>10.68670666209935</v>
          </cell>
          <cell r="H143">
            <v>5.069126264710115</v>
          </cell>
          <cell r="I143">
            <v>704.95464835579912</v>
          </cell>
        </row>
        <row r="144">
          <cell r="A144">
            <v>127</v>
          </cell>
          <cell r="B144">
            <v>42430</v>
          </cell>
          <cell r="C144">
            <v>704.95464835579912</v>
          </cell>
          <cell r="D144">
            <v>15.755832926809466</v>
          </cell>
          <cell r="E144">
            <v>0</v>
          </cell>
          <cell r="F144">
            <v>15.755832926809466</v>
          </cell>
          <cell r="G144">
            <v>10.762404167622556</v>
          </cell>
          <cell r="H144">
            <v>4.9934287591869113</v>
          </cell>
          <cell r="I144">
            <v>694.19224418817657</v>
          </cell>
        </row>
        <row r="145">
          <cell r="A145">
            <v>128</v>
          </cell>
          <cell r="B145">
            <v>42461</v>
          </cell>
          <cell r="C145">
            <v>694.19224418817657</v>
          </cell>
          <cell r="D145">
            <v>15.755832926809466</v>
          </cell>
          <cell r="E145">
            <v>0</v>
          </cell>
          <cell r="F145">
            <v>15.755832926809466</v>
          </cell>
          <cell r="G145">
            <v>10.838637863809883</v>
          </cell>
          <cell r="H145">
            <v>4.9171950629995846</v>
          </cell>
          <cell r="I145">
            <v>683.35360632436664</v>
          </cell>
        </row>
        <row r="146">
          <cell r="A146">
            <v>129</v>
          </cell>
          <cell r="B146">
            <v>42491</v>
          </cell>
          <cell r="C146">
            <v>683.35360632436664</v>
          </cell>
          <cell r="D146">
            <v>15.755832926809466</v>
          </cell>
          <cell r="E146">
            <v>0</v>
          </cell>
          <cell r="F146">
            <v>15.755832926809466</v>
          </cell>
          <cell r="G146">
            <v>10.915411548678534</v>
          </cell>
          <cell r="H146">
            <v>4.8404213781309311</v>
          </cell>
          <cell r="I146">
            <v>672.43819477568809</v>
          </cell>
        </row>
        <row r="147">
          <cell r="A147">
            <v>130</v>
          </cell>
          <cell r="B147">
            <v>42522</v>
          </cell>
          <cell r="C147">
            <v>672.43819477568809</v>
          </cell>
          <cell r="D147">
            <v>15.755832926809466</v>
          </cell>
          <cell r="E147">
            <v>0</v>
          </cell>
          <cell r="F147">
            <v>15.755832926809466</v>
          </cell>
          <cell r="G147">
            <v>10.992729047148341</v>
          </cell>
          <cell r="H147">
            <v>4.7631038796611245</v>
          </cell>
          <cell r="I147">
            <v>661.44546572853972</v>
          </cell>
        </row>
        <row r="148">
          <cell r="A148">
            <v>131</v>
          </cell>
          <cell r="B148">
            <v>42552</v>
          </cell>
          <cell r="C148">
            <v>661.44546572853972</v>
          </cell>
          <cell r="D148">
            <v>15.755832926809466</v>
          </cell>
          <cell r="E148">
            <v>0</v>
          </cell>
          <cell r="F148">
            <v>15.755832926809466</v>
          </cell>
          <cell r="G148">
            <v>11.07059421123231</v>
          </cell>
          <cell r="H148">
            <v>4.6852387155771567</v>
          </cell>
          <cell r="I148">
            <v>650.37487151730738</v>
          </cell>
        </row>
        <row r="149">
          <cell r="A149">
            <v>132</v>
          </cell>
          <cell r="B149">
            <v>42583</v>
          </cell>
          <cell r="C149">
            <v>650.37487151730738</v>
          </cell>
          <cell r="D149">
            <v>15.755832926809466</v>
          </cell>
          <cell r="E149">
            <v>0</v>
          </cell>
          <cell r="F149">
            <v>15.755832926809466</v>
          </cell>
          <cell r="G149">
            <v>11.149010920228537</v>
          </cell>
          <cell r="H149">
            <v>4.606822006580928</v>
          </cell>
          <cell r="I149">
            <v>639.22586059707885</v>
          </cell>
        </row>
        <row r="150">
          <cell r="A150">
            <v>133</v>
          </cell>
          <cell r="B150">
            <v>42614</v>
          </cell>
          <cell r="C150">
            <v>639.22586059707885</v>
          </cell>
          <cell r="D150">
            <v>15.755832926809466</v>
          </cell>
          <cell r="E150">
            <v>0</v>
          </cell>
          <cell r="F150">
            <v>15.755832926809466</v>
          </cell>
          <cell r="G150">
            <v>11.227983080913491</v>
          </cell>
          <cell r="H150">
            <v>4.5278498458959753</v>
          </cell>
          <cell r="I150">
            <v>627.99787751616532</v>
          </cell>
        </row>
        <row r="151">
          <cell r="A151">
            <v>134</v>
          </cell>
          <cell r="B151">
            <v>42644</v>
          </cell>
          <cell r="C151">
            <v>627.99787751616532</v>
          </cell>
          <cell r="D151">
            <v>15.755832926809466</v>
          </cell>
          <cell r="E151">
            <v>0</v>
          </cell>
          <cell r="F151">
            <v>15.755832926809466</v>
          </cell>
          <cell r="G151">
            <v>11.307514627736628</v>
          </cell>
          <cell r="H151">
            <v>4.448318299072838</v>
          </cell>
          <cell r="I151">
            <v>616.69036288842869</v>
          </cell>
        </row>
        <row r="152">
          <cell r="A152">
            <v>135</v>
          </cell>
          <cell r="B152">
            <v>42675</v>
          </cell>
          <cell r="C152">
            <v>616.69036288842869</v>
          </cell>
          <cell r="D152">
            <v>15.755832926809466</v>
          </cell>
          <cell r="E152">
            <v>0</v>
          </cell>
          <cell r="F152">
            <v>15.755832926809466</v>
          </cell>
          <cell r="G152">
            <v>11.38760952301643</v>
          </cell>
          <cell r="H152">
            <v>4.3682234037930368</v>
          </cell>
          <cell r="I152">
            <v>605.30275336541229</v>
          </cell>
        </row>
        <row r="153">
          <cell r="A153">
            <v>136</v>
          </cell>
          <cell r="B153">
            <v>42705</v>
          </cell>
          <cell r="C153">
            <v>605.30275336541229</v>
          </cell>
          <cell r="D153">
            <v>15.755832926809466</v>
          </cell>
          <cell r="E153">
            <v>0</v>
          </cell>
          <cell r="F153">
            <v>15.755832926809466</v>
          </cell>
          <cell r="G153">
            <v>11.468271757137796</v>
          </cell>
          <cell r="H153">
            <v>4.2875611696716707</v>
          </cell>
          <cell r="I153">
            <v>593.83448160827447</v>
          </cell>
        </row>
        <row r="154">
          <cell r="A154">
            <v>137</v>
          </cell>
          <cell r="B154">
            <v>42736</v>
          </cell>
          <cell r="C154">
            <v>593.83448160827447</v>
          </cell>
          <cell r="D154">
            <v>15.755832926809466</v>
          </cell>
          <cell r="E154">
            <v>0</v>
          </cell>
          <cell r="F154">
            <v>15.755832926809466</v>
          </cell>
          <cell r="G154">
            <v>11.549505348750856</v>
          </cell>
          <cell r="H154">
            <v>4.2063275780586116</v>
          </cell>
          <cell r="I154">
            <v>582.28497625952366</v>
          </cell>
        </row>
        <row r="155">
          <cell r="A155">
            <v>138</v>
          </cell>
          <cell r="B155">
            <v>42767</v>
          </cell>
          <cell r="C155">
            <v>582.28497625952366</v>
          </cell>
          <cell r="D155">
            <v>15.755832926809466</v>
          </cell>
          <cell r="E155">
            <v>0</v>
          </cell>
          <cell r="F155">
            <v>15.755832926809466</v>
          </cell>
          <cell r="G155">
            <v>11.631314344971173</v>
          </cell>
          <cell r="H155">
            <v>4.1245185818382923</v>
          </cell>
          <cell r="I155">
            <v>570.65366191455246</v>
          </cell>
        </row>
        <row r="156">
          <cell r="A156">
            <v>139</v>
          </cell>
          <cell r="B156">
            <v>42795</v>
          </cell>
          <cell r="C156">
            <v>570.65366191455246</v>
          </cell>
          <cell r="D156">
            <v>15.755832926809466</v>
          </cell>
          <cell r="E156">
            <v>0</v>
          </cell>
          <cell r="F156">
            <v>15.755832926809466</v>
          </cell>
          <cell r="G156">
            <v>11.713702821581386</v>
          </cell>
          <cell r="H156">
            <v>4.0421301052280798</v>
          </cell>
          <cell r="I156">
            <v>558.93995909297109</v>
          </cell>
        </row>
        <row r="157">
          <cell r="A157">
            <v>140</v>
          </cell>
          <cell r="B157">
            <v>42826</v>
          </cell>
          <cell r="C157">
            <v>558.93995909297109</v>
          </cell>
          <cell r="D157">
            <v>15.755832926809466</v>
          </cell>
          <cell r="E157">
            <v>0</v>
          </cell>
          <cell r="F157">
            <v>15.755832926809466</v>
          </cell>
          <cell r="G157">
            <v>11.796674883234255</v>
          </cell>
          <cell r="H157">
            <v>3.9591580435752118</v>
          </cell>
          <cell r="I157">
            <v>547.14328420973686</v>
          </cell>
        </row>
        <row r="158">
          <cell r="A158">
            <v>141</v>
          </cell>
          <cell r="B158">
            <v>42856</v>
          </cell>
          <cell r="C158">
            <v>547.14328420973686</v>
          </cell>
          <cell r="D158">
            <v>15.755832926809466</v>
          </cell>
          <cell r="E158">
            <v>0</v>
          </cell>
          <cell r="F158">
            <v>15.755832926809466</v>
          </cell>
          <cell r="G158">
            <v>11.880234663657163</v>
          </cell>
          <cell r="H158">
            <v>3.8755982631523032</v>
          </cell>
          <cell r="I158">
            <v>535.26304954607974</v>
          </cell>
        </row>
        <row r="159">
          <cell r="A159">
            <v>142</v>
          </cell>
          <cell r="B159">
            <v>42887</v>
          </cell>
          <cell r="C159">
            <v>535.26304954607974</v>
          </cell>
          <cell r="D159">
            <v>15.755832926809466</v>
          </cell>
          <cell r="E159">
            <v>0</v>
          </cell>
          <cell r="F159">
            <v>15.755832926809466</v>
          </cell>
          <cell r="G159">
            <v>11.964386325858069</v>
          </cell>
          <cell r="H159">
            <v>3.7914466009513981</v>
          </cell>
          <cell r="I159">
            <v>523.29866322022167</v>
          </cell>
        </row>
        <row r="160">
          <cell r="A160">
            <v>143</v>
          </cell>
          <cell r="B160">
            <v>42917</v>
          </cell>
          <cell r="C160">
            <v>523.29866322022167</v>
          </cell>
          <cell r="D160">
            <v>15.755832926809466</v>
          </cell>
          <cell r="E160">
            <v>0</v>
          </cell>
          <cell r="F160">
            <v>15.755832926809466</v>
          </cell>
          <cell r="G160">
            <v>12.049134062332897</v>
          </cell>
          <cell r="H160">
            <v>3.7066988644765702</v>
          </cell>
          <cell r="I160">
            <v>511.24952915788879</v>
          </cell>
        </row>
        <row r="161">
          <cell r="A161">
            <v>144</v>
          </cell>
          <cell r="B161">
            <v>42948</v>
          </cell>
          <cell r="C161">
            <v>511.24952915788879</v>
          </cell>
          <cell r="D161">
            <v>15.755832926809466</v>
          </cell>
          <cell r="E161">
            <v>0</v>
          </cell>
          <cell r="F161">
            <v>15.755832926809466</v>
          </cell>
          <cell r="G161">
            <v>12.13448209527442</v>
          </cell>
          <cell r="H161">
            <v>3.6213508315350462</v>
          </cell>
          <cell r="I161">
            <v>499.11504706261439</v>
          </cell>
        </row>
        <row r="162">
          <cell r="A162">
            <v>145</v>
          </cell>
          <cell r="B162">
            <v>42979</v>
          </cell>
          <cell r="C162">
            <v>499.11504706261439</v>
          </cell>
          <cell r="D162">
            <v>15.755832926809466</v>
          </cell>
          <cell r="E162">
            <v>0</v>
          </cell>
          <cell r="F162">
            <v>15.755832926809466</v>
          </cell>
          <cell r="G162">
            <v>12.220434676782615</v>
          </cell>
          <cell r="H162">
            <v>3.5353982500268519</v>
          </cell>
          <cell r="I162">
            <v>486.89461238583181</v>
          </cell>
        </row>
        <row r="163">
          <cell r="A163">
            <v>146</v>
          </cell>
          <cell r="B163">
            <v>43009</v>
          </cell>
          <cell r="C163">
            <v>486.89461238583181</v>
          </cell>
          <cell r="D163">
            <v>15.755832926809466</v>
          </cell>
          <cell r="E163">
            <v>0</v>
          </cell>
          <cell r="F163">
            <v>15.755832926809466</v>
          </cell>
          <cell r="G163">
            <v>12.30699608907649</v>
          </cell>
          <cell r="H163">
            <v>3.4488368377329759</v>
          </cell>
          <cell r="I163">
            <v>474.5876162967553</v>
          </cell>
        </row>
        <row r="164">
          <cell r="A164">
            <v>147</v>
          </cell>
          <cell r="B164">
            <v>43040</v>
          </cell>
          <cell r="C164">
            <v>474.5876162967553</v>
          </cell>
          <cell r="D164">
            <v>15.755832926809466</v>
          </cell>
          <cell r="E164">
            <v>0</v>
          </cell>
          <cell r="F164">
            <v>15.755832926809466</v>
          </cell>
          <cell r="G164">
            <v>12.394170644707449</v>
          </cell>
          <cell r="H164">
            <v>3.3616622821020172</v>
          </cell>
          <cell r="I164">
            <v>462.19344565204784</v>
          </cell>
        </row>
        <row r="165">
          <cell r="A165">
            <v>148</v>
          </cell>
          <cell r="B165">
            <v>43070</v>
          </cell>
          <cell r="C165">
            <v>462.19344565204784</v>
          </cell>
          <cell r="D165">
            <v>15.755832926809466</v>
          </cell>
          <cell r="E165">
            <v>0</v>
          </cell>
          <cell r="F165">
            <v>15.755832926809466</v>
          </cell>
          <cell r="G165">
            <v>12.481962686774127</v>
          </cell>
          <cell r="H165">
            <v>3.2738702400353392</v>
          </cell>
          <cell r="I165">
            <v>449.71148296527372</v>
          </cell>
        </row>
        <row r="166">
          <cell r="A166">
            <v>149</v>
          </cell>
          <cell r="B166">
            <v>43101</v>
          </cell>
          <cell r="C166">
            <v>449.71148296527372</v>
          </cell>
          <cell r="D166">
            <v>15.755832926809466</v>
          </cell>
          <cell r="E166">
            <v>0</v>
          </cell>
          <cell r="F166">
            <v>15.755832926809466</v>
          </cell>
          <cell r="G166">
            <v>12.570376589138776</v>
          </cell>
          <cell r="H166">
            <v>3.1854563376706895</v>
          </cell>
          <cell r="I166">
            <v>437.14110637613493</v>
          </cell>
        </row>
        <row r="167">
          <cell r="A167">
            <v>150</v>
          </cell>
          <cell r="B167">
            <v>43132</v>
          </cell>
          <cell r="C167">
            <v>437.14110637613493</v>
          </cell>
          <cell r="D167">
            <v>15.755832926809466</v>
          </cell>
          <cell r="E167">
            <v>0</v>
          </cell>
          <cell r="F167">
            <v>15.755832926809466</v>
          </cell>
          <cell r="G167">
            <v>12.659416756645177</v>
          </cell>
          <cell r="H167">
            <v>3.0964161701642894</v>
          </cell>
          <cell r="I167">
            <v>424.48168961948977</v>
          </cell>
        </row>
        <row r="168">
          <cell r="A168">
            <v>151</v>
          </cell>
          <cell r="B168">
            <v>43160</v>
          </cell>
          <cell r="C168">
            <v>424.48168961948977</v>
          </cell>
          <cell r="D168">
            <v>15.755832926809466</v>
          </cell>
          <cell r="E168">
            <v>0</v>
          </cell>
          <cell r="F168">
            <v>15.755832926809466</v>
          </cell>
          <cell r="G168">
            <v>12.749087625338079</v>
          </cell>
          <cell r="H168">
            <v>3.0067453014713865</v>
          </cell>
          <cell r="I168">
            <v>411.73260199415171</v>
          </cell>
        </row>
        <row r="169">
          <cell r="A169">
            <v>152</v>
          </cell>
          <cell r="B169">
            <v>43191</v>
          </cell>
          <cell r="C169">
            <v>411.73260199415171</v>
          </cell>
          <cell r="D169">
            <v>15.755832926809466</v>
          </cell>
          <cell r="E169">
            <v>0</v>
          </cell>
          <cell r="F169">
            <v>15.755832926809466</v>
          </cell>
          <cell r="G169">
            <v>12.839393662684225</v>
          </cell>
          <cell r="H169">
            <v>2.9164392641252412</v>
          </cell>
          <cell r="I169">
            <v>398.89320833146746</v>
          </cell>
        </row>
        <row r="170">
          <cell r="A170">
            <v>153</v>
          </cell>
          <cell r="B170">
            <v>43221</v>
          </cell>
          <cell r="C170">
            <v>398.89320833146746</v>
          </cell>
          <cell r="D170">
            <v>15.755832926809466</v>
          </cell>
          <cell r="E170">
            <v>0</v>
          </cell>
          <cell r="F170">
            <v>15.755832926809466</v>
          </cell>
          <cell r="G170">
            <v>12.930339367794906</v>
          </cell>
          <cell r="H170">
            <v>2.8254935590145611</v>
          </cell>
          <cell r="I170">
            <v>385.96286896367258</v>
          </cell>
        </row>
        <row r="171">
          <cell r="A171">
            <v>154</v>
          </cell>
          <cell r="B171">
            <v>43252</v>
          </cell>
          <cell r="C171">
            <v>385.96286896367258</v>
          </cell>
          <cell r="D171">
            <v>15.755832926809466</v>
          </cell>
          <cell r="E171">
            <v>0</v>
          </cell>
          <cell r="F171">
            <v>15.755832926809466</v>
          </cell>
          <cell r="G171">
            <v>13.021929271650119</v>
          </cell>
          <cell r="H171">
            <v>2.7339036551593474</v>
          </cell>
          <cell r="I171">
            <v>372.94093969202248</v>
          </cell>
        </row>
        <row r="172">
          <cell r="A172">
            <v>155</v>
          </cell>
          <cell r="B172">
            <v>43282</v>
          </cell>
          <cell r="C172">
            <v>372.94093969202248</v>
          </cell>
          <cell r="D172">
            <v>15.755832926809466</v>
          </cell>
          <cell r="E172">
            <v>0</v>
          </cell>
          <cell r="F172">
            <v>15.755832926809466</v>
          </cell>
          <cell r="G172">
            <v>13.114167937324307</v>
          </cell>
          <cell r="H172">
            <v>2.6416649894851596</v>
          </cell>
          <cell r="I172">
            <v>359.8267717546982</v>
          </cell>
        </row>
        <row r="173">
          <cell r="A173">
            <v>156</v>
          </cell>
          <cell r="B173">
            <v>43313</v>
          </cell>
          <cell r="C173">
            <v>359.8267717546982</v>
          </cell>
          <cell r="D173">
            <v>15.755832926809466</v>
          </cell>
          <cell r="E173">
            <v>0</v>
          </cell>
          <cell r="F173">
            <v>15.755832926809466</v>
          </cell>
          <cell r="G173">
            <v>13.207059960213687</v>
          </cell>
          <cell r="H173">
            <v>2.548772966595779</v>
          </cell>
          <cell r="I173">
            <v>346.61971179448449</v>
          </cell>
        </row>
        <row r="174">
          <cell r="A174">
            <v>157</v>
          </cell>
          <cell r="B174">
            <v>43344</v>
          </cell>
          <cell r="C174">
            <v>346.61971179448449</v>
          </cell>
          <cell r="D174">
            <v>15.755832926809466</v>
          </cell>
          <cell r="E174">
            <v>0</v>
          </cell>
          <cell r="F174">
            <v>15.755832926809466</v>
          </cell>
          <cell r="G174">
            <v>13.300609968265201</v>
          </cell>
          <cell r="H174">
            <v>2.4552229585442653</v>
          </cell>
          <cell r="I174">
            <v>333.31910182621931</v>
          </cell>
        </row>
        <row r="175">
          <cell r="A175">
            <v>158</v>
          </cell>
          <cell r="B175">
            <v>43374</v>
          </cell>
          <cell r="C175">
            <v>333.31910182621931</v>
          </cell>
          <cell r="D175">
            <v>15.755832926809466</v>
          </cell>
          <cell r="E175">
            <v>0</v>
          </cell>
          <cell r="F175">
            <v>15.755832926809466</v>
          </cell>
          <cell r="G175">
            <v>13.39482262220708</v>
          </cell>
          <cell r="H175">
            <v>2.3610103046023867</v>
          </cell>
          <cell r="I175">
            <v>319.92427920401224</v>
          </cell>
        </row>
        <row r="176">
          <cell r="A176">
            <v>159</v>
          </cell>
          <cell r="B176">
            <v>43405</v>
          </cell>
          <cell r="C176">
            <v>319.92427920401224</v>
          </cell>
          <cell r="D176">
            <v>15.755832926809466</v>
          </cell>
          <cell r="E176">
            <v>0</v>
          </cell>
          <cell r="F176">
            <v>15.755832926809466</v>
          </cell>
          <cell r="G176">
            <v>13.489702615781047</v>
          </cell>
          <cell r="H176">
            <v>2.2661303110284199</v>
          </cell>
          <cell r="I176">
            <v>306.43457658823121</v>
          </cell>
        </row>
        <row r="177">
          <cell r="A177">
            <v>160</v>
          </cell>
          <cell r="B177">
            <v>43435</v>
          </cell>
          <cell r="C177">
            <v>306.43457658823121</v>
          </cell>
          <cell r="D177">
            <v>15.755832926809466</v>
          </cell>
          <cell r="E177">
            <v>0</v>
          </cell>
          <cell r="F177">
            <v>15.755832926809466</v>
          </cell>
          <cell r="G177">
            <v>13.585254675976161</v>
          </cell>
          <cell r="H177">
            <v>2.1705782508333047</v>
          </cell>
          <cell r="I177">
            <v>292.84932191225505</v>
          </cell>
        </row>
        <row r="178">
          <cell r="A178">
            <v>161</v>
          </cell>
          <cell r="B178">
            <v>43466</v>
          </cell>
          <cell r="C178">
            <v>292.84932191225505</v>
          </cell>
          <cell r="D178">
            <v>15.755832926809466</v>
          </cell>
          <cell r="E178">
            <v>0</v>
          </cell>
          <cell r="F178">
            <v>15.755832926809466</v>
          </cell>
          <cell r="G178">
            <v>13.681483563264326</v>
          </cell>
          <cell r="H178">
            <v>2.07434936354514</v>
          </cell>
          <cell r="I178">
            <v>279.1678383489907</v>
          </cell>
        </row>
        <row r="179">
          <cell r="A179">
            <v>162</v>
          </cell>
          <cell r="B179">
            <v>43497</v>
          </cell>
          <cell r="C179">
            <v>279.1678383489907</v>
          </cell>
          <cell r="D179">
            <v>15.755832926809466</v>
          </cell>
          <cell r="E179">
            <v>0</v>
          </cell>
          <cell r="F179">
            <v>15.755832926809466</v>
          </cell>
          <cell r="G179">
            <v>13.778394071837448</v>
          </cell>
          <cell r="H179">
            <v>1.9774388549720177</v>
          </cell>
          <cell r="I179">
            <v>265.38944427715325</v>
          </cell>
        </row>
        <row r="180">
          <cell r="A180">
            <v>163</v>
          </cell>
          <cell r="B180">
            <v>43525</v>
          </cell>
          <cell r="C180">
            <v>265.38944427715325</v>
          </cell>
          <cell r="D180">
            <v>15.755832926809466</v>
          </cell>
          <cell r="E180">
            <v>0</v>
          </cell>
          <cell r="F180">
            <v>15.755832926809466</v>
          </cell>
          <cell r="G180">
            <v>13.875991029846297</v>
          </cell>
          <cell r="H180">
            <v>1.8798418969631692</v>
          </cell>
          <cell r="I180">
            <v>251.51345324730696</v>
          </cell>
        </row>
        <row r="181">
          <cell r="A181">
            <v>164</v>
          </cell>
          <cell r="B181">
            <v>43556</v>
          </cell>
          <cell r="C181">
            <v>251.51345324730696</v>
          </cell>
          <cell r="D181">
            <v>15.755832926809466</v>
          </cell>
          <cell r="E181">
            <v>0</v>
          </cell>
          <cell r="F181">
            <v>15.755832926809466</v>
          </cell>
          <cell r="G181">
            <v>13.974279299641042</v>
          </cell>
          <cell r="H181">
            <v>1.7815536271684245</v>
          </cell>
          <cell r="I181">
            <v>237.53917394766592</v>
          </cell>
        </row>
        <row r="182">
          <cell r="A182">
            <v>165</v>
          </cell>
          <cell r="B182">
            <v>43586</v>
          </cell>
          <cell r="C182">
            <v>237.53917394766592</v>
          </cell>
          <cell r="D182">
            <v>15.755832926809466</v>
          </cell>
          <cell r="E182">
            <v>0</v>
          </cell>
          <cell r="F182">
            <v>15.755832926809466</v>
          </cell>
          <cell r="G182">
            <v>14.0732637780135</v>
          </cell>
          <cell r="H182">
            <v>1.6825691487959669</v>
          </cell>
          <cell r="I182">
            <v>223.4659101696524</v>
          </cell>
        </row>
        <row r="183">
          <cell r="A183">
            <v>166</v>
          </cell>
          <cell r="B183">
            <v>43617</v>
          </cell>
          <cell r="C183">
            <v>223.4659101696524</v>
          </cell>
          <cell r="D183">
            <v>15.755832926809466</v>
          </cell>
          <cell r="E183">
            <v>0</v>
          </cell>
          <cell r="F183">
            <v>15.755832926809466</v>
          </cell>
          <cell r="G183">
            <v>14.172949396441094</v>
          </cell>
          <cell r="H183">
            <v>1.5828835303683713</v>
          </cell>
          <cell r="I183">
            <v>209.29296077321132</v>
          </cell>
        </row>
        <row r="184">
          <cell r="A184">
            <v>167</v>
          </cell>
          <cell r="B184">
            <v>43647</v>
          </cell>
          <cell r="C184">
            <v>209.29296077321132</v>
          </cell>
          <cell r="D184">
            <v>15.755832926809466</v>
          </cell>
          <cell r="E184">
            <v>0</v>
          </cell>
          <cell r="F184">
            <v>15.755832926809466</v>
          </cell>
          <cell r="G184">
            <v>14.273341121332553</v>
          </cell>
          <cell r="H184">
            <v>1.4824918054769138</v>
          </cell>
          <cell r="I184">
            <v>195.01961965187877</v>
          </cell>
        </row>
        <row r="185">
          <cell r="A185">
            <v>168</v>
          </cell>
          <cell r="B185">
            <v>43678</v>
          </cell>
          <cell r="C185">
            <v>195.01961965187877</v>
          </cell>
          <cell r="D185">
            <v>15.755832926809466</v>
          </cell>
          <cell r="E185">
            <v>0</v>
          </cell>
          <cell r="F185">
            <v>15.755832926809466</v>
          </cell>
          <cell r="G185">
            <v>14.374443954275325</v>
          </cell>
          <cell r="H185">
            <v>1.3813889725341415</v>
          </cell>
          <cell r="I185">
            <v>180.64517569760343</v>
          </cell>
        </row>
        <row r="186">
          <cell r="A186">
            <v>169</v>
          </cell>
          <cell r="B186">
            <v>43709</v>
          </cell>
          <cell r="C186">
            <v>180.64517569760343</v>
          </cell>
          <cell r="D186">
            <v>15.755832926809466</v>
          </cell>
          <cell r="E186">
            <v>0</v>
          </cell>
          <cell r="F186">
            <v>15.755832926809466</v>
          </cell>
          <cell r="G186">
            <v>14.476262932284776</v>
          </cell>
          <cell r="H186">
            <v>1.2795699945246912</v>
          </cell>
          <cell r="I186">
            <v>166.16891276531865</v>
          </cell>
        </row>
        <row r="187">
          <cell r="A187">
            <v>170</v>
          </cell>
          <cell r="B187">
            <v>43739</v>
          </cell>
          <cell r="C187">
            <v>166.16891276531865</v>
          </cell>
          <cell r="D187">
            <v>15.755832926809466</v>
          </cell>
          <cell r="E187">
            <v>0</v>
          </cell>
          <cell r="F187">
            <v>15.755832926809466</v>
          </cell>
          <cell r="G187">
            <v>14.578803128055126</v>
          </cell>
          <cell r="H187">
            <v>1.1770297987543406</v>
          </cell>
          <cell r="I187">
            <v>151.59010963726354</v>
          </cell>
        </row>
        <row r="188">
          <cell r="A188">
            <v>171</v>
          </cell>
          <cell r="B188">
            <v>43770</v>
          </cell>
          <cell r="C188">
            <v>151.59010963726354</v>
          </cell>
          <cell r="D188">
            <v>15.755832926809466</v>
          </cell>
          <cell r="E188">
            <v>0</v>
          </cell>
          <cell r="F188">
            <v>15.755832926809466</v>
          </cell>
          <cell r="G188">
            <v>14.682069650212183</v>
          </cell>
          <cell r="H188">
            <v>1.0737632765972835</v>
          </cell>
          <cell r="I188">
            <v>136.90803998705135</v>
          </cell>
        </row>
        <row r="189">
          <cell r="A189">
            <v>172</v>
          </cell>
          <cell r="B189">
            <v>43800</v>
          </cell>
          <cell r="C189">
            <v>136.90803998705135</v>
          </cell>
          <cell r="D189">
            <v>15.755832926809466</v>
          </cell>
          <cell r="E189">
            <v>0</v>
          </cell>
          <cell r="F189">
            <v>15.755832926809466</v>
          </cell>
          <cell r="G189">
            <v>14.786067643567852</v>
          </cell>
          <cell r="H189">
            <v>0.96976528324161382</v>
          </cell>
          <cell r="I189">
            <v>122.12197234348351</v>
          </cell>
        </row>
        <row r="190">
          <cell r="A190">
            <v>173</v>
          </cell>
          <cell r="B190">
            <v>43831</v>
          </cell>
          <cell r="C190">
            <v>122.12197234348351</v>
          </cell>
          <cell r="D190">
            <v>15.755832926809466</v>
          </cell>
          <cell r="E190">
            <v>0</v>
          </cell>
          <cell r="F190">
            <v>15.755832926809466</v>
          </cell>
          <cell r="G190">
            <v>14.890802289376458</v>
          </cell>
          <cell r="H190">
            <v>0.86503063743300823</v>
          </cell>
          <cell r="I190">
            <v>107.23117005410705</v>
          </cell>
        </row>
        <row r="191">
          <cell r="A191">
            <v>174</v>
          </cell>
          <cell r="B191">
            <v>43862</v>
          </cell>
          <cell r="C191">
            <v>107.23117005410705</v>
          </cell>
          <cell r="D191">
            <v>15.755832926809466</v>
          </cell>
          <cell r="E191">
            <v>0</v>
          </cell>
          <cell r="F191">
            <v>15.755832926809466</v>
          </cell>
          <cell r="G191">
            <v>14.996278805592874</v>
          </cell>
          <cell r="H191">
            <v>0.7595541212165916</v>
          </cell>
          <cell r="I191">
            <v>92.234891248514174</v>
          </cell>
        </row>
        <row r="192">
          <cell r="A192">
            <v>175</v>
          </cell>
          <cell r="B192">
            <v>43891</v>
          </cell>
          <cell r="C192">
            <v>92.234891248514174</v>
          </cell>
          <cell r="D192">
            <v>15.755832926809466</v>
          </cell>
          <cell r="E192">
            <v>0</v>
          </cell>
          <cell r="F192">
            <v>15.755832926809466</v>
          </cell>
          <cell r="G192">
            <v>15.10250244713249</v>
          </cell>
          <cell r="H192">
            <v>0.65333047967697544</v>
          </cell>
          <cell r="I192">
            <v>77.13238880138168</v>
          </cell>
        </row>
        <row r="193">
          <cell r="A193">
            <v>176</v>
          </cell>
          <cell r="B193">
            <v>43922</v>
          </cell>
          <cell r="C193">
            <v>77.13238880138168</v>
          </cell>
          <cell r="D193">
            <v>15.755832926809466</v>
          </cell>
          <cell r="E193">
            <v>0</v>
          </cell>
          <cell r="F193">
            <v>15.755832926809466</v>
          </cell>
          <cell r="G193">
            <v>15.209478506133014</v>
          </cell>
          <cell r="H193">
            <v>0.54635442067645357</v>
          </cell>
          <cell r="I193">
            <v>61.92291029524867</v>
          </cell>
        </row>
        <row r="194">
          <cell r="A194">
            <v>177</v>
          </cell>
          <cell r="B194">
            <v>43952</v>
          </cell>
          <cell r="C194">
            <v>61.92291029524867</v>
          </cell>
          <cell r="D194">
            <v>15.755832926809466</v>
          </cell>
          <cell r="E194">
            <v>0</v>
          </cell>
          <cell r="F194">
            <v>15.755832926809466</v>
          </cell>
          <cell r="G194">
            <v>15.317212312218121</v>
          </cell>
          <cell r="H194">
            <v>0.43862061459134477</v>
          </cell>
          <cell r="I194">
            <v>46.605697983030552</v>
          </cell>
        </row>
        <row r="195">
          <cell r="A195">
            <v>178</v>
          </cell>
          <cell r="B195">
            <v>43983</v>
          </cell>
          <cell r="C195">
            <v>46.605697983030552</v>
          </cell>
          <cell r="D195">
            <v>15.755832926809466</v>
          </cell>
          <cell r="E195">
            <v>0</v>
          </cell>
          <cell r="F195">
            <v>15.755832926809466</v>
          </cell>
          <cell r="G195">
            <v>15.425709232762999</v>
          </cell>
          <cell r="H195">
            <v>0.33012369404646641</v>
          </cell>
          <cell r="I195">
            <v>31.179988750267555</v>
          </cell>
        </row>
        <row r="196">
          <cell r="A196">
            <v>179</v>
          </cell>
          <cell r="B196">
            <v>44013</v>
          </cell>
          <cell r="C196">
            <v>31.179988750267555</v>
          </cell>
          <cell r="D196">
            <v>15.755832926809466</v>
          </cell>
          <cell r="E196">
            <v>0</v>
          </cell>
          <cell r="F196">
            <v>15.755832926809466</v>
          </cell>
          <cell r="G196">
            <v>15.534974673161738</v>
          </cell>
          <cell r="H196">
            <v>0.22085825364772851</v>
          </cell>
          <cell r="I196">
            <v>15.645014077105817</v>
          </cell>
        </row>
        <row r="197">
          <cell r="A197">
            <v>180</v>
          </cell>
          <cell r="B197">
            <v>44044</v>
          </cell>
          <cell r="C197">
            <v>15.645014077105817</v>
          </cell>
          <cell r="D197">
            <v>15.755832926809466</v>
          </cell>
          <cell r="E197">
            <v>0</v>
          </cell>
          <cell r="F197">
            <v>15.645014077105817</v>
          </cell>
          <cell r="G197">
            <v>15.534195227392983</v>
          </cell>
          <cell r="H197">
            <v>0.11081884971283289</v>
          </cell>
          <cell r="I197">
            <v>0</v>
          </cell>
        </row>
        <row r="198">
          <cell r="A198">
            <v>181</v>
          </cell>
          <cell r="B198">
            <v>44075</v>
          </cell>
          <cell r="C198">
            <v>0</v>
          </cell>
          <cell r="D198">
            <v>15.755832926809466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A199">
            <v>182</v>
          </cell>
          <cell r="B199">
            <v>44105</v>
          </cell>
          <cell r="C199">
            <v>0</v>
          </cell>
          <cell r="D199">
            <v>15.755832926809466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183</v>
          </cell>
          <cell r="B200">
            <v>44136</v>
          </cell>
          <cell r="C200">
            <v>0</v>
          </cell>
          <cell r="D200">
            <v>15.755832926809466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</row>
        <row r="201">
          <cell r="A201">
            <v>184</v>
          </cell>
          <cell r="B201">
            <v>44166</v>
          </cell>
          <cell r="C201">
            <v>0</v>
          </cell>
          <cell r="D201">
            <v>15.755832926809466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A202">
            <v>185</v>
          </cell>
          <cell r="B202">
            <v>44197</v>
          </cell>
          <cell r="C202">
            <v>0</v>
          </cell>
          <cell r="D202">
            <v>15.755832926809466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A203">
            <v>186</v>
          </cell>
          <cell r="B203">
            <v>44228</v>
          </cell>
          <cell r="C203">
            <v>0</v>
          </cell>
          <cell r="D203">
            <v>15.755832926809466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A204">
            <v>187</v>
          </cell>
          <cell r="B204">
            <v>44256</v>
          </cell>
          <cell r="C204">
            <v>0</v>
          </cell>
          <cell r="D204">
            <v>15.755832926809466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A205">
            <v>188</v>
          </cell>
          <cell r="B205">
            <v>44287</v>
          </cell>
          <cell r="C205">
            <v>0</v>
          </cell>
          <cell r="D205">
            <v>15.755832926809466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A206">
            <v>189</v>
          </cell>
          <cell r="B206">
            <v>44317</v>
          </cell>
          <cell r="C206">
            <v>0</v>
          </cell>
          <cell r="D206">
            <v>15.755832926809466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A207">
            <v>190</v>
          </cell>
          <cell r="B207">
            <v>44348</v>
          </cell>
          <cell r="C207">
            <v>0</v>
          </cell>
          <cell r="D207">
            <v>15.755832926809466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A208">
            <v>191</v>
          </cell>
          <cell r="B208">
            <v>44378</v>
          </cell>
          <cell r="C208">
            <v>0</v>
          </cell>
          <cell r="D208">
            <v>15.755832926809466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A209">
            <v>192</v>
          </cell>
          <cell r="B209">
            <v>44409</v>
          </cell>
          <cell r="C209">
            <v>0</v>
          </cell>
          <cell r="D209">
            <v>15.755832926809466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A210">
            <v>193</v>
          </cell>
          <cell r="B210">
            <v>44440</v>
          </cell>
          <cell r="C210">
            <v>0</v>
          </cell>
          <cell r="D210">
            <v>15.755832926809466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A211">
            <v>194</v>
          </cell>
          <cell r="B211">
            <v>44470</v>
          </cell>
          <cell r="C211">
            <v>0</v>
          </cell>
          <cell r="D211">
            <v>15.755832926809466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</row>
        <row r="212">
          <cell r="A212">
            <v>195</v>
          </cell>
          <cell r="B212">
            <v>44501</v>
          </cell>
          <cell r="C212">
            <v>0</v>
          </cell>
          <cell r="D212">
            <v>15.755832926809466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A213">
            <v>196</v>
          </cell>
          <cell r="B213">
            <v>44531</v>
          </cell>
          <cell r="C213">
            <v>0</v>
          </cell>
          <cell r="D213">
            <v>15.755832926809466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A214">
            <v>197</v>
          </cell>
          <cell r="B214">
            <v>44562</v>
          </cell>
          <cell r="C214">
            <v>0</v>
          </cell>
          <cell r="D214">
            <v>15.755832926809466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A215">
            <v>198</v>
          </cell>
          <cell r="B215">
            <v>44593</v>
          </cell>
          <cell r="C215">
            <v>0</v>
          </cell>
          <cell r="D215">
            <v>15.755832926809466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A216">
            <v>199</v>
          </cell>
          <cell r="B216">
            <v>44621</v>
          </cell>
          <cell r="C216">
            <v>0</v>
          </cell>
          <cell r="D216">
            <v>15.755832926809466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A217">
            <v>200</v>
          </cell>
          <cell r="B217">
            <v>44652</v>
          </cell>
          <cell r="C217">
            <v>0</v>
          </cell>
          <cell r="D217">
            <v>15.755832926809466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A218">
            <v>201</v>
          </cell>
          <cell r="B218">
            <v>44682</v>
          </cell>
          <cell r="C218">
            <v>0</v>
          </cell>
          <cell r="D218">
            <v>15.755832926809466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A219">
            <v>202</v>
          </cell>
          <cell r="B219">
            <v>44713</v>
          </cell>
          <cell r="C219">
            <v>0</v>
          </cell>
          <cell r="D219">
            <v>15.755832926809466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A220">
            <v>203</v>
          </cell>
          <cell r="B220">
            <v>44743</v>
          </cell>
          <cell r="C220">
            <v>0</v>
          </cell>
          <cell r="D220">
            <v>15.755832926809466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A221">
            <v>204</v>
          </cell>
          <cell r="B221">
            <v>44774</v>
          </cell>
          <cell r="C221">
            <v>0</v>
          </cell>
          <cell r="D221">
            <v>15.755832926809466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A222">
            <v>205</v>
          </cell>
          <cell r="B222">
            <v>44805</v>
          </cell>
          <cell r="C222">
            <v>0</v>
          </cell>
          <cell r="D222">
            <v>15.755832926809466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A223">
            <v>206</v>
          </cell>
          <cell r="B223">
            <v>44835</v>
          </cell>
          <cell r="C223">
            <v>0</v>
          </cell>
          <cell r="D223">
            <v>15.755832926809466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A224">
            <v>207</v>
          </cell>
          <cell r="B224">
            <v>44866</v>
          </cell>
          <cell r="C224">
            <v>0</v>
          </cell>
          <cell r="D224">
            <v>15.755832926809466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A225">
            <v>208</v>
          </cell>
          <cell r="B225">
            <v>44896</v>
          </cell>
          <cell r="C225">
            <v>0</v>
          </cell>
          <cell r="D225">
            <v>15.755832926809466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A226">
            <v>209</v>
          </cell>
          <cell r="B226">
            <v>44927</v>
          </cell>
          <cell r="C226">
            <v>0</v>
          </cell>
          <cell r="D226">
            <v>15.755832926809466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A227">
            <v>210</v>
          </cell>
          <cell r="B227">
            <v>44958</v>
          </cell>
          <cell r="C227">
            <v>0</v>
          </cell>
          <cell r="D227">
            <v>15.755832926809466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A228">
            <v>211</v>
          </cell>
          <cell r="B228">
            <v>44986</v>
          </cell>
          <cell r="C228">
            <v>0</v>
          </cell>
          <cell r="D228">
            <v>15.755832926809466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A229">
            <v>212</v>
          </cell>
          <cell r="B229">
            <v>45017</v>
          </cell>
          <cell r="C229">
            <v>0</v>
          </cell>
          <cell r="D229">
            <v>15.755832926809466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A230">
            <v>213</v>
          </cell>
          <cell r="B230">
            <v>45047</v>
          </cell>
          <cell r="C230">
            <v>0</v>
          </cell>
          <cell r="D230">
            <v>15.755832926809466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A231">
            <v>214</v>
          </cell>
          <cell r="B231">
            <v>45078</v>
          </cell>
          <cell r="C231">
            <v>0</v>
          </cell>
          <cell r="D231">
            <v>15.755832926809466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A232">
            <v>215</v>
          </cell>
          <cell r="B232">
            <v>45108</v>
          </cell>
          <cell r="C232">
            <v>0</v>
          </cell>
          <cell r="D232">
            <v>15.755832926809466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A233">
            <v>216</v>
          </cell>
          <cell r="B233">
            <v>45139</v>
          </cell>
          <cell r="C233">
            <v>0</v>
          </cell>
          <cell r="D233">
            <v>15.755832926809466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A234">
            <v>217</v>
          </cell>
          <cell r="B234">
            <v>45170</v>
          </cell>
          <cell r="C234">
            <v>0</v>
          </cell>
          <cell r="D234">
            <v>15.755832926809466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A235">
            <v>218</v>
          </cell>
          <cell r="B235">
            <v>45200</v>
          </cell>
          <cell r="C235">
            <v>0</v>
          </cell>
          <cell r="D235">
            <v>15.755832926809466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A236">
            <v>219</v>
          </cell>
          <cell r="B236">
            <v>45231</v>
          </cell>
          <cell r="C236">
            <v>0</v>
          </cell>
          <cell r="D236">
            <v>15.755832926809466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A237">
            <v>220</v>
          </cell>
          <cell r="B237">
            <v>45261</v>
          </cell>
          <cell r="C237">
            <v>0</v>
          </cell>
          <cell r="D237">
            <v>15.755832926809466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A238">
            <v>221</v>
          </cell>
          <cell r="B238">
            <v>45292</v>
          </cell>
          <cell r="C238">
            <v>0</v>
          </cell>
          <cell r="D238">
            <v>15.755832926809466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A239">
            <v>222</v>
          </cell>
          <cell r="B239">
            <v>45323</v>
          </cell>
          <cell r="C239">
            <v>0</v>
          </cell>
          <cell r="D239">
            <v>15.755832926809466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A240">
            <v>223</v>
          </cell>
          <cell r="B240">
            <v>45352</v>
          </cell>
          <cell r="C240">
            <v>0</v>
          </cell>
          <cell r="D240">
            <v>15.755832926809466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A241">
            <v>224</v>
          </cell>
          <cell r="B241">
            <v>45383</v>
          </cell>
          <cell r="C241">
            <v>0</v>
          </cell>
          <cell r="D241">
            <v>15.755832926809466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225</v>
          </cell>
          <cell r="B242">
            <v>45413</v>
          </cell>
          <cell r="C242">
            <v>0</v>
          </cell>
          <cell r="D242">
            <v>15.755832926809466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A243">
            <v>226</v>
          </cell>
          <cell r="B243">
            <v>45444</v>
          </cell>
          <cell r="C243">
            <v>0</v>
          </cell>
          <cell r="D243">
            <v>15.755832926809466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A244">
            <v>227</v>
          </cell>
          <cell r="B244">
            <v>45474</v>
          </cell>
          <cell r="C244">
            <v>0</v>
          </cell>
          <cell r="D244">
            <v>15.755832926809466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A245">
            <v>228</v>
          </cell>
          <cell r="B245">
            <v>45505</v>
          </cell>
          <cell r="C245">
            <v>0</v>
          </cell>
          <cell r="D245">
            <v>15.755832926809466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A246">
            <v>229</v>
          </cell>
          <cell r="B246">
            <v>45536</v>
          </cell>
          <cell r="C246">
            <v>0</v>
          </cell>
          <cell r="D246">
            <v>15.755832926809466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230</v>
          </cell>
          <cell r="B247">
            <v>45566</v>
          </cell>
          <cell r="C247">
            <v>0</v>
          </cell>
          <cell r="D247">
            <v>15.755832926809466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A248">
            <v>231</v>
          </cell>
          <cell r="B248">
            <v>45597</v>
          </cell>
          <cell r="C248">
            <v>0</v>
          </cell>
          <cell r="D248">
            <v>15.755832926809466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>
            <v>232</v>
          </cell>
          <cell r="B249">
            <v>45627</v>
          </cell>
          <cell r="C249">
            <v>0</v>
          </cell>
          <cell r="D249">
            <v>15.755832926809466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A250">
            <v>233</v>
          </cell>
          <cell r="B250">
            <v>45658</v>
          </cell>
          <cell r="C250">
            <v>0</v>
          </cell>
          <cell r="D250">
            <v>15.755832926809466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A251">
            <v>234</v>
          </cell>
          <cell r="B251">
            <v>45689</v>
          </cell>
          <cell r="C251">
            <v>0</v>
          </cell>
          <cell r="D251">
            <v>15.755832926809466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A252">
            <v>235</v>
          </cell>
          <cell r="B252">
            <v>45717</v>
          </cell>
          <cell r="C252">
            <v>0</v>
          </cell>
          <cell r="D252">
            <v>15.755832926809466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A253">
            <v>236</v>
          </cell>
          <cell r="B253">
            <v>45748</v>
          </cell>
          <cell r="C253">
            <v>0</v>
          </cell>
          <cell r="D253">
            <v>15.755832926809466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A254">
            <v>237</v>
          </cell>
          <cell r="B254">
            <v>45778</v>
          </cell>
          <cell r="C254">
            <v>0</v>
          </cell>
          <cell r="D254">
            <v>15.755832926809466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A255">
            <v>238</v>
          </cell>
          <cell r="B255">
            <v>45809</v>
          </cell>
          <cell r="C255">
            <v>0</v>
          </cell>
          <cell r="D255">
            <v>15.755832926809466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A256">
            <v>239</v>
          </cell>
          <cell r="B256">
            <v>45839</v>
          </cell>
          <cell r="C256">
            <v>0</v>
          </cell>
          <cell r="D256">
            <v>15.755832926809466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A257">
            <v>240</v>
          </cell>
          <cell r="B257">
            <v>45870</v>
          </cell>
          <cell r="C257">
            <v>0</v>
          </cell>
          <cell r="D257">
            <v>15.755832926809466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A258">
            <v>241</v>
          </cell>
          <cell r="B258">
            <v>45901</v>
          </cell>
          <cell r="C258">
            <v>0</v>
          </cell>
          <cell r="D258">
            <v>15.755832926809466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A259">
            <v>242</v>
          </cell>
          <cell r="B259">
            <v>45931</v>
          </cell>
          <cell r="C259">
            <v>0</v>
          </cell>
          <cell r="D259">
            <v>15.755832926809466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A260">
            <v>243</v>
          </cell>
          <cell r="B260">
            <v>45962</v>
          </cell>
          <cell r="C260">
            <v>0</v>
          </cell>
          <cell r="D260">
            <v>15.755832926809466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A261">
            <v>244</v>
          </cell>
          <cell r="B261">
            <v>45992</v>
          </cell>
          <cell r="C261">
            <v>0</v>
          </cell>
          <cell r="D261">
            <v>15.755832926809466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A262">
            <v>245</v>
          </cell>
          <cell r="B262">
            <v>46023</v>
          </cell>
          <cell r="C262">
            <v>0</v>
          </cell>
          <cell r="D262">
            <v>15.755832926809466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A263">
            <v>246</v>
          </cell>
          <cell r="B263">
            <v>46054</v>
          </cell>
          <cell r="C263">
            <v>0</v>
          </cell>
          <cell r="D263">
            <v>15.755832926809466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A264">
            <v>247</v>
          </cell>
          <cell r="B264">
            <v>46082</v>
          </cell>
          <cell r="C264">
            <v>0</v>
          </cell>
          <cell r="D264">
            <v>15.755832926809466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A265">
            <v>248</v>
          </cell>
          <cell r="B265">
            <v>46113</v>
          </cell>
          <cell r="C265">
            <v>0</v>
          </cell>
          <cell r="D265">
            <v>15.755832926809466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A266">
            <v>249</v>
          </cell>
          <cell r="B266">
            <v>46143</v>
          </cell>
          <cell r="C266">
            <v>0</v>
          </cell>
          <cell r="D266">
            <v>15.755832926809466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A267">
            <v>250</v>
          </cell>
          <cell r="B267">
            <v>46174</v>
          </cell>
          <cell r="C267">
            <v>0</v>
          </cell>
          <cell r="D267">
            <v>15.755832926809466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A268">
            <v>251</v>
          </cell>
          <cell r="B268">
            <v>46204</v>
          </cell>
          <cell r="C268">
            <v>0</v>
          </cell>
          <cell r="D268">
            <v>15.755832926809466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A269">
            <v>252</v>
          </cell>
          <cell r="B269">
            <v>46235</v>
          </cell>
          <cell r="C269">
            <v>0</v>
          </cell>
          <cell r="D269">
            <v>15.755832926809466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A270">
            <v>253</v>
          </cell>
          <cell r="B270">
            <v>46266</v>
          </cell>
          <cell r="C270">
            <v>0</v>
          </cell>
          <cell r="D270">
            <v>15.755832926809466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A271">
            <v>254</v>
          </cell>
          <cell r="B271">
            <v>46296</v>
          </cell>
          <cell r="C271">
            <v>0</v>
          </cell>
          <cell r="D271">
            <v>15.755832926809466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A272">
            <v>255</v>
          </cell>
          <cell r="B272">
            <v>46327</v>
          </cell>
          <cell r="C272">
            <v>0</v>
          </cell>
          <cell r="D272">
            <v>15.755832926809466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A273">
            <v>256</v>
          </cell>
          <cell r="B273">
            <v>46357</v>
          </cell>
          <cell r="C273">
            <v>0</v>
          </cell>
          <cell r="D273">
            <v>15.755832926809466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A274">
            <v>257</v>
          </cell>
          <cell r="B274">
            <v>46388</v>
          </cell>
          <cell r="C274">
            <v>0</v>
          </cell>
          <cell r="D274">
            <v>15.755832926809466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A275">
            <v>258</v>
          </cell>
          <cell r="B275">
            <v>46419</v>
          </cell>
          <cell r="C275">
            <v>0</v>
          </cell>
          <cell r="D275">
            <v>15.755832926809466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A276">
            <v>259</v>
          </cell>
          <cell r="B276">
            <v>46447</v>
          </cell>
          <cell r="C276">
            <v>0</v>
          </cell>
          <cell r="D276">
            <v>15.755832926809466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77">
          <cell r="A277">
            <v>260</v>
          </cell>
          <cell r="B277">
            <v>46478</v>
          </cell>
          <cell r="C277">
            <v>0</v>
          </cell>
          <cell r="D277">
            <v>15.755832926809466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A278">
            <v>261</v>
          </cell>
          <cell r="B278">
            <v>46508</v>
          </cell>
          <cell r="C278">
            <v>0</v>
          </cell>
          <cell r="D278">
            <v>15.755832926809466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>
            <v>262</v>
          </cell>
          <cell r="B279">
            <v>46539</v>
          </cell>
          <cell r="C279">
            <v>0</v>
          </cell>
          <cell r="D279">
            <v>15.755832926809466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</row>
        <row r="280">
          <cell r="A280">
            <v>263</v>
          </cell>
          <cell r="B280">
            <v>46569</v>
          </cell>
          <cell r="C280">
            <v>0</v>
          </cell>
          <cell r="D280">
            <v>15.755832926809466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A281">
            <v>264</v>
          </cell>
          <cell r="B281">
            <v>46600</v>
          </cell>
          <cell r="C281">
            <v>0</v>
          </cell>
          <cell r="D281">
            <v>15.755832926809466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>
            <v>265</v>
          </cell>
          <cell r="B282">
            <v>46631</v>
          </cell>
          <cell r="C282">
            <v>0</v>
          </cell>
          <cell r="D282">
            <v>15.755832926809466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A283">
            <v>266</v>
          </cell>
          <cell r="B283">
            <v>46661</v>
          </cell>
          <cell r="C283">
            <v>0</v>
          </cell>
          <cell r="D283">
            <v>15.755832926809466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A284">
            <v>267</v>
          </cell>
          <cell r="B284">
            <v>46692</v>
          </cell>
          <cell r="C284">
            <v>0</v>
          </cell>
          <cell r="D284">
            <v>15.755832926809466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A285">
            <v>268</v>
          </cell>
          <cell r="B285">
            <v>46722</v>
          </cell>
          <cell r="C285">
            <v>0</v>
          </cell>
          <cell r="D285">
            <v>15.755832926809466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</row>
        <row r="286">
          <cell r="A286">
            <v>269</v>
          </cell>
          <cell r="B286">
            <v>46753</v>
          </cell>
          <cell r="C286">
            <v>0</v>
          </cell>
          <cell r="D286">
            <v>15.755832926809466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A287">
            <v>270</v>
          </cell>
          <cell r="B287">
            <v>46784</v>
          </cell>
          <cell r="C287">
            <v>0</v>
          </cell>
          <cell r="D287">
            <v>15.755832926809466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A288">
            <v>271</v>
          </cell>
          <cell r="B288">
            <v>46813</v>
          </cell>
          <cell r="C288">
            <v>0</v>
          </cell>
          <cell r="D288">
            <v>15.755832926809466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89">
          <cell r="A289">
            <v>272</v>
          </cell>
          <cell r="B289">
            <v>46844</v>
          </cell>
          <cell r="C289">
            <v>0</v>
          </cell>
          <cell r="D289">
            <v>15.755832926809466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A290">
            <v>273</v>
          </cell>
          <cell r="B290">
            <v>46874</v>
          </cell>
          <cell r="C290">
            <v>0</v>
          </cell>
          <cell r="D290">
            <v>15.755832926809466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A291">
            <v>274</v>
          </cell>
          <cell r="B291">
            <v>46905</v>
          </cell>
          <cell r="C291">
            <v>0</v>
          </cell>
          <cell r="D291">
            <v>15.755832926809466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</row>
        <row r="292">
          <cell r="A292">
            <v>275</v>
          </cell>
          <cell r="B292">
            <v>46935</v>
          </cell>
          <cell r="C292">
            <v>0</v>
          </cell>
          <cell r="D292">
            <v>15.755832926809466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A293">
            <v>276</v>
          </cell>
          <cell r="B293">
            <v>46966</v>
          </cell>
          <cell r="C293">
            <v>0</v>
          </cell>
          <cell r="D293">
            <v>15.755832926809466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A294">
            <v>277</v>
          </cell>
          <cell r="B294">
            <v>46997</v>
          </cell>
          <cell r="C294">
            <v>0</v>
          </cell>
          <cell r="D294">
            <v>15.755832926809466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A295">
            <v>278</v>
          </cell>
          <cell r="B295">
            <v>47027</v>
          </cell>
          <cell r="C295">
            <v>0</v>
          </cell>
          <cell r="D295">
            <v>15.755832926809466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A296">
            <v>279</v>
          </cell>
          <cell r="B296">
            <v>47058</v>
          </cell>
          <cell r="C296">
            <v>0</v>
          </cell>
          <cell r="D296">
            <v>15.755832926809466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A297">
            <v>280</v>
          </cell>
          <cell r="B297">
            <v>47088</v>
          </cell>
          <cell r="C297">
            <v>0</v>
          </cell>
          <cell r="D297">
            <v>15.755832926809466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A298">
            <v>281</v>
          </cell>
          <cell r="B298">
            <v>47119</v>
          </cell>
          <cell r="C298">
            <v>0</v>
          </cell>
          <cell r="D298">
            <v>15.755832926809466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A299">
            <v>282</v>
          </cell>
          <cell r="B299">
            <v>47150</v>
          </cell>
          <cell r="C299">
            <v>0</v>
          </cell>
          <cell r="D299">
            <v>15.755832926809466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A300">
            <v>283</v>
          </cell>
          <cell r="B300">
            <v>47178</v>
          </cell>
          <cell r="C300">
            <v>0</v>
          </cell>
          <cell r="D300">
            <v>15.755832926809466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</row>
        <row r="301">
          <cell r="A301">
            <v>284</v>
          </cell>
          <cell r="B301">
            <v>47209</v>
          </cell>
          <cell r="C301">
            <v>0</v>
          </cell>
          <cell r="D301">
            <v>15.755832926809466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A302">
            <v>285</v>
          </cell>
          <cell r="B302">
            <v>47239</v>
          </cell>
          <cell r="C302">
            <v>0</v>
          </cell>
          <cell r="D302">
            <v>15.755832926809466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A303">
            <v>286</v>
          </cell>
          <cell r="B303">
            <v>47270</v>
          </cell>
          <cell r="C303">
            <v>0</v>
          </cell>
          <cell r="D303">
            <v>15.755832926809466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A304">
            <v>287</v>
          </cell>
          <cell r="B304">
            <v>47300</v>
          </cell>
          <cell r="C304">
            <v>0</v>
          </cell>
          <cell r="D304">
            <v>15.755832926809466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A305">
            <v>288</v>
          </cell>
          <cell r="B305">
            <v>47331</v>
          </cell>
          <cell r="C305">
            <v>0</v>
          </cell>
          <cell r="D305">
            <v>15.755832926809466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A306">
            <v>289</v>
          </cell>
          <cell r="B306">
            <v>47362</v>
          </cell>
          <cell r="C306">
            <v>0</v>
          </cell>
          <cell r="D306">
            <v>15.755832926809466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</row>
        <row r="307">
          <cell r="A307">
            <v>290</v>
          </cell>
          <cell r="B307">
            <v>47392</v>
          </cell>
          <cell r="C307">
            <v>0</v>
          </cell>
          <cell r="D307">
            <v>15.755832926809466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</row>
        <row r="308">
          <cell r="A308">
            <v>291</v>
          </cell>
          <cell r="B308">
            <v>47423</v>
          </cell>
          <cell r="C308">
            <v>0</v>
          </cell>
          <cell r="D308">
            <v>15.755832926809466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A309">
            <v>292</v>
          </cell>
          <cell r="B309">
            <v>47453</v>
          </cell>
          <cell r="C309">
            <v>0</v>
          </cell>
          <cell r="D309">
            <v>15.755832926809466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</row>
        <row r="310">
          <cell r="A310">
            <v>293</v>
          </cell>
          <cell r="B310">
            <v>47484</v>
          </cell>
          <cell r="C310">
            <v>0</v>
          </cell>
          <cell r="D310">
            <v>15.755832926809466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A311">
            <v>294</v>
          </cell>
          <cell r="B311">
            <v>47515</v>
          </cell>
          <cell r="C311">
            <v>0</v>
          </cell>
          <cell r="D311">
            <v>15.755832926809466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A312">
            <v>295</v>
          </cell>
          <cell r="B312">
            <v>47543</v>
          </cell>
          <cell r="C312">
            <v>0</v>
          </cell>
          <cell r="D312">
            <v>15.755832926809466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A313">
            <v>296</v>
          </cell>
          <cell r="B313">
            <v>47574</v>
          </cell>
          <cell r="C313">
            <v>0</v>
          </cell>
          <cell r="D313">
            <v>15.755832926809466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A314">
            <v>297</v>
          </cell>
          <cell r="B314">
            <v>47604</v>
          </cell>
          <cell r="C314">
            <v>0</v>
          </cell>
          <cell r="D314">
            <v>15.755832926809466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A315">
            <v>298</v>
          </cell>
          <cell r="B315">
            <v>47635</v>
          </cell>
          <cell r="C315">
            <v>0</v>
          </cell>
          <cell r="D315">
            <v>15.755832926809466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A316">
            <v>299</v>
          </cell>
          <cell r="B316">
            <v>47665</v>
          </cell>
          <cell r="C316">
            <v>0</v>
          </cell>
          <cell r="D316">
            <v>15.755832926809466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A317">
            <v>300</v>
          </cell>
          <cell r="B317">
            <v>47696</v>
          </cell>
          <cell r="C317">
            <v>0</v>
          </cell>
          <cell r="D317">
            <v>15.755832926809466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A318">
            <v>301</v>
          </cell>
          <cell r="B318">
            <v>47727</v>
          </cell>
          <cell r="C318">
            <v>0</v>
          </cell>
          <cell r="D318">
            <v>15.755832926809466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A319">
            <v>302</v>
          </cell>
          <cell r="B319">
            <v>47757</v>
          </cell>
          <cell r="C319">
            <v>0</v>
          </cell>
          <cell r="D319">
            <v>15.755832926809466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A320">
            <v>303</v>
          </cell>
          <cell r="B320">
            <v>47788</v>
          </cell>
          <cell r="C320">
            <v>0</v>
          </cell>
          <cell r="D320">
            <v>15.755832926809466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>
            <v>304</v>
          </cell>
          <cell r="B321">
            <v>47818</v>
          </cell>
          <cell r="C321">
            <v>0</v>
          </cell>
          <cell r="D321">
            <v>15.755832926809466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305</v>
          </cell>
          <cell r="B322">
            <v>47849</v>
          </cell>
          <cell r="C322">
            <v>0</v>
          </cell>
          <cell r="D322">
            <v>15.755832926809466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306</v>
          </cell>
          <cell r="B323">
            <v>47880</v>
          </cell>
          <cell r="C323">
            <v>0</v>
          </cell>
          <cell r="D323">
            <v>15.755832926809466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307</v>
          </cell>
          <cell r="B324">
            <v>47908</v>
          </cell>
          <cell r="C324">
            <v>0</v>
          </cell>
          <cell r="D324">
            <v>15.755832926809466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308</v>
          </cell>
          <cell r="B325">
            <v>47939</v>
          </cell>
          <cell r="C325">
            <v>0</v>
          </cell>
          <cell r="D325">
            <v>15.755832926809466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A326">
            <v>309</v>
          </cell>
          <cell r="B326">
            <v>47969</v>
          </cell>
          <cell r="C326">
            <v>0</v>
          </cell>
          <cell r="D326">
            <v>15.755832926809466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</row>
        <row r="327">
          <cell r="A327">
            <v>310</v>
          </cell>
          <cell r="B327">
            <v>48000</v>
          </cell>
          <cell r="C327">
            <v>0</v>
          </cell>
          <cell r="D327">
            <v>15.755832926809466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A328">
            <v>311</v>
          </cell>
          <cell r="B328">
            <v>48030</v>
          </cell>
          <cell r="C328">
            <v>0</v>
          </cell>
          <cell r="D328">
            <v>15.755832926809466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A329">
            <v>312</v>
          </cell>
          <cell r="B329">
            <v>48061</v>
          </cell>
          <cell r="C329">
            <v>0</v>
          </cell>
          <cell r="D329">
            <v>15.755832926809466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A330">
            <v>313</v>
          </cell>
          <cell r="B330">
            <v>48092</v>
          </cell>
          <cell r="C330">
            <v>0</v>
          </cell>
          <cell r="D330">
            <v>15.755832926809466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A331">
            <v>314</v>
          </cell>
          <cell r="B331">
            <v>48122</v>
          </cell>
          <cell r="C331">
            <v>0</v>
          </cell>
          <cell r="D331">
            <v>15.755832926809466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A332">
            <v>315</v>
          </cell>
          <cell r="B332">
            <v>48153</v>
          </cell>
          <cell r="C332">
            <v>0</v>
          </cell>
          <cell r="D332">
            <v>15.755832926809466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A333">
            <v>316</v>
          </cell>
          <cell r="B333">
            <v>48183</v>
          </cell>
          <cell r="C333">
            <v>0</v>
          </cell>
          <cell r="D333">
            <v>15.755832926809466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A334">
            <v>317</v>
          </cell>
          <cell r="B334">
            <v>48214</v>
          </cell>
          <cell r="C334">
            <v>0</v>
          </cell>
          <cell r="D334">
            <v>15.755832926809466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A335">
            <v>318</v>
          </cell>
          <cell r="B335">
            <v>48245</v>
          </cell>
          <cell r="C335">
            <v>0</v>
          </cell>
          <cell r="D335">
            <v>15.755832926809466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A336">
            <v>319</v>
          </cell>
          <cell r="B336">
            <v>48274</v>
          </cell>
          <cell r="C336">
            <v>0</v>
          </cell>
          <cell r="D336">
            <v>15.755832926809466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A337">
            <v>320</v>
          </cell>
          <cell r="B337">
            <v>48305</v>
          </cell>
          <cell r="C337">
            <v>0</v>
          </cell>
          <cell r="D337">
            <v>15.755832926809466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A338">
            <v>321</v>
          </cell>
          <cell r="B338">
            <v>48335</v>
          </cell>
          <cell r="C338">
            <v>0</v>
          </cell>
          <cell r="D338">
            <v>15.755832926809466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A339">
            <v>322</v>
          </cell>
          <cell r="B339">
            <v>48366</v>
          </cell>
          <cell r="C339">
            <v>0</v>
          </cell>
          <cell r="D339">
            <v>15.755832926809466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A340">
            <v>323</v>
          </cell>
          <cell r="B340">
            <v>48396</v>
          </cell>
          <cell r="C340">
            <v>0</v>
          </cell>
          <cell r="D340">
            <v>15.755832926809466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A341">
            <v>324</v>
          </cell>
          <cell r="B341">
            <v>48427</v>
          </cell>
          <cell r="C341">
            <v>0</v>
          </cell>
          <cell r="D341">
            <v>15.755832926809466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A342">
            <v>325</v>
          </cell>
          <cell r="B342">
            <v>48458</v>
          </cell>
          <cell r="C342">
            <v>0</v>
          </cell>
          <cell r="D342">
            <v>15.755832926809466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A343">
            <v>326</v>
          </cell>
          <cell r="B343">
            <v>48488</v>
          </cell>
          <cell r="C343">
            <v>0</v>
          </cell>
          <cell r="D343">
            <v>15.755832926809466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A344">
            <v>327</v>
          </cell>
          <cell r="B344">
            <v>48519</v>
          </cell>
          <cell r="C344">
            <v>0</v>
          </cell>
          <cell r="D344">
            <v>15.755832926809466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A345">
            <v>328</v>
          </cell>
          <cell r="B345">
            <v>48549</v>
          </cell>
          <cell r="C345">
            <v>0</v>
          </cell>
          <cell r="D345">
            <v>15.755832926809466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A346">
            <v>329</v>
          </cell>
          <cell r="B346">
            <v>48580</v>
          </cell>
          <cell r="C346">
            <v>0</v>
          </cell>
          <cell r="D346">
            <v>15.755832926809466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A347">
            <v>330</v>
          </cell>
          <cell r="B347">
            <v>48611</v>
          </cell>
          <cell r="C347">
            <v>0</v>
          </cell>
          <cell r="D347">
            <v>15.755832926809466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A348">
            <v>331</v>
          </cell>
          <cell r="B348">
            <v>48639</v>
          </cell>
          <cell r="C348">
            <v>0</v>
          </cell>
          <cell r="D348">
            <v>15.755832926809466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A349">
            <v>332</v>
          </cell>
          <cell r="B349">
            <v>48670</v>
          </cell>
          <cell r="C349">
            <v>0</v>
          </cell>
          <cell r="D349">
            <v>15.755832926809466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A350">
            <v>333</v>
          </cell>
          <cell r="B350">
            <v>48700</v>
          </cell>
          <cell r="C350">
            <v>0</v>
          </cell>
          <cell r="D350">
            <v>15.755832926809466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A351">
            <v>334</v>
          </cell>
          <cell r="B351">
            <v>48731</v>
          </cell>
          <cell r="C351">
            <v>0</v>
          </cell>
          <cell r="D351">
            <v>15.755832926809466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A352">
            <v>335</v>
          </cell>
          <cell r="B352">
            <v>48761</v>
          </cell>
          <cell r="C352">
            <v>0</v>
          </cell>
          <cell r="D352">
            <v>15.755832926809466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A353">
            <v>336</v>
          </cell>
          <cell r="B353">
            <v>48792</v>
          </cell>
          <cell r="C353">
            <v>0</v>
          </cell>
          <cell r="D353">
            <v>15.755832926809466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A354">
            <v>337</v>
          </cell>
          <cell r="B354">
            <v>48823</v>
          </cell>
          <cell r="C354">
            <v>0</v>
          </cell>
          <cell r="D354">
            <v>15.755832926809466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A355">
            <v>338</v>
          </cell>
          <cell r="B355">
            <v>48853</v>
          </cell>
          <cell r="C355">
            <v>0</v>
          </cell>
          <cell r="D355">
            <v>15.755832926809466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A356">
            <v>339</v>
          </cell>
          <cell r="B356">
            <v>48884</v>
          </cell>
          <cell r="C356">
            <v>0</v>
          </cell>
          <cell r="D356">
            <v>15.755832926809466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A357">
            <v>340</v>
          </cell>
          <cell r="B357">
            <v>48914</v>
          </cell>
          <cell r="C357">
            <v>0</v>
          </cell>
          <cell r="D357">
            <v>15.755832926809466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A358">
            <v>341</v>
          </cell>
          <cell r="B358">
            <v>48945</v>
          </cell>
          <cell r="C358">
            <v>0</v>
          </cell>
          <cell r="D358">
            <v>15.755832926809466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A359">
            <v>342</v>
          </cell>
          <cell r="B359">
            <v>48976</v>
          </cell>
          <cell r="C359">
            <v>0</v>
          </cell>
          <cell r="D359">
            <v>15.755832926809466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A360">
            <v>343</v>
          </cell>
          <cell r="B360">
            <v>49004</v>
          </cell>
          <cell r="C360">
            <v>0</v>
          </cell>
          <cell r="D360">
            <v>15.755832926809466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A361">
            <v>344</v>
          </cell>
          <cell r="B361">
            <v>49035</v>
          </cell>
          <cell r="C361">
            <v>0</v>
          </cell>
          <cell r="D361">
            <v>15.755832926809466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A362">
            <v>345</v>
          </cell>
          <cell r="B362">
            <v>49065</v>
          </cell>
          <cell r="C362">
            <v>0</v>
          </cell>
          <cell r="D362">
            <v>15.755832926809466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A363">
            <v>346</v>
          </cell>
          <cell r="B363">
            <v>49096</v>
          </cell>
          <cell r="C363">
            <v>0</v>
          </cell>
          <cell r="D363">
            <v>15.755832926809466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A364">
            <v>347</v>
          </cell>
          <cell r="B364">
            <v>49126</v>
          </cell>
          <cell r="C364">
            <v>0</v>
          </cell>
          <cell r="D364">
            <v>15.755832926809466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A365">
            <v>348</v>
          </cell>
          <cell r="B365">
            <v>49157</v>
          </cell>
          <cell r="C365">
            <v>0</v>
          </cell>
          <cell r="D365">
            <v>15.755832926809466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A366">
            <v>349</v>
          </cell>
          <cell r="B366">
            <v>49188</v>
          </cell>
          <cell r="C366">
            <v>0</v>
          </cell>
          <cell r="D366">
            <v>15.755832926809466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A367">
            <v>350</v>
          </cell>
          <cell r="B367">
            <v>49218</v>
          </cell>
          <cell r="C367">
            <v>0</v>
          </cell>
          <cell r="D367">
            <v>15.755832926809466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A368">
            <v>351</v>
          </cell>
          <cell r="B368">
            <v>49249</v>
          </cell>
          <cell r="C368">
            <v>0</v>
          </cell>
          <cell r="D368">
            <v>15.755832926809466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A369">
            <v>352</v>
          </cell>
          <cell r="B369">
            <v>49279</v>
          </cell>
          <cell r="C369">
            <v>0</v>
          </cell>
          <cell r="D369">
            <v>15.755832926809466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A370">
            <v>353</v>
          </cell>
          <cell r="B370">
            <v>49310</v>
          </cell>
          <cell r="C370">
            <v>0</v>
          </cell>
          <cell r="D370">
            <v>15.755832926809466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A371">
            <v>354</v>
          </cell>
          <cell r="B371">
            <v>49341</v>
          </cell>
          <cell r="C371">
            <v>0</v>
          </cell>
          <cell r="D371">
            <v>15.755832926809466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A372">
            <v>355</v>
          </cell>
          <cell r="B372">
            <v>49369</v>
          </cell>
          <cell r="C372">
            <v>0</v>
          </cell>
          <cell r="D372">
            <v>15.755832926809466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A373">
            <v>356</v>
          </cell>
          <cell r="B373">
            <v>49400</v>
          </cell>
          <cell r="C373">
            <v>0</v>
          </cell>
          <cell r="D373">
            <v>15.755832926809466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A374">
            <v>357</v>
          </cell>
          <cell r="B374">
            <v>49430</v>
          </cell>
          <cell r="C374">
            <v>0</v>
          </cell>
          <cell r="D374">
            <v>15.755832926809466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A375">
            <v>358</v>
          </cell>
          <cell r="B375">
            <v>49461</v>
          </cell>
          <cell r="C375">
            <v>0</v>
          </cell>
          <cell r="D375">
            <v>15.755832926809466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A376">
            <v>359</v>
          </cell>
          <cell r="B376">
            <v>49491</v>
          </cell>
          <cell r="C376">
            <v>0</v>
          </cell>
          <cell r="D376">
            <v>15.755832926809466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A377">
            <v>360</v>
          </cell>
          <cell r="B377">
            <v>49522</v>
          </cell>
          <cell r="C377">
            <v>0</v>
          </cell>
          <cell r="D377">
            <v>15.755832926809466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  <sheetName val="Hoja_de_Comunicación"/>
      <sheetName val="PPT_Euros"/>
      <sheetName val="PPT_M_Local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GT"/>
      <sheetName val="EEGSA1"/>
      <sheetName val="EEGSA3"/>
      <sheetName val="K0 - Lead"/>
      <sheetName val="ENEREO"/>
      <sheetName val="FEBRE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CD10" t="str">
            <v>Base</v>
          </cell>
        </row>
        <row r="11">
          <cell r="CD11" t="str">
            <v>Esc 2</v>
          </cell>
        </row>
        <row r="12">
          <cell r="CD12" t="str">
            <v>Esc 3</v>
          </cell>
        </row>
        <row r="13">
          <cell r="CD13" t="str">
            <v>Esc 4</v>
          </cell>
        </row>
        <row r="14">
          <cell r="CD14" t="str">
            <v>Esc 5</v>
          </cell>
        </row>
        <row r="15">
          <cell r="CD15" t="str">
            <v>Esc 6</v>
          </cell>
        </row>
        <row r="16">
          <cell r="CD16" t="str">
            <v>Esc 7</v>
          </cell>
        </row>
        <row r="17">
          <cell r="CD17" t="str">
            <v>Esc 8</v>
          </cell>
        </row>
        <row r="19">
          <cell r="CD19" t="str">
            <v>Esc 9</v>
          </cell>
        </row>
        <row r="21">
          <cell r="CD21" t="str">
            <v>Esc 10</v>
          </cell>
        </row>
        <row r="22">
          <cell r="CD22" t="str">
            <v>Esc 12</v>
          </cell>
        </row>
        <row r="23">
          <cell r="CD23" t="str">
            <v>Esc 13</v>
          </cell>
        </row>
        <row r="24">
          <cell r="CD24" t="str">
            <v>Esc 14</v>
          </cell>
        </row>
        <row r="25">
          <cell r="CD25" t="str">
            <v>Esc 15</v>
          </cell>
        </row>
        <row r="26">
          <cell r="CD26" t="str">
            <v>Esc 16</v>
          </cell>
        </row>
        <row r="27">
          <cell r="CD27" t="str">
            <v>Esc 20</v>
          </cell>
        </row>
        <row r="29">
          <cell r="CD29" t="str">
            <v>Esc 21</v>
          </cell>
        </row>
        <row r="32">
          <cell r="CD32" t="str">
            <v>Esc 22</v>
          </cell>
        </row>
        <row r="33">
          <cell r="CD33" t="str">
            <v>Esc 23</v>
          </cell>
        </row>
        <row r="34">
          <cell r="CD34" t="str">
            <v>Esc 24</v>
          </cell>
        </row>
        <row r="35">
          <cell r="CD35" t="str">
            <v>Esc 26</v>
          </cell>
        </row>
        <row r="37">
          <cell r="CD37" t="str">
            <v>Esc 27</v>
          </cell>
        </row>
        <row r="38">
          <cell r="CD38" t="str">
            <v>Esc 28</v>
          </cell>
        </row>
        <row r="71">
          <cell r="CD71" t="str">
            <v>Esc 23</v>
          </cell>
        </row>
        <row r="74">
          <cell r="CD74" t="str">
            <v>Esc 27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PPT"/>
      <sheetName val="PPT (2)"/>
      <sheetName val="PPT AA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DP"/>
      <sheetName val="Amortizaciones"/>
      <sheetName val="Reporte de Ventas"/>
      <sheetName val="PPT_(2)"/>
      <sheetName val="PPT_AA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DP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8">
          <cell r="C78">
            <v>5.5E-2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 PSP Cuentas por cobrar"/>
      <sheetName val="E. Sumaria Cuentas por cobrar"/>
      <sheetName val="E1"/>
      <sheetName val="E1.1"/>
      <sheetName val="E1.2"/>
      <sheetName val="E1.3"/>
      <sheetName val="E1.4"/>
      <sheetName val="E2"/>
      <sheetName val="E2.1x"/>
      <sheetName val="E3"/>
      <sheetName val="E4"/>
      <sheetName val="E5"/>
      <sheetName val="E6"/>
      <sheetName val="E7"/>
      <sheetName val="E8"/>
      <sheetName val="E09"/>
      <sheetName val="E10"/>
      <sheetName val="E11ax Abank"/>
      <sheetName val="E11bx Credisystem"/>
      <sheetName val="Tickmar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Allocated Expeses"/>
      <sheetName val="PCS"/>
      <sheetName val="Fixed"/>
      <sheetName val="ILD"/>
      <sheetName val="PT"/>
      <sheetName val="DATA"/>
      <sheetName val="Cover_Page"/>
      <sheetName val="Summary_($)"/>
      <sheetName val="Sources_&amp;_Uses"/>
      <sheetName val="IS_($)"/>
      <sheetName val="CFO_($)"/>
      <sheetName val="CFO_(Q)"/>
      <sheetName val="Allocated_Expeses"/>
      <sheetName val="Informe"/>
      <sheetName val="Datos Financieros"/>
      <sheetName val="DATOS PARA GRAFICAS"/>
    </sheetNames>
    <sheetDataSet>
      <sheetData sheetId="0" refreshError="1"/>
      <sheetData sheetId="1" refreshError="1">
        <row r="20">
          <cell r="C20">
            <v>6.5</v>
          </cell>
          <cell r="D20">
            <v>7.8</v>
          </cell>
          <cell r="E20">
            <v>8.1999999999999993</v>
          </cell>
          <cell r="F20">
            <v>8.6</v>
          </cell>
          <cell r="G20">
            <v>9</v>
          </cell>
          <cell r="H20">
            <v>9.4</v>
          </cell>
          <cell r="I20">
            <v>9.8000000000000007</v>
          </cell>
          <cell r="J20">
            <v>10.200000000000001</v>
          </cell>
          <cell r="K20">
            <v>10.600000000000001</v>
          </cell>
          <cell r="L20">
            <v>11.000000000000002</v>
          </cell>
          <cell r="M20">
            <v>11.400000000000002</v>
          </cell>
          <cell r="N20">
            <v>11.800000000000002</v>
          </cell>
          <cell r="O20">
            <v>12.200000000000003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ICO ABRIL"/>
      <sheetName val="FISICO MARZO"/>
      <sheetName val="MARGENES"/>
      <sheetName val="INGRESOS"/>
      <sheetName val="Hoja4"/>
      <sheetName val="Hoja5"/>
      <sheetName val="Hoja6"/>
      <sheetName val="Hoja7"/>
      <sheetName val="Hoja8"/>
      <sheetName val="Hoja9"/>
      <sheetName val="Hoja10"/>
      <sheetName val="Sensitivities"/>
    </sheetNames>
    <sheetDataSet>
      <sheetData sheetId="0"/>
      <sheetData sheetId="1">
        <row r="1">
          <cell r="A1">
            <v>1406639</v>
          </cell>
          <cell r="B1" t="str">
            <v>1406639</v>
          </cell>
          <cell r="C1" t="str">
            <v>03</v>
          </cell>
          <cell r="D1" t="str">
            <v>HYUNDAI</v>
          </cell>
          <cell r="E1" t="str">
            <v>AB</v>
          </cell>
          <cell r="F1" t="str">
            <v>SONATA SEDAN GLS CUERO</v>
          </cell>
          <cell r="G1">
            <v>1999</v>
          </cell>
          <cell r="H1" t="str">
            <v>5</v>
          </cell>
          <cell r="I1" t="str">
            <v>BLANCO PERLA</v>
          </cell>
          <cell r="J1" t="str">
            <v>P405464-2000</v>
          </cell>
          <cell r="K1" t="str">
            <v>G</v>
          </cell>
          <cell r="L1" t="str">
            <v>3</v>
          </cell>
          <cell r="M1" t="str">
            <v>G4JPW043386</v>
          </cell>
          <cell r="N1" t="str">
            <v>KMHEN41BPXA061724</v>
          </cell>
          <cell r="O1" t="str">
            <v>S/N</v>
          </cell>
          <cell r="P1" t="str">
            <v>07/23/2003 00:00:00</v>
          </cell>
          <cell r="Q1">
            <v>7200</v>
          </cell>
          <cell r="R1">
            <v>7200</v>
          </cell>
          <cell r="S1">
            <v>1352.48</v>
          </cell>
          <cell r="T1">
            <v>8552.48</v>
          </cell>
        </row>
        <row r="2">
          <cell r="A2">
            <v>1409300</v>
          </cell>
          <cell r="B2" t="str">
            <v>1409300</v>
          </cell>
          <cell r="C2" t="str">
            <v>10</v>
          </cell>
          <cell r="D2" t="str">
            <v>MITSUBISHI</v>
          </cell>
          <cell r="E2" t="str">
            <v>A01</v>
          </cell>
          <cell r="F2" t="str">
            <v>Sedanes Compactos y Subcompactos (Gas)</v>
          </cell>
          <cell r="G2">
            <v>2000</v>
          </cell>
          <cell r="H2" t="str">
            <v>5</v>
          </cell>
          <cell r="I2" t="str">
            <v>BLANCO</v>
          </cell>
          <cell r="J2" t="str">
            <v>P439711-2000</v>
          </cell>
          <cell r="K2" t="str">
            <v>G</v>
          </cell>
          <cell r="L2" t="str">
            <v>3</v>
          </cell>
          <cell r="M2" t="str">
            <v>4G63BL2851</v>
          </cell>
          <cell r="N2" t="str">
            <v>JMYSNEA2AYZ000140</v>
          </cell>
          <cell r="O2" t="str">
            <v>S/N</v>
          </cell>
          <cell r="P2" t="str">
            <v>02/04/2004 00:00:00</v>
          </cell>
          <cell r="Q2">
            <v>9200</v>
          </cell>
          <cell r="R2">
            <v>9200</v>
          </cell>
          <cell r="S2">
            <v>573.4</v>
          </cell>
          <cell r="T2">
            <v>9773.4</v>
          </cell>
        </row>
        <row r="3">
          <cell r="A3">
            <v>1409678</v>
          </cell>
          <cell r="B3" t="str">
            <v>1409678</v>
          </cell>
          <cell r="C3" t="str">
            <v>10</v>
          </cell>
          <cell r="D3" t="str">
            <v>MITSUBISHI</v>
          </cell>
          <cell r="E3" t="str">
            <v>A01</v>
          </cell>
          <cell r="F3" t="str">
            <v>Sedanes Compactos y Subcompactos (Gas)</v>
          </cell>
          <cell r="G3">
            <v>2002</v>
          </cell>
          <cell r="H3" t="str">
            <v>5</v>
          </cell>
          <cell r="I3" t="str">
            <v>BLANCO</v>
          </cell>
          <cell r="J3" t="str">
            <v>P487089-2000</v>
          </cell>
          <cell r="K3" t="str">
            <v>G</v>
          </cell>
          <cell r="L3" t="str">
            <v>3</v>
          </cell>
          <cell r="M3" t="str">
            <v>4G63DX5786</v>
          </cell>
          <cell r="N3" t="str">
            <v>JMYSREA2A2Z000277</v>
          </cell>
          <cell r="O3" t="str">
            <v>S/N</v>
          </cell>
          <cell r="P3" t="str">
            <v>03/09/2004 00:00:00</v>
          </cell>
          <cell r="Q3">
            <v>12000</v>
          </cell>
          <cell r="R3">
            <v>12000</v>
          </cell>
          <cell r="S3">
            <v>156.91999999999999</v>
          </cell>
          <cell r="T3">
            <v>12156.92</v>
          </cell>
        </row>
        <row r="4">
          <cell r="A4">
            <v>1413203</v>
          </cell>
          <cell r="B4" t="str">
            <v>1413203</v>
          </cell>
          <cell r="C4" t="str">
            <v>08</v>
          </cell>
          <cell r="D4" t="str">
            <v>RENAULT</v>
          </cell>
          <cell r="E4" t="str">
            <v>MGJ</v>
          </cell>
          <cell r="F4" t="str">
            <v>SCENIC RX4 T/M+SAFE PLUS, GAS</v>
          </cell>
          <cell r="G4">
            <v>2002</v>
          </cell>
          <cell r="H4" t="str">
            <v>5</v>
          </cell>
          <cell r="I4" t="str">
            <v>GRIS CLARO</v>
          </cell>
          <cell r="J4" t="str">
            <v>P482948-2000</v>
          </cell>
          <cell r="K4" t="str">
            <v>G</v>
          </cell>
          <cell r="L4" t="str">
            <v>3</v>
          </cell>
          <cell r="M4" t="str">
            <v>C024246</v>
          </cell>
          <cell r="N4" t="str">
            <v>VF1JAB30E26161163</v>
          </cell>
          <cell r="O4" t="str">
            <v>S/N</v>
          </cell>
          <cell r="P4" t="str">
            <v>01/10/2005 00:00:00</v>
          </cell>
          <cell r="Q4">
            <v>11000</v>
          </cell>
          <cell r="R4">
            <v>11000</v>
          </cell>
          <cell r="S4">
            <v>990.28</v>
          </cell>
          <cell r="T4">
            <v>11990.28</v>
          </cell>
        </row>
        <row r="5">
          <cell r="A5">
            <v>1413607</v>
          </cell>
          <cell r="B5" t="str">
            <v>1413607</v>
          </cell>
          <cell r="C5" t="str">
            <v>10</v>
          </cell>
          <cell r="D5" t="str">
            <v>MITSUBISHI</v>
          </cell>
          <cell r="E5" t="str">
            <v>A01</v>
          </cell>
          <cell r="F5" t="str">
            <v>Sedanes Compactos y Subcompactos (Gas)</v>
          </cell>
          <cell r="G5">
            <v>1996</v>
          </cell>
          <cell r="H5" t="str">
            <v>5</v>
          </cell>
          <cell r="I5" t="str">
            <v>BEIGE</v>
          </cell>
          <cell r="J5" t="str">
            <v>P154999-2000</v>
          </cell>
          <cell r="K5" t="str">
            <v>G</v>
          </cell>
          <cell r="L5" t="str">
            <v>3</v>
          </cell>
          <cell r="M5" t="str">
            <v>4G63-SB4987</v>
          </cell>
          <cell r="N5" t="str">
            <v>DSNE55ASZ01600</v>
          </cell>
          <cell r="O5" t="str">
            <v>DSNE55ASZ01600</v>
          </cell>
          <cell r="P5" t="str">
            <v>01/11/2005 00:00:00</v>
          </cell>
          <cell r="Q5">
            <v>5200</v>
          </cell>
          <cell r="R5">
            <v>5200</v>
          </cell>
          <cell r="S5">
            <v>2300.23</v>
          </cell>
          <cell r="T5">
            <v>7500.23</v>
          </cell>
        </row>
        <row r="6">
          <cell r="A6">
            <v>1413788</v>
          </cell>
          <cell r="B6" t="str">
            <v>1413788</v>
          </cell>
          <cell r="C6" t="str">
            <v>08</v>
          </cell>
          <cell r="D6" t="str">
            <v>RENAULT</v>
          </cell>
          <cell r="E6" t="str">
            <v>MGJ</v>
          </cell>
          <cell r="F6" t="str">
            <v>SCENIC F.E. T/M</v>
          </cell>
          <cell r="G6">
            <v>2001</v>
          </cell>
          <cell r="H6" t="str">
            <v>5</v>
          </cell>
          <cell r="I6" t="str">
            <v>GRIS CLARO</v>
          </cell>
          <cell r="J6" t="str">
            <v>P458547-2000</v>
          </cell>
          <cell r="K6" t="str">
            <v>G</v>
          </cell>
          <cell r="L6" t="str">
            <v>3</v>
          </cell>
          <cell r="M6" t="str">
            <v>D266930</v>
          </cell>
          <cell r="N6" t="str">
            <v>VF1JA04B521916961</v>
          </cell>
          <cell r="O6" t="str">
            <v>VF1JA04B521916961</v>
          </cell>
          <cell r="P6" t="str">
            <v>02/01/2005 00:00:00</v>
          </cell>
          <cell r="Q6">
            <v>7900</v>
          </cell>
          <cell r="R6">
            <v>7900</v>
          </cell>
          <cell r="S6">
            <v>601.32000000000005</v>
          </cell>
          <cell r="T6">
            <v>8501.32</v>
          </cell>
        </row>
        <row r="7">
          <cell r="A7">
            <v>1416536</v>
          </cell>
          <cell r="B7" t="str">
            <v>1416536</v>
          </cell>
          <cell r="C7" t="str">
            <v>03</v>
          </cell>
          <cell r="D7" t="str">
            <v>HYUNDAI</v>
          </cell>
          <cell r="E7" t="str">
            <v>BB</v>
          </cell>
          <cell r="F7" t="str">
            <v>SANTA FE GLS GAS 4X4 T/M</v>
          </cell>
          <cell r="G7">
            <v>2003</v>
          </cell>
          <cell r="H7" t="str">
            <v>5</v>
          </cell>
          <cell r="I7" t="str">
            <v>PLATEADO/GRIS</v>
          </cell>
          <cell r="J7" t="str">
            <v>P501304-2000</v>
          </cell>
          <cell r="K7" t="str">
            <v>G</v>
          </cell>
          <cell r="L7" t="str">
            <v>3</v>
          </cell>
          <cell r="M7" t="str">
            <v>G4JS2763729</v>
          </cell>
          <cell r="N7" t="str">
            <v>KMHSC81BP3U445441</v>
          </cell>
          <cell r="O7" t="str">
            <v>S/N</v>
          </cell>
          <cell r="P7" t="str">
            <v>09/01/2005 00:00:00</v>
          </cell>
          <cell r="Q7">
            <v>13400</v>
          </cell>
          <cell r="R7">
            <v>13400</v>
          </cell>
          <cell r="S7">
            <v>548.34</v>
          </cell>
          <cell r="T7">
            <v>13948.34</v>
          </cell>
        </row>
        <row r="8">
          <cell r="A8">
            <v>1417228</v>
          </cell>
          <cell r="B8" t="str">
            <v>R1417228</v>
          </cell>
          <cell r="C8" t="str">
            <v>02</v>
          </cell>
          <cell r="D8" t="str">
            <v>ISUZU</v>
          </cell>
          <cell r="E8" t="str">
            <v>NK</v>
          </cell>
          <cell r="F8" t="str">
            <v>SERIE N CHASSIS CORTO  2.75 TON.  R.S  DSL</v>
          </cell>
          <cell r="G8">
            <v>2005</v>
          </cell>
          <cell r="H8" t="str">
            <v>3</v>
          </cell>
          <cell r="I8" t="str">
            <v>BLANCO</v>
          </cell>
          <cell r="J8" t="str">
            <v>P136599</v>
          </cell>
          <cell r="K8" t="str">
            <v>D</v>
          </cell>
          <cell r="L8" t="str">
            <v>1</v>
          </cell>
          <cell r="M8" t="str">
            <v>219703</v>
          </cell>
          <cell r="N8" t="str">
            <v>JAANKR55E57101150</v>
          </cell>
          <cell r="O8" t="str">
            <v>S/N</v>
          </cell>
          <cell r="P8" t="str">
            <v>03/29/2006 00:00:00</v>
          </cell>
          <cell r="Q8">
            <v>11800</v>
          </cell>
          <cell r="R8">
            <v>11800</v>
          </cell>
          <cell r="S8">
            <v>0</v>
          </cell>
          <cell r="T8">
            <v>11800</v>
          </cell>
        </row>
        <row r="9">
          <cell r="A9">
            <v>1417321</v>
          </cell>
          <cell r="B9" t="str">
            <v>R1417321</v>
          </cell>
          <cell r="C9" t="str">
            <v>03</v>
          </cell>
          <cell r="D9" t="str">
            <v>HYUNDAI</v>
          </cell>
          <cell r="E9" t="str">
            <v>BA</v>
          </cell>
          <cell r="F9" t="str">
            <v>ACCENT LC SEDAN GL A/A</v>
          </cell>
          <cell r="G9">
            <v>2004</v>
          </cell>
          <cell r="H9" t="str">
            <v>5</v>
          </cell>
          <cell r="I9" t="str">
            <v>PLATEADO</v>
          </cell>
          <cell r="J9" t="str">
            <v>P514641-2000</v>
          </cell>
          <cell r="K9" t="str">
            <v>G</v>
          </cell>
          <cell r="L9" t="str">
            <v>2</v>
          </cell>
          <cell r="M9" t="str">
            <v>G4EA3384508</v>
          </cell>
          <cell r="N9" t="str">
            <v>KMHCG41FP3U498259</v>
          </cell>
          <cell r="O9" t="str">
            <v>S/N</v>
          </cell>
          <cell r="P9" t="str">
            <v>11/10/2005 00:00:00</v>
          </cell>
          <cell r="Q9">
            <v>5500</v>
          </cell>
          <cell r="R9">
            <v>5500</v>
          </cell>
          <cell r="S9">
            <v>759.2</v>
          </cell>
          <cell r="T9">
            <v>6259.2</v>
          </cell>
        </row>
        <row r="10">
          <cell r="A10">
            <v>1417861</v>
          </cell>
          <cell r="B10" t="str">
            <v>1417861</v>
          </cell>
          <cell r="C10" t="str">
            <v>03</v>
          </cell>
          <cell r="D10" t="str">
            <v>HYUNDAI</v>
          </cell>
          <cell r="E10" t="str">
            <v>BB</v>
          </cell>
          <cell r="F10" t="str">
            <v>SANTA FE GL GAS 4X4 T/M</v>
          </cell>
          <cell r="G10">
            <v>2002</v>
          </cell>
          <cell r="H10" t="str">
            <v>5</v>
          </cell>
          <cell r="I10" t="str">
            <v>VERDE</v>
          </cell>
          <cell r="J10" t="str">
            <v>P466663-2000</v>
          </cell>
          <cell r="K10" t="str">
            <v>G</v>
          </cell>
          <cell r="L10" t="str">
            <v>2</v>
          </cell>
          <cell r="M10" t="str">
            <v>G4JS1501949</v>
          </cell>
          <cell r="N10" t="str">
            <v>KMHSB81BP1U100649</v>
          </cell>
          <cell r="O10" t="str">
            <v>S/N</v>
          </cell>
          <cell r="P10" t="str">
            <v>11/03/2005 00:00:00</v>
          </cell>
          <cell r="Q10">
            <v>9800</v>
          </cell>
          <cell r="R10">
            <v>9800</v>
          </cell>
          <cell r="S10">
            <v>31.65</v>
          </cell>
          <cell r="T10">
            <v>9831.65</v>
          </cell>
        </row>
        <row r="11">
          <cell r="A11">
            <v>1417998</v>
          </cell>
          <cell r="B11" t="str">
            <v>R1417998</v>
          </cell>
          <cell r="C11" t="str">
            <v>03</v>
          </cell>
          <cell r="D11" t="str">
            <v>HYUNDAI</v>
          </cell>
          <cell r="E11" t="str">
            <v>HE</v>
          </cell>
          <cell r="F11" t="str">
            <v>H100 CABINA SENCILLA LARGO GL R.D. +CASS 2.6L DSL T/M</v>
          </cell>
          <cell r="G11">
            <v>2005</v>
          </cell>
          <cell r="H11" t="str">
            <v>3</v>
          </cell>
          <cell r="I11" t="str">
            <v>BLANCO</v>
          </cell>
          <cell r="J11" t="str">
            <v>P96328-2000</v>
          </cell>
          <cell r="K11" t="str">
            <v>D</v>
          </cell>
          <cell r="L11" t="str">
            <v>1</v>
          </cell>
          <cell r="M11" t="str">
            <v>D4BB5098894</v>
          </cell>
          <cell r="N11" t="str">
            <v>KMFZCN7BP5U092080</v>
          </cell>
          <cell r="O11" t="str">
            <v>S/N</v>
          </cell>
          <cell r="P11" t="str">
            <v>02/23/2006 00:00:00</v>
          </cell>
          <cell r="Q11">
            <v>8075.27</v>
          </cell>
          <cell r="R11">
            <v>8075.27</v>
          </cell>
          <cell r="S11">
            <v>0</v>
          </cell>
          <cell r="T11">
            <v>8075.27</v>
          </cell>
        </row>
        <row r="12">
          <cell r="A12">
            <v>1418003</v>
          </cell>
          <cell r="B12" t="str">
            <v>1418003</v>
          </cell>
          <cell r="C12" t="str">
            <v>01</v>
          </cell>
          <cell r="D12" t="str">
            <v>NISSAN</v>
          </cell>
          <cell r="E12" t="str">
            <v>Y61</v>
          </cell>
          <cell r="F12" t="str">
            <v>PATROL H.T. SGL TURBO T/M DSL</v>
          </cell>
          <cell r="G12">
            <v>1999</v>
          </cell>
          <cell r="H12" t="str">
            <v>7</v>
          </cell>
          <cell r="I12" t="str">
            <v>AZUL METALICO BEIGE</v>
          </cell>
          <cell r="J12" t="str">
            <v>P382159-2000</v>
          </cell>
          <cell r="K12" t="str">
            <v>D</v>
          </cell>
          <cell r="L12" t="str">
            <v>2</v>
          </cell>
          <cell r="M12" t="str">
            <v>TD42-140459</v>
          </cell>
          <cell r="N12" t="str">
            <v>JN1TCSY61Z0501966</v>
          </cell>
          <cell r="O12" t="str">
            <v>S/N</v>
          </cell>
          <cell r="P12" t="str">
            <v>12/14/2005 00:00:00</v>
          </cell>
          <cell r="Q12">
            <v>12800</v>
          </cell>
          <cell r="R12">
            <v>12800</v>
          </cell>
          <cell r="S12">
            <v>1028.9100000000001</v>
          </cell>
          <cell r="T12">
            <v>13828.91</v>
          </cell>
        </row>
        <row r="13">
          <cell r="A13">
            <v>1418007</v>
          </cell>
          <cell r="B13" t="str">
            <v>1418007</v>
          </cell>
          <cell r="C13" t="str">
            <v>01</v>
          </cell>
          <cell r="D13" t="str">
            <v>NISSAN</v>
          </cell>
          <cell r="E13" t="str">
            <v>Y61</v>
          </cell>
          <cell r="F13" t="str">
            <v>PATROL H.T. SGL TURBO T/M DSL</v>
          </cell>
          <cell r="G13">
            <v>1998</v>
          </cell>
          <cell r="H13" t="str">
            <v>7</v>
          </cell>
          <cell r="I13" t="str">
            <v>VERDE CLARO METALICO</v>
          </cell>
          <cell r="J13" t="str">
            <v>P375866-2000</v>
          </cell>
          <cell r="K13" t="str">
            <v>D</v>
          </cell>
          <cell r="L13" t="str">
            <v>2</v>
          </cell>
          <cell r="M13" t="str">
            <v>TD42-138745</v>
          </cell>
          <cell r="N13" t="str">
            <v>JN1TCSY61Z0501388</v>
          </cell>
          <cell r="O13" t="str">
            <v>S/N</v>
          </cell>
          <cell r="P13" t="str">
            <v>12/14/2005 00:00:00</v>
          </cell>
          <cell r="Q13">
            <v>13000</v>
          </cell>
          <cell r="R13">
            <v>13000</v>
          </cell>
          <cell r="S13">
            <v>995.29</v>
          </cell>
          <cell r="T13">
            <v>13995.29</v>
          </cell>
        </row>
        <row r="14">
          <cell r="A14">
            <v>1418203</v>
          </cell>
          <cell r="B14" t="str">
            <v>1418203</v>
          </cell>
          <cell r="C14" t="str">
            <v>09</v>
          </cell>
          <cell r="D14" t="str">
            <v>TOYOTA</v>
          </cell>
          <cell r="E14" t="str">
            <v>A01</v>
          </cell>
          <cell r="F14" t="str">
            <v>Sedanes Compactos y Subcompactos (Gas)</v>
          </cell>
          <cell r="G14">
            <v>2003</v>
          </cell>
          <cell r="H14" t="str">
            <v>5</v>
          </cell>
          <cell r="I14" t="str">
            <v>AZUL</v>
          </cell>
          <cell r="J14" t="str">
            <v>P501566-2000</v>
          </cell>
          <cell r="K14" t="str">
            <v>G</v>
          </cell>
          <cell r="L14" t="str">
            <v>2</v>
          </cell>
          <cell r="M14" t="str">
            <v>3ZZ1086886</v>
          </cell>
          <cell r="N14" t="str">
            <v>JTDBZ21E400016707</v>
          </cell>
          <cell r="O14" t="str">
            <v>N/D</v>
          </cell>
          <cell r="P14" t="str">
            <v>11/28/2005 00:00:00</v>
          </cell>
          <cell r="Q14">
            <v>9400</v>
          </cell>
          <cell r="R14">
            <v>9400</v>
          </cell>
          <cell r="S14">
            <v>130.65</v>
          </cell>
          <cell r="T14">
            <v>9530.65</v>
          </cell>
        </row>
        <row r="15">
          <cell r="A15">
            <v>1418291</v>
          </cell>
          <cell r="B15" t="str">
            <v>1418291</v>
          </cell>
          <cell r="C15" t="str">
            <v>11</v>
          </cell>
          <cell r="D15" t="str">
            <v>FORD</v>
          </cell>
          <cell r="E15" t="str">
            <v>A02</v>
          </cell>
          <cell r="F15" t="str">
            <v>Pick Ups Compactos y Microbuses (Diesel)</v>
          </cell>
          <cell r="G15">
            <v>2004</v>
          </cell>
          <cell r="H15" t="str">
            <v>5</v>
          </cell>
          <cell r="I15" t="str">
            <v>ROJO METALICO</v>
          </cell>
          <cell r="J15" t="str">
            <v>P125836-2000</v>
          </cell>
          <cell r="K15" t="str">
            <v>D</v>
          </cell>
          <cell r="L15" t="str">
            <v>2</v>
          </cell>
          <cell r="M15" t="str">
            <v>C20152745</v>
          </cell>
          <cell r="N15" t="str">
            <v>8AFER13F74J348291</v>
          </cell>
          <cell r="O15" t="str">
            <v>8AFER13F74J348291</v>
          </cell>
          <cell r="P15" t="str">
            <v>11/30/2005 00:00:00</v>
          </cell>
          <cell r="Q15">
            <v>13100</v>
          </cell>
          <cell r="R15">
            <v>13100</v>
          </cell>
          <cell r="S15">
            <v>287.56</v>
          </cell>
          <cell r="T15">
            <v>13387.56</v>
          </cell>
        </row>
        <row r="16">
          <cell r="A16">
            <v>1418313</v>
          </cell>
          <cell r="B16" t="str">
            <v>R1418313</v>
          </cell>
          <cell r="C16" t="str">
            <v>08</v>
          </cell>
          <cell r="D16" t="str">
            <v>RENAULT</v>
          </cell>
          <cell r="E16" t="str">
            <v>KAN</v>
          </cell>
          <cell r="F16" t="str">
            <v>KANGOO DX A/A+A/BAG DSL 1.9L T/M</v>
          </cell>
          <cell r="G16">
            <v>2005</v>
          </cell>
          <cell r="H16" t="str">
            <v>5</v>
          </cell>
          <cell r="I16" t="str">
            <v>VERDE ESPUMA</v>
          </cell>
          <cell r="J16" t="str">
            <v>P49933-2000</v>
          </cell>
          <cell r="K16" t="str">
            <v>D</v>
          </cell>
          <cell r="L16" t="str">
            <v>1</v>
          </cell>
          <cell r="M16" t="str">
            <v>UA02506</v>
          </cell>
          <cell r="N16" t="str">
            <v>VF1KCOJCF32613091</v>
          </cell>
          <cell r="O16" t="str">
            <v>S/N</v>
          </cell>
          <cell r="P16" t="str">
            <v>01/09/2006 00:00:00</v>
          </cell>
          <cell r="Q16">
            <v>9500</v>
          </cell>
          <cell r="R16">
            <v>9500</v>
          </cell>
          <cell r="S16">
            <v>79.239999999999995</v>
          </cell>
          <cell r="T16">
            <v>9579.24</v>
          </cell>
        </row>
        <row r="17">
          <cell r="A17">
            <v>1418636</v>
          </cell>
          <cell r="B17" t="str">
            <v>R1418636</v>
          </cell>
          <cell r="C17" t="str">
            <v>01</v>
          </cell>
          <cell r="D17" t="str">
            <v>NISSAN</v>
          </cell>
          <cell r="E17" t="str">
            <v>D21J</v>
          </cell>
          <cell r="F17" t="str">
            <v>Pick Up D.C. 4X4 STD. Diesel</v>
          </cell>
          <cell r="G17">
            <v>1995</v>
          </cell>
          <cell r="H17"/>
          <cell r="I17" t="str">
            <v>AZUL GRIS CLARO CON</v>
          </cell>
          <cell r="J17" t="str">
            <v>P258182</v>
          </cell>
          <cell r="K17" t="str">
            <v>D</v>
          </cell>
          <cell r="L17" t="str">
            <v>2</v>
          </cell>
          <cell r="M17" t="str">
            <v>TD27-377333</v>
          </cell>
          <cell r="N17" t="str">
            <v>UBMD21-447094</v>
          </cell>
          <cell r="O17" t="str">
            <v>S/N</v>
          </cell>
          <cell r="P17" t="str">
            <v>12/15/2005 00:00:00</v>
          </cell>
          <cell r="Q17">
            <v>2040</v>
          </cell>
          <cell r="R17">
            <v>2040</v>
          </cell>
          <cell r="S17">
            <v>0</v>
          </cell>
          <cell r="T17">
            <v>2040</v>
          </cell>
        </row>
        <row r="18">
          <cell r="A18">
            <v>1418768</v>
          </cell>
          <cell r="B18" t="str">
            <v>1418768</v>
          </cell>
          <cell r="C18" t="str">
            <v>07</v>
          </cell>
          <cell r="D18" t="str">
            <v>HONDA</v>
          </cell>
          <cell r="E18" t="str">
            <v>CG</v>
          </cell>
          <cell r="F18" t="str">
            <v>ACCORD EX  4 PUERTAS T/M</v>
          </cell>
          <cell r="G18">
            <v>2002</v>
          </cell>
          <cell r="H18" t="str">
            <v>5</v>
          </cell>
          <cell r="I18" t="str">
            <v>DORADO</v>
          </cell>
          <cell r="J18" t="str">
            <v>P477420-2000</v>
          </cell>
          <cell r="K18" t="str">
            <v>G</v>
          </cell>
          <cell r="L18" t="str">
            <v>2</v>
          </cell>
          <cell r="M18" t="str">
            <v>F23A15018367</v>
          </cell>
          <cell r="N18" t="str">
            <v>1HGCG55702A500136</v>
          </cell>
          <cell r="O18" t="str">
            <v>1HGCG55702A500136</v>
          </cell>
          <cell r="P18" t="str">
            <v>12/23/2005 00:00:00</v>
          </cell>
          <cell r="Q18">
            <v>12500</v>
          </cell>
          <cell r="R18">
            <v>12500</v>
          </cell>
          <cell r="S18">
            <v>0</v>
          </cell>
          <cell r="T18">
            <v>12500</v>
          </cell>
        </row>
        <row r="19">
          <cell r="A19">
            <v>1418820</v>
          </cell>
          <cell r="B19" t="str">
            <v>1418820</v>
          </cell>
          <cell r="C19" t="str">
            <v>08</v>
          </cell>
          <cell r="D19" t="str">
            <v>RENAULT</v>
          </cell>
          <cell r="E19" t="str">
            <v>CL2</v>
          </cell>
          <cell r="F19" t="str">
            <v>CLIO 4 PUERTAS 1.2L T/M</v>
          </cell>
          <cell r="G19">
            <v>2004</v>
          </cell>
          <cell r="H19" t="str">
            <v>5</v>
          </cell>
          <cell r="I19" t="str">
            <v>BLANCO</v>
          </cell>
          <cell r="J19" t="str">
            <v>P527109-2000</v>
          </cell>
          <cell r="K19" t="str">
            <v>G</v>
          </cell>
          <cell r="L19" t="str">
            <v>1</v>
          </cell>
          <cell r="M19" t="str">
            <v>F366386</v>
          </cell>
          <cell r="N19" t="str">
            <v>VF1BB10CF29618133</v>
          </cell>
          <cell r="O19" t="str">
            <v>S/N</v>
          </cell>
          <cell r="P19" t="str">
            <v>01/11/2006 00:00:00</v>
          </cell>
          <cell r="Q19">
            <v>6500</v>
          </cell>
          <cell r="R19">
            <v>6500</v>
          </cell>
          <cell r="S19">
            <v>623.46</v>
          </cell>
          <cell r="T19">
            <v>7123.46</v>
          </cell>
        </row>
        <row r="20">
          <cell r="A20">
            <v>1418828</v>
          </cell>
          <cell r="B20" t="str">
            <v>1418828</v>
          </cell>
          <cell r="C20" t="str">
            <v>10</v>
          </cell>
          <cell r="D20" t="str">
            <v>MITSUBISHI</v>
          </cell>
          <cell r="E20" t="str">
            <v>A01</v>
          </cell>
          <cell r="F20" t="str">
            <v>Sedanes Compactos y Subcompactos (Gas)</v>
          </cell>
          <cell r="G20">
            <v>2001</v>
          </cell>
          <cell r="H20" t="str">
            <v>5</v>
          </cell>
          <cell r="I20" t="str">
            <v>VERDE</v>
          </cell>
          <cell r="J20" t="str">
            <v>P80177-2000</v>
          </cell>
          <cell r="K20" t="str">
            <v>G</v>
          </cell>
          <cell r="L20" t="str">
            <v>1</v>
          </cell>
          <cell r="M20" t="str">
            <v>4G63BS7007</v>
          </cell>
          <cell r="N20" t="str">
            <v>JMYSNEA2A1Z000104</v>
          </cell>
          <cell r="O20" t="str">
            <v>S/N</v>
          </cell>
          <cell r="P20" t="str">
            <v>02/06/2006 00:00:00</v>
          </cell>
          <cell r="Q20">
            <v>6700</v>
          </cell>
          <cell r="R20">
            <v>6700</v>
          </cell>
          <cell r="S20">
            <v>316.77</v>
          </cell>
          <cell r="T20">
            <v>7016.77</v>
          </cell>
        </row>
        <row r="21">
          <cell r="A21">
            <v>1419178</v>
          </cell>
          <cell r="B21" t="str">
            <v>1419178</v>
          </cell>
          <cell r="C21" t="str">
            <v>11</v>
          </cell>
          <cell r="D21" t="str">
            <v>FORD</v>
          </cell>
          <cell r="E21" t="str">
            <v>A03</v>
          </cell>
          <cell r="F21" t="str">
            <v>Rusticos-SUV Minivans  Pick Ups y Sedanes Med/Gra (Gas)</v>
          </cell>
          <cell r="G21">
            <v>2003</v>
          </cell>
          <cell r="H21" t="str">
            <v>5</v>
          </cell>
          <cell r="I21" t="str">
            <v>GRIS METALICO</v>
          </cell>
          <cell r="J21" t="str">
            <v>P346416-2000</v>
          </cell>
          <cell r="K21" t="str">
            <v>G</v>
          </cell>
          <cell r="L21" t="str">
            <v>1</v>
          </cell>
          <cell r="M21" t="str">
            <v>S/N</v>
          </cell>
          <cell r="N21" t="str">
            <v>1FMYU92103KA89560</v>
          </cell>
          <cell r="O21" t="str">
            <v>1FMYU92103KA89560</v>
          </cell>
          <cell r="P21" t="str">
            <v>01/17/2006 00:00:00</v>
          </cell>
          <cell r="Q21">
            <v>14700</v>
          </cell>
          <cell r="R21">
            <v>14700</v>
          </cell>
          <cell r="S21">
            <v>0</v>
          </cell>
          <cell r="T21">
            <v>14700</v>
          </cell>
        </row>
        <row r="22">
          <cell r="A22">
            <v>1419244</v>
          </cell>
          <cell r="B22" t="str">
            <v>1419244</v>
          </cell>
          <cell r="C22" t="str">
            <v>03</v>
          </cell>
          <cell r="D22" t="str">
            <v>HYUNDAI</v>
          </cell>
          <cell r="E22" t="str">
            <v>BB</v>
          </cell>
          <cell r="F22" t="str">
            <v>SANTA FE GLS GAS 4X4 A/T</v>
          </cell>
          <cell r="G22">
            <v>2002</v>
          </cell>
          <cell r="H22" t="str">
            <v>5</v>
          </cell>
          <cell r="I22" t="str">
            <v>BEIGE/GRIS</v>
          </cell>
          <cell r="J22" t="str">
            <v>P474628-2000</v>
          </cell>
          <cell r="K22" t="str">
            <v>G</v>
          </cell>
          <cell r="L22" t="str">
            <v>1</v>
          </cell>
          <cell r="M22" t="str">
            <v>G6BA1387696</v>
          </cell>
          <cell r="N22" t="str">
            <v>KMHSC81DP2U186731</v>
          </cell>
          <cell r="O22" t="str">
            <v>S/N</v>
          </cell>
          <cell r="P22" t="str">
            <v>02/24/2006 00:00:00</v>
          </cell>
          <cell r="Q22">
            <v>10450</v>
          </cell>
          <cell r="R22">
            <v>10450</v>
          </cell>
          <cell r="S22">
            <v>0</v>
          </cell>
          <cell r="T22">
            <v>10450</v>
          </cell>
        </row>
        <row r="23">
          <cell r="A23">
            <v>1419313</v>
          </cell>
          <cell r="B23" t="str">
            <v>1419313</v>
          </cell>
          <cell r="C23" t="str">
            <v>09</v>
          </cell>
          <cell r="D23" t="str">
            <v>TOYOTA</v>
          </cell>
          <cell r="E23" t="str">
            <v>A01</v>
          </cell>
          <cell r="F23" t="str">
            <v>Sedanes Compactos y Subcompactos (Gas)</v>
          </cell>
          <cell r="G23">
            <v>1998</v>
          </cell>
          <cell r="H23" t="str">
            <v>5</v>
          </cell>
          <cell r="I23" t="str">
            <v>AZUL</v>
          </cell>
          <cell r="J23" t="str">
            <v>P381703-2000</v>
          </cell>
          <cell r="K23" t="str">
            <v>G</v>
          </cell>
          <cell r="L23" t="str">
            <v>1</v>
          </cell>
          <cell r="M23" t="str">
            <v>4A-M318276</v>
          </cell>
          <cell r="N23" t="str">
            <v>AE111-7047940</v>
          </cell>
          <cell r="O23" t="str">
            <v>N/D</v>
          </cell>
          <cell r="P23" t="str">
            <v>02/01/2006 00:00:00</v>
          </cell>
          <cell r="Q23">
            <v>6000</v>
          </cell>
          <cell r="R23">
            <v>6000</v>
          </cell>
          <cell r="S23">
            <v>98.68</v>
          </cell>
          <cell r="T23">
            <v>6098.68</v>
          </cell>
        </row>
        <row r="24">
          <cell r="A24">
            <v>1419358</v>
          </cell>
          <cell r="B24" t="str">
            <v>1419358</v>
          </cell>
          <cell r="C24" t="str">
            <v>07</v>
          </cell>
          <cell r="D24" t="str">
            <v>HONDA</v>
          </cell>
          <cell r="E24" t="str">
            <v>CG</v>
          </cell>
          <cell r="F24" t="str">
            <v>ACCORD EX  4 PUERTAS T/M</v>
          </cell>
          <cell r="G24">
            <v>1998</v>
          </cell>
          <cell r="H24" t="str">
            <v>5</v>
          </cell>
          <cell r="I24" t="str">
            <v>AZUL</v>
          </cell>
          <cell r="J24" t="str">
            <v>P383559-2000</v>
          </cell>
          <cell r="K24" t="str">
            <v>G</v>
          </cell>
          <cell r="L24" t="str">
            <v>1</v>
          </cell>
          <cell r="M24" t="str">
            <v>F23A1-1039752</v>
          </cell>
          <cell r="N24" t="str">
            <v>1HGCG5550WA500245</v>
          </cell>
          <cell r="O24" t="str">
            <v>1HGCG5550WA500245</v>
          </cell>
          <cell r="P24" t="str">
            <v>02/03/2006 00:00:00</v>
          </cell>
          <cell r="Q24">
            <v>7000</v>
          </cell>
          <cell r="R24">
            <v>7000</v>
          </cell>
          <cell r="S24">
            <v>479.82</v>
          </cell>
          <cell r="T24">
            <v>7479.82</v>
          </cell>
        </row>
        <row r="25">
          <cell r="A25">
            <v>1419370</v>
          </cell>
          <cell r="B25" t="str">
            <v>1419370</v>
          </cell>
          <cell r="C25" t="str">
            <v>08</v>
          </cell>
          <cell r="D25" t="str">
            <v>RENAULT</v>
          </cell>
          <cell r="E25" t="str">
            <v>MGL</v>
          </cell>
          <cell r="F25" t="str">
            <v>MEGANE CLASSIC SEDAN 1.4 L F.E. T/M</v>
          </cell>
          <cell r="G25">
            <v>2001</v>
          </cell>
          <cell r="H25" t="str">
            <v>5</v>
          </cell>
          <cell r="I25" t="str">
            <v>GRIS CLARO</v>
          </cell>
          <cell r="J25" t="str">
            <v>P469834-2000</v>
          </cell>
          <cell r="K25" t="str">
            <v>G</v>
          </cell>
          <cell r="L25" t="str">
            <v>1</v>
          </cell>
          <cell r="M25" t="str">
            <v>D588056</v>
          </cell>
          <cell r="N25" t="str">
            <v>VF1LA110524251958</v>
          </cell>
          <cell r="O25" t="str">
            <v>S/N</v>
          </cell>
          <cell r="P25" t="str">
            <v>03/31/2006 00:00:00</v>
          </cell>
          <cell r="Q25">
            <v>6000</v>
          </cell>
          <cell r="R25">
            <v>6000</v>
          </cell>
          <cell r="S25">
            <v>0</v>
          </cell>
          <cell r="T25">
            <v>6000</v>
          </cell>
        </row>
        <row r="26">
          <cell r="A26">
            <v>1419823</v>
          </cell>
          <cell r="B26" t="str">
            <v>R1419823</v>
          </cell>
          <cell r="C26" t="str">
            <v>03</v>
          </cell>
          <cell r="D26" t="str">
            <v>HYUNDAI</v>
          </cell>
          <cell r="E26" t="str">
            <v>BB</v>
          </cell>
          <cell r="F26" t="str">
            <v>SANTA FE GL GAS 4X4 T/A</v>
          </cell>
          <cell r="G26">
            <v>2002</v>
          </cell>
          <cell r="H26" t="str">
            <v>5</v>
          </cell>
          <cell r="I26" t="str">
            <v>PLATEADO/GRIS</v>
          </cell>
          <cell r="J26" t="str">
            <v>P479660-2000</v>
          </cell>
          <cell r="K26" t="str">
            <v>G</v>
          </cell>
          <cell r="L26" t="str">
            <v>1</v>
          </cell>
          <cell r="M26" t="str">
            <v>G6BA2437292</v>
          </cell>
          <cell r="N26" t="str">
            <v>KMHSB81DP2U230459</v>
          </cell>
          <cell r="O26" t="str">
            <v>S/N</v>
          </cell>
          <cell r="P26" t="str">
            <v>02/07/2006 00:00:00</v>
          </cell>
          <cell r="Q26">
            <v>6600</v>
          </cell>
          <cell r="R26">
            <v>6600</v>
          </cell>
          <cell r="S26">
            <v>211.56</v>
          </cell>
          <cell r="T26">
            <v>6811.56</v>
          </cell>
        </row>
        <row r="27">
          <cell r="A27">
            <v>1419824</v>
          </cell>
          <cell r="B27" t="str">
            <v>R1419824</v>
          </cell>
          <cell r="C27" t="str">
            <v>01</v>
          </cell>
          <cell r="D27" t="str">
            <v>NISSAN</v>
          </cell>
          <cell r="E27" t="str">
            <v>B13</v>
          </cell>
          <cell r="F27" t="str">
            <v>SENTRA B13 EX SALOON+A/C+ALARMA+CD T/M</v>
          </cell>
          <cell r="G27">
            <v>2005</v>
          </cell>
          <cell r="H27" t="str">
            <v>5</v>
          </cell>
          <cell r="I27" t="str">
            <v>CAFE</v>
          </cell>
          <cell r="J27" t="str">
            <v>P164189-2000</v>
          </cell>
          <cell r="K27" t="str">
            <v>G</v>
          </cell>
          <cell r="L27" t="str">
            <v>1</v>
          </cell>
          <cell r="M27" t="str">
            <v>GA16841166T</v>
          </cell>
          <cell r="N27" t="str">
            <v>3N1EB31S5ZK704558</v>
          </cell>
          <cell r="O27" t="str">
            <v>S/N</v>
          </cell>
          <cell r="P27" t="str">
            <v>02/27/2006 00:00:00</v>
          </cell>
          <cell r="Q27">
            <v>6800</v>
          </cell>
          <cell r="R27">
            <v>6800</v>
          </cell>
          <cell r="S27">
            <v>0</v>
          </cell>
          <cell r="T27">
            <v>6800</v>
          </cell>
        </row>
        <row r="28">
          <cell r="A28">
            <v>1419839</v>
          </cell>
          <cell r="B28" t="str">
            <v>1419839</v>
          </cell>
          <cell r="C28" t="str">
            <v>09</v>
          </cell>
          <cell r="D28" t="str">
            <v>TOYOTA</v>
          </cell>
          <cell r="E28" t="str">
            <v>A01</v>
          </cell>
          <cell r="F28" t="str">
            <v>Sedanes Compactos y Subcompactos (Gas)</v>
          </cell>
          <cell r="G28">
            <v>2003</v>
          </cell>
          <cell r="H28" t="str">
            <v>5</v>
          </cell>
          <cell r="I28" t="str">
            <v>AZUL</v>
          </cell>
          <cell r="J28" t="str">
            <v>P4050-2000</v>
          </cell>
          <cell r="K28" t="str">
            <v>G</v>
          </cell>
          <cell r="L28" t="str">
            <v>1</v>
          </cell>
          <cell r="M28" t="str">
            <v>3ZZ1050935</v>
          </cell>
          <cell r="N28" t="str">
            <v>JTDBZ21E800015477</v>
          </cell>
          <cell r="O28" t="str">
            <v>N/D</v>
          </cell>
          <cell r="P28" t="str">
            <v>03/31/2006 00:00:00</v>
          </cell>
          <cell r="Q28">
            <v>8650</v>
          </cell>
          <cell r="R28">
            <v>8650</v>
          </cell>
          <cell r="S28">
            <v>0</v>
          </cell>
          <cell r="T28">
            <v>8650</v>
          </cell>
        </row>
        <row r="29">
          <cell r="A29">
            <v>1419843</v>
          </cell>
          <cell r="B29" t="str">
            <v>R1419843</v>
          </cell>
          <cell r="C29" t="str">
            <v>08</v>
          </cell>
          <cell r="D29" t="str">
            <v>RENAULT</v>
          </cell>
          <cell r="E29" t="str">
            <v>MGJ</v>
          </cell>
          <cell r="F29" t="str">
            <v>SCENIC RX4 SAFE+SUNROOF+PARRILLA TECHO T/M GAS</v>
          </cell>
          <cell r="G29">
            <v>2004</v>
          </cell>
          <cell r="H29" t="str">
            <v>5</v>
          </cell>
          <cell r="I29" t="str">
            <v>AZUL</v>
          </cell>
          <cell r="J29" t="str">
            <v>P60119</v>
          </cell>
          <cell r="K29" t="str">
            <v>G</v>
          </cell>
          <cell r="L29" t="str">
            <v>1</v>
          </cell>
          <cell r="M29" t="str">
            <v>C030459</v>
          </cell>
          <cell r="N29" t="str">
            <v>VF1JAB30E28410458</v>
          </cell>
          <cell r="O29" t="str">
            <v>S/N</v>
          </cell>
          <cell r="P29" t="str">
            <v>02/08/2006 00:00:00</v>
          </cell>
          <cell r="Q29">
            <v>11900</v>
          </cell>
          <cell r="R29">
            <v>11900</v>
          </cell>
          <cell r="S29">
            <v>0</v>
          </cell>
          <cell r="T29">
            <v>11900</v>
          </cell>
        </row>
        <row r="30">
          <cell r="A30">
            <v>1419885</v>
          </cell>
          <cell r="B30" t="str">
            <v>1419885</v>
          </cell>
          <cell r="C30" t="str">
            <v>11</v>
          </cell>
          <cell r="D30" t="str">
            <v>FORD</v>
          </cell>
          <cell r="E30" t="str">
            <v>A02</v>
          </cell>
          <cell r="F30" t="str">
            <v>Pick Ups Compactos y Microbuses (Gas)</v>
          </cell>
          <cell r="G30">
            <v>2005</v>
          </cell>
          <cell r="H30" t="str">
            <v>3</v>
          </cell>
          <cell r="I30" t="str">
            <v>AZUL METALICO</v>
          </cell>
          <cell r="J30" t="str">
            <v>P50221-2000</v>
          </cell>
          <cell r="K30" t="str">
            <v>G</v>
          </cell>
          <cell r="L30" t="str">
            <v>1</v>
          </cell>
          <cell r="M30" t="str">
            <v>S/N</v>
          </cell>
          <cell r="N30" t="str">
            <v>1FTPW14565KB38890</v>
          </cell>
          <cell r="O30" t="str">
            <v>1FTPW14565KB38890</v>
          </cell>
          <cell r="P30" t="str">
            <v>03/30/2006 00:00:00</v>
          </cell>
          <cell r="Q30">
            <v>28300</v>
          </cell>
          <cell r="R30">
            <v>28300</v>
          </cell>
          <cell r="S30">
            <v>0</v>
          </cell>
          <cell r="T30">
            <v>28300</v>
          </cell>
        </row>
        <row r="31">
          <cell r="A31">
            <v>1419886</v>
          </cell>
          <cell r="B31" t="str">
            <v>1419886</v>
          </cell>
          <cell r="C31" t="str">
            <v>19</v>
          </cell>
          <cell r="D31" t="str">
            <v>KIA</v>
          </cell>
          <cell r="E31" t="str">
            <v>A02</v>
          </cell>
          <cell r="F31" t="str">
            <v>Pick Ups Compactos y Microbuses (Gas)</v>
          </cell>
          <cell r="G31">
            <v>2002</v>
          </cell>
          <cell r="H31" t="str">
            <v>7</v>
          </cell>
          <cell r="I31" t="str">
            <v>GRIS PLATEADO</v>
          </cell>
          <cell r="J31" t="str">
            <v>P472020-2000</v>
          </cell>
          <cell r="K31" t="str">
            <v>G</v>
          </cell>
          <cell r="L31" t="str">
            <v>1</v>
          </cell>
          <cell r="M31" t="str">
            <v>CD800103705</v>
          </cell>
          <cell r="N31" t="str">
            <v>KNAANM8D12K416777</v>
          </cell>
          <cell r="O31" t="str">
            <v>N/D</v>
          </cell>
          <cell r="P31" t="str">
            <v>03/11/2006 00:00:00</v>
          </cell>
          <cell r="Q31">
            <v>3900</v>
          </cell>
          <cell r="R31">
            <v>3900</v>
          </cell>
          <cell r="S31">
            <v>9.24</v>
          </cell>
          <cell r="T31">
            <v>3909.24</v>
          </cell>
        </row>
        <row r="32">
          <cell r="A32">
            <v>1419902</v>
          </cell>
          <cell r="B32" t="str">
            <v>1419902</v>
          </cell>
          <cell r="C32" t="str">
            <v>14</v>
          </cell>
          <cell r="D32" t="str">
            <v>PEUGEOT</v>
          </cell>
          <cell r="E32" t="str">
            <v>A01</v>
          </cell>
          <cell r="F32" t="str">
            <v>Sedanes Compactos y Subcompactos (Gas)</v>
          </cell>
          <cell r="G32">
            <v>2001</v>
          </cell>
          <cell r="H32" t="str">
            <v>5</v>
          </cell>
          <cell r="I32" t="str">
            <v>BLANCO</v>
          </cell>
          <cell r="J32" t="str">
            <v>P445428-2000</v>
          </cell>
          <cell r="K32" t="str">
            <v>G</v>
          </cell>
          <cell r="L32" t="str">
            <v>1</v>
          </cell>
          <cell r="M32" t="str">
            <v>NFZ10FX1ZPSA0751582</v>
          </cell>
          <cell r="N32" t="str">
            <v>VF37BNFZWYP008760</v>
          </cell>
          <cell r="O32" t="str">
            <v>VF37BNFZWYP008760</v>
          </cell>
          <cell r="P32" t="str">
            <v>03/10/2006 00:00:00</v>
          </cell>
          <cell r="Q32">
            <v>4800</v>
          </cell>
          <cell r="R32">
            <v>4800</v>
          </cell>
          <cell r="S32">
            <v>0</v>
          </cell>
          <cell r="T32">
            <v>4800</v>
          </cell>
        </row>
        <row r="33">
          <cell r="A33">
            <v>1419903</v>
          </cell>
          <cell r="B33" t="str">
            <v>R1419903</v>
          </cell>
          <cell r="C33" t="str">
            <v>08</v>
          </cell>
          <cell r="D33" t="str">
            <v>RENAULT</v>
          </cell>
          <cell r="E33" t="str">
            <v>CBM</v>
          </cell>
          <cell r="F33" t="str">
            <v>CLIO HATCHBACK AUTHENTIQUE 1.2L T/M</v>
          </cell>
          <cell r="G33">
            <v>2005</v>
          </cell>
          <cell r="H33" t="str">
            <v>5</v>
          </cell>
          <cell r="I33" t="str">
            <v>OCRE</v>
          </cell>
          <cell r="J33" t="str">
            <v>P96871-2000</v>
          </cell>
          <cell r="K33" t="str">
            <v>G</v>
          </cell>
          <cell r="L33" t="str">
            <v>1</v>
          </cell>
          <cell r="M33" t="str">
            <v>Q010663</v>
          </cell>
          <cell r="N33" t="str">
            <v>93YBB110F5J577516</v>
          </cell>
          <cell r="O33" t="str">
            <v>S/N</v>
          </cell>
          <cell r="P33" t="str">
            <v>02/20/2006 00:00:00</v>
          </cell>
          <cell r="Q33">
            <v>7000</v>
          </cell>
          <cell r="R33">
            <v>7000</v>
          </cell>
          <cell r="S33">
            <v>6.9</v>
          </cell>
          <cell r="T33">
            <v>7006.9</v>
          </cell>
        </row>
        <row r="34">
          <cell r="A34">
            <v>1419907</v>
          </cell>
          <cell r="B34" t="str">
            <v>1419907</v>
          </cell>
          <cell r="C34" t="str">
            <v>19</v>
          </cell>
          <cell r="D34" t="str">
            <v>KIA</v>
          </cell>
          <cell r="E34" t="str">
            <v>A01</v>
          </cell>
          <cell r="F34" t="str">
            <v>Sedanes Compactos y Subcompactos (Gas)</v>
          </cell>
          <cell r="G34">
            <v>2003</v>
          </cell>
          <cell r="H34" t="str">
            <v>5</v>
          </cell>
          <cell r="I34" t="str">
            <v>GRIS</v>
          </cell>
          <cell r="J34" t="str">
            <v>P507704-2000</v>
          </cell>
          <cell r="K34" t="str">
            <v>G</v>
          </cell>
          <cell r="L34" t="str">
            <v>1</v>
          </cell>
          <cell r="M34" t="str">
            <v>S6D032586</v>
          </cell>
          <cell r="N34" t="str">
            <v>KNAFB227235214781</v>
          </cell>
          <cell r="O34" t="str">
            <v>KNAFB227235214781</v>
          </cell>
          <cell r="P34" t="str">
            <v>03/06/2006 00:00:00</v>
          </cell>
          <cell r="Q34">
            <v>6700</v>
          </cell>
          <cell r="R34">
            <v>6700</v>
          </cell>
          <cell r="S34">
            <v>0</v>
          </cell>
          <cell r="T34">
            <v>6700</v>
          </cell>
        </row>
        <row r="35">
          <cell r="A35">
            <v>1419926</v>
          </cell>
          <cell r="B35" t="str">
            <v>1419926</v>
          </cell>
          <cell r="C35" t="str">
            <v>03</v>
          </cell>
          <cell r="D35" t="str">
            <v>HYUNDAI</v>
          </cell>
          <cell r="E35" t="str">
            <v>BJ</v>
          </cell>
          <cell r="F35" t="str">
            <v>GETZ GL 1.3L POWER PACK+CASS GAS T/M</v>
          </cell>
          <cell r="G35">
            <v>2005</v>
          </cell>
          <cell r="H35" t="str">
            <v>5</v>
          </cell>
          <cell r="I35" t="str">
            <v>VERDE HABA</v>
          </cell>
          <cell r="J35" t="str">
            <v>P16490-2000</v>
          </cell>
          <cell r="K35" t="str">
            <v>G</v>
          </cell>
          <cell r="L35" t="str">
            <v>1</v>
          </cell>
          <cell r="M35" t="str">
            <v>G4EA4572375</v>
          </cell>
          <cell r="N35" t="str">
            <v>KMHBT51HP5U252912</v>
          </cell>
          <cell r="O35" t="str">
            <v>S/N</v>
          </cell>
          <cell r="P35" t="str">
            <v>03/08/2006 00:00:00</v>
          </cell>
          <cell r="Q35">
            <v>6900</v>
          </cell>
          <cell r="R35">
            <v>6900</v>
          </cell>
          <cell r="S35">
            <v>0</v>
          </cell>
          <cell r="T35">
            <v>6900</v>
          </cell>
        </row>
        <row r="36">
          <cell r="A36">
            <v>1420236</v>
          </cell>
          <cell r="B36" t="str">
            <v>1420236</v>
          </cell>
          <cell r="C36" t="str">
            <v>01</v>
          </cell>
          <cell r="D36" t="str">
            <v>NISSAN</v>
          </cell>
          <cell r="E36" t="str">
            <v>720</v>
          </cell>
          <cell r="F36" t="str">
            <v>PICK UP D.C. 4X2 STD GAS</v>
          </cell>
          <cell r="G36">
            <v>2002</v>
          </cell>
          <cell r="H36" t="str">
            <v>5</v>
          </cell>
          <cell r="I36" t="str">
            <v>GRIS CLARO</v>
          </cell>
          <cell r="J36" t="str">
            <v>P472239-2000</v>
          </cell>
          <cell r="K36" t="str">
            <v>G</v>
          </cell>
          <cell r="L36" t="str">
            <v>1</v>
          </cell>
          <cell r="M36" t="str">
            <v>VG33702709</v>
          </cell>
          <cell r="N36" t="str">
            <v>S/N</v>
          </cell>
          <cell r="O36" t="str">
            <v>1N6MD29Y12C300591</v>
          </cell>
          <cell r="P36" t="str">
            <v>03/21/2006 00:00:00</v>
          </cell>
          <cell r="Q36">
            <v>12400</v>
          </cell>
          <cell r="R36">
            <v>12400</v>
          </cell>
          <cell r="S36">
            <v>0</v>
          </cell>
          <cell r="T36">
            <v>12400</v>
          </cell>
        </row>
        <row r="37">
          <cell r="A37">
            <v>1420237</v>
          </cell>
          <cell r="B37" t="str">
            <v>1420237</v>
          </cell>
          <cell r="C37" t="str">
            <v>01</v>
          </cell>
          <cell r="D37" t="str">
            <v>NISSAN</v>
          </cell>
          <cell r="E37" t="str">
            <v>R50</v>
          </cell>
          <cell r="F37" t="str">
            <v>PATHFINDER S.W. SE A/T</v>
          </cell>
          <cell r="G37">
            <v>2003</v>
          </cell>
          <cell r="H37" t="str">
            <v>5</v>
          </cell>
          <cell r="I37" t="str">
            <v>GRIS METALICO</v>
          </cell>
          <cell r="J37" t="str">
            <v>P362537-2000</v>
          </cell>
          <cell r="K37" t="str">
            <v>G</v>
          </cell>
          <cell r="L37" t="str">
            <v>1</v>
          </cell>
          <cell r="M37" t="str">
            <v>VQ35647265A</v>
          </cell>
          <cell r="N37" t="str">
            <v>JN1VDZR50Z0010610</v>
          </cell>
          <cell r="O37" t="str">
            <v>S/N</v>
          </cell>
          <cell r="P37" t="str">
            <v>03/30/2006 00:00:00</v>
          </cell>
          <cell r="Q37">
            <v>14200</v>
          </cell>
          <cell r="R37">
            <v>14200</v>
          </cell>
          <cell r="S37">
            <v>0</v>
          </cell>
          <cell r="T37">
            <v>14200</v>
          </cell>
        </row>
        <row r="38">
          <cell r="A38">
            <v>1420238</v>
          </cell>
          <cell r="B38" t="str">
            <v>1420238</v>
          </cell>
          <cell r="C38" t="str">
            <v>13</v>
          </cell>
          <cell r="D38" t="str">
            <v>CHEVROLET</v>
          </cell>
          <cell r="E38" t="str">
            <v>A03</v>
          </cell>
          <cell r="F38" t="str">
            <v>Rusticos-SUV Minivans  Pick Ups y Sedanes Med/Gra (Gas)</v>
          </cell>
          <cell r="G38">
            <v>2000</v>
          </cell>
          <cell r="H38" t="str">
            <v>5</v>
          </cell>
          <cell r="I38" t="str">
            <v>GRIS CLARO</v>
          </cell>
          <cell r="J38" t="str">
            <v>P418529-2000</v>
          </cell>
          <cell r="K38" t="str">
            <v>G</v>
          </cell>
          <cell r="L38" t="str">
            <v>1</v>
          </cell>
          <cell r="M38" t="str">
            <v>S/N</v>
          </cell>
          <cell r="N38" t="str">
            <v>S/N</v>
          </cell>
          <cell r="O38" t="str">
            <v>1GNDT13W1Y2156294</v>
          </cell>
          <cell r="P38" t="str">
            <v>03/22/2006 00:00:00</v>
          </cell>
          <cell r="Q38">
            <v>7100</v>
          </cell>
          <cell r="R38">
            <v>7100</v>
          </cell>
          <cell r="S38">
            <v>0</v>
          </cell>
          <cell r="T38">
            <v>7100</v>
          </cell>
        </row>
        <row r="39">
          <cell r="A39">
            <v>1420239</v>
          </cell>
          <cell r="B39" t="str">
            <v>1420239</v>
          </cell>
          <cell r="C39" t="str">
            <v>06</v>
          </cell>
          <cell r="D39" t="str">
            <v>DODGE</v>
          </cell>
          <cell r="E39" t="str">
            <v>AN</v>
          </cell>
          <cell r="F39" t="str">
            <v>DAKOTA QUAD CAB 4X4 GAS</v>
          </cell>
          <cell r="G39">
            <v>2000</v>
          </cell>
          <cell r="H39" t="str">
            <v>6</v>
          </cell>
          <cell r="I39" t="str">
            <v>PLATEADO METALICO</v>
          </cell>
          <cell r="J39" t="str">
            <v>P416635-2000</v>
          </cell>
          <cell r="K39" t="str">
            <v>G</v>
          </cell>
          <cell r="L39" t="str">
            <v>1</v>
          </cell>
          <cell r="M39"/>
          <cell r="N39"/>
          <cell r="O39" t="str">
            <v>1C4GP44ROYB645032</v>
          </cell>
          <cell r="P39" t="str">
            <v>03/23/2006 00:00:00</v>
          </cell>
          <cell r="Q39">
            <v>8400</v>
          </cell>
          <cell r="R39">
            <v>8400</v>
          </cell>
          <cell r="S39">
            <v>0</v>
          </cell>
          <cell r="T39">
            <v>8400</v>
          </cell>
        </row>
        <row r="40">
          <cell r="A40">
            <v>1420244</v>
          </cell>
          <cell r="B40" t="str">
            <v>1420244</v>
          </cell>
          <cell r="C40" t="str">
            <v>14</v>
          </cell>
          <cell r="D40" t="str">
            <v>PEUGEOT</v>
          </cell>
          <cell r="E40" t="str">
            <v>A01</v>
          </cell>
          <cell r="F40" t="str">
            <v>Sedanes Compactos y Subcompactos (Gas)</v>
          </cell>
          <cell r="G40">
            <v>2004</v>
          </cell>
          <cell r="H40" t="str">
            <v>5</v>
          </cell>
          <cell r="I40" t="str">
            <v>NEGRO METALICO</v>
          </cell>
          <cell r="J40" t="str">
            <v>P524512-2000</v>
          </cell>
          <cell r="K40" t="str">
            <v>G</v>
          </cell>
          <cell r="L40" t="str">
            <v>1</v>
          </cell>
          <cell r="M40" t="str">
            <v>N6A10FX3ZPSA1708466</v>
          </cell>
          <cell r="N40" t="str">
            <v>VF33CN6AP3Y013998</v>
          </cell>
          <cell r="O40" t="str">
            <v>VF33CN6AP3Y013998</v>
          </cell>
          <cell r="P40" t="str">
            <v>03/17/2006 00:00:00</v>
          </cell>
          <cell r="Q40">
            <v>10300</v>
          </cell>
          <cell r="R40">
            <v>10300</v>
          </cell>
          <cell r="S40">
            <v>0</v>
          </cell>
          <cell r="T40">
            <v>10300</v>
          </cell>
        </row>
        <row r="41">
          <cell r="A41">
            <v>1420255</v>
          </cell>
          <cell r="B41" t="str">
            <v>1420255</v>
          </cell>
          <cell r="C41" t="str">
            <v>09</v>
          </cell>
          <cell r="D41" t="str">
            <v>TOYOTA</v>
          </cell>
          <cell r="E41" t="str">
            <v>A01</v>
          </cell>
          <cell r="F41" t="str">
            <v>Sedanes Compactos y Subcompactos (Gas)</v>
          </cell>
          <cell r="G41">
            <v>1998</v>
          </cell>
          <cell r="H41" t="str">
            <v>5</v>
          </cell>
          <cell r="I41" t="str">
            <v>ROJO</v>
          </cell>
          <cell r="J41" t="str">
            <v>P358198-2000</v>
          </cell>
          <cell r="K41" t="str">
            <v>G</v>
          </cell>
          <cell r="L41" t="str">
            <v>1</v>
          </cell>
          <cell r="M41" t="str">
            <v>4A-M069142</v>
          </cell>
          <cell r="N41" t="str">
            <v>AE111-7029529</v>
          </cell>
          <cell r="O41" t="str">
            <v>AE111-7029529</v>
          </cell>
          <cell r="P41" t="str">
            <v>03/30/2006 00:00:00</v>
          </cell>
          <cell r="Q41">
            <v>5700</v>
          </cell>
          <cell r="R41">
            <v>5700</v>
          </cell>
          <cell r="S41">
            <v>0</v>
          </cell>
          <cell r="T41">
            <v>5700</v>
          </cell>
        </row>
        <row r="42">
          <cell r="A42">
            <v>1420257</v>
          </cell>
          <cell r="B42" t="str">
            <v>1420257</v>
          </cell>
          <cell r="C42" t="str">
            <v>11</v>
          </cell>
          <cell r="D42" t="str">
            <v>FORD</v>
          </cell>
          <cell r="E42" t="str">
            <v>A02</v>
          </cell>
          <cell r="F42" t="str">
            <v>Pick Ups Compactos y Microbuses (Diesel)</v>
          </cell>
          <cell r="G42">
            <v>2005</v>
          </cell>
          <cell r="H42" t="str">
            <v>4</v>
          </cell>
          <cell r="I42" t="str">
            <v>NEGRO METALICO</v>
          </cell>
          <cell r="J42" t="str">
            <v>P95554-2000</v>
          </cell>
          <cell r="K42" t="str">
            <v>D</v>
          </cell>
          <cell r="L42" t="str">
            <v>1</v>
          </cell>
          <cell r="M42" t="str">
            <v>C35176126</v>
          </cell>
          <cell r="N42" t="str">
            <v>8AFDR13F95J415535</v>
          </cell>
          <cell r="O42" t="str">
            <v>8AFDR13F95J415535</v>
          </cell>
          <cell r="P42" t="str">
            <v>03/30/2006 00:00:00</v>
          </cell>
          <cell r="Q42">
            <v>15000</v>
          </cell>
          <cell r="R42">
            <v>15000</v>
          </cell>
          <cell r="S42">
            <v>0</v>
          </cell>
          <cell r="T42">
            <v>15000</v>
          </cell>
        </row>
        <row r="43">
          <cell r="A43">
            <v>1420262</v>
          </cell>
          <cell r="B43" t="str">
            <v>1420262</v>
          </cell>
          <cell r="C43" t="str">
            <v>19</v>
          </cell>
          <cell r="D43" t="str">
            <v>KIA</v>
          </cell>
          <cell r="E43" t="str">
            <v>A01</v>
          </cell>
          <cell r="F43" t="str">
            <v>Sedanes Compactos y Subcompactos (Gas)</v>
          </cell>
          <cell r="G43">
            <v>2003</v>
          </cell>
          <cell r="H43" t="str">
            <v>3</v>
          </cell>
          <cell r="I43" t="str">
            <v>GRIS</v>
          </cell>
          <cell r="J43" t="str">
            <v>P503274-2000</v>
          </cell>
          <cell r="K43" t="str">
            <v>G</v>
          </cell>
          <cell r="L43" t="str">
            <v>1</v>
          </cell>
          <cell r="M43" t="str">
            <v>A5D314089</v>
          </cell>
          <cell r="N43" t="str">
            <v>KNADC243236149689</v>
          </cell>
          <cell r="O43" t="str">
            <v>KNADC243236149689</v>
          </cell>
          <cell r="P43" t="str">
            <v>03/30/2006 00:00:00</v>
          </cell>
          <cell r="Q43">
            <v>5300</v>
          </cell>
          <cell r="R43">
            <v>5300</v>
          </cell>
          <cell r="S43">
            <v>0</v>
          </cell>
          <cell r="T43">
            <v>5300</v>
          </cell>
        </row>
        <row r="44">
          <cell r="A44">
            <v>1420267</v>
          </cell>
          <cell r="B44" t="str">
            <v>1420267</v>
          </cell>
          <cell r="C44" t="str">
            <v>01</v>
          </cell>
          <cell r="D44" t="str">
            <v>NISSAN</v>
          </cell>
          <cell r="E44" t="str">
            <v>A32</v>
          </cell>
          <cell r="F44" t="str">
            <v>Maxima Sedan G A/T</v>
          </cell>
          <cell r="G44">
            <v>2000</v>
          </cell>
          <cell r="H44" t="str">
            <v>5</v>
          </cell>
          <cell r="I44" t="str">
            <v>VERDE OSCURO</v>
          </cell>
          <cell r="J44" t="str">
            <v>P414988-2000</v>
          </cell>
          <cell r="K44" t="str">
            <v>G</v>
          </cell>
          <cell r="L44" t="str">
            <v>1</v>
          </cell>
          <cell r="M44" t="str">
            <v>VG32-312639</v>
          </cell>
          <cell r="N44" t="str">
            <v>JN1TAZR50Z0011281</v>
          </cell>
          <cell r="O44" t="str">
            <v>S/N</v>
          </cell>
          <cell r="P44" t="str">
            <v>03/31/2006 00:00:00</v>
          </cell>
          <cell r="Q44">
            <v>11500</v>
          </cell>
          <cell r="R44">
            <v>11500</v>
          </cell>
          <cell r="S44">
            <v>0</v>
          </cell>
          <cell r="T44">
            <v>11500</v>
          </cell>
        </row>
        <row r="45">
          <cell r="A45">
            <v>1420534</v>
          </cell>
          <cell r="B45" t="str">
            <v>R1420534</v>
          </cell>
          <cell r="C45" t="str">
            <v>03</v>
          </cell>
          <cell r="D45" t="str">
            <v>HYUNDAI</v>
          </cell>
          <cell r="E45" t="str">
            <v>HE</v>
          </cell>
          <cell r="F45" t="str">
            <v>H100 CABINA SENCILLA GL R.S. +CASS 2.6L DSL T/M</v>
          </cell>
          <cell r="G45">
            <v>2006</v>
          </cell>
          <cell r="H45" t="str">
            <v>3</v>
          </cell>
          <cell r="I45" t="str">
            <v>BLANCO</v>
          </cell>
          <cell r="J45" t="str">
            <v>P172674-2000</v>
          </cell>
          <cell r="K45" t="str">
            <v>D</v>
          </cell>
          <cell r="L45" t="str">
            <v>1</v>
          </cell>
          <cell r="M45" t="str">
            <v>D4BB5127648</v>
          </cell>
          <cell r="N45" t="str">
            <v>KMFZBN7BP6U103954</v>
          </cell>
          <cell r="O45" t="str">
            <v>S/N</v>
          </cell>
          <cell r="P45" t="str">
            <v>03/29/2006 00:00:00</v>
          </cell>
          <cell r="Q45">
            <v>7000</v>
          </cell>
          <cell r="R45">
            <v>7000</v>
          </cell>
          <cell r="S45">
            <v>0</v>
          </cell>
          <cell r="T45">
            <v>7000</v>
          </cell>
        </row>
        <row r="46">
          <cell r="A46">
            <v>1404746</v>
          </cell>
          <cell r="B46" t="str">
            <v>R1404746</v>
          </cell>
          <cell r="C46" t="str">
            <v>03</v>
          </cell>
          <cell r="D46" t="str">
            <v>HYUNDAI</v>
          </cell>
          <cell r="E46" t="str">
            <v>BA</v>
          </cell>
          <cell r="F46" t="str">
            <v>ACCENT LC SEDAN GL A/A</v>
          </cell>
          <cell r="G46">
            <v>2001</v>
          </cell>
          <cell r="H46" t="str">
            <v>5</v>
          </cell>
          <cell r="I46" t="str">
            <v>VERDE METALICO</v>
          </cell>
          <cell r="J46" t="str">
            <v>P462396-2000</v>
          </cell>
          <cell r="K46" t="str">
            <v>G</v>
          </cell>
          <cell r="L46" t="str">
            <v>3</v>
          </cell>
          <cell r="M46" t="str">
            <v>G4EAY966354</v>
          </cell>
          <cell r="N46" t="str">
            <v>KMHCG41FP1U201302</v>
          </cell>
          <cell r="O46" t="str">
            <v>S/N</v>
          </cell>
          <cell r="P46" t="str">
            <v>06/09/2005 00:00:00</v>
          </cell>
          <cell r="Q46">
            <v>2000</v>
          </cell>
          <cell r="R46">
            <v>2000</v>
          </cell>
          <cell r="S46">
            <v>59.44</v>
          </cell>
          <cell r="T46">
            <v>2059.44</v>
          </cell>
        </row>
        <row r="47">
          <cell r="A47">
            <v>1412365</v>
          </cell>
          <cell r="B47" t="str">
            <v>R1412365</v>
          </cell>
          <cell r="C47" t="str">
            <v>03</v>
          </cell>
          <cell r="D47" t="str">
            <v>HYUNDAI</v>
          </cell>
          <cell r="E47" t="str">
            <v>NB</v>
          </cell>
          <cell r="F47" t="str">
            <v>COUNTY MIDIBUS 30 ASS DLX. DSL</v>
          </cell>
          <cell r="G47">
            <v>2004</v>
          </cell>
          <cell r="H47" t="str">
            <v>30</v>
          </cell>
          <cell r="I47" t="str">
            <v>BLANCO C/F A/M</v>
          </cell>
          <cell r="J47" t="str">
            <v>MB5679-2000</v>
          </cell>
          <cell r="K47" t="str">
            <v>D</v>
          </cell>
          <cell r="L47" t="str">
            <v>3</v>
          </cell>
          <cell r="M47" t="str">
            <v>D4DA3177518</v>
          </cell>
          <cell r="N47" t="str">
            <v>KMJHD17AP3C018295</v>
          </cell>
          <cell r="O47" t="str">
            <v>S/N</v>
          </cell>
          <cell r="P47" t="str">
            <v>12/22/2004 00:00:00</v>
          </cell>
          <cell r="Q47">
            <v>16000</v>
          </cell>
          <cell r="R47">
            <v>16000</v>
          </cell>
          <cell r="S47">
            <v>1508.31</v>
          </cell>
          <cell r="T47">
            <v>17508.310000000001</v>
          </cell>
        </row>
        <row r="48">
          <cell r="A48">
            <v>1418215</v>
          </cell>
          <cell r="B48" t="str">
            <v>R1418215</v>
          </cell>
          <cell r="C48" t="str">
            <v>03</v>
          </cell>
          <cell r="D48" t="str">
            <v>HYUNDAI</v>
          </cell>
          <cell r="E48" t="str">
            <v>AG</v>
          </cell>
          <cell r="F48" t="str">
            <v>H100 MICROBUS GLS 15 ASS A/A DSL</v>
          </cell>
          <cell r="G48">
            <v>2003</v>
          </cell>
          <cell r="H48" t="str">
            <v>15</v>
          </cell>
          <cell r="I48" t="str">
            <v>VERDE/GRIS</v>
          </cell>
          <cell r="J48" t="str">
            <v>P263814-2000</v>
          </cell>
          <cell r="K48" t="str">
            <v>D</v>
          </cell>
          <cell r="L48" t="str">
            <v>2</v>
          </cell>
          <cell r="M48" t="str">
            <v>D4BB2669342</v>
          </cell>
          <cell r="N48" t="str">
            <v>KMJRD37BP3K550105</v>
          </cell>
          <cell r="O48" t="str">
            <v>S/N</v>
          </cell>
          <cell r="P48" t="str">
            <v>12/16/2005 00:00:00</v>
          </cell>
          <cell r="Q48">
            <v>7300</v>
          </cell>
          <cell r="R48">
            <v>7300</v>
          </cell>
          <cell r="S48">
            <v>0</v>
          </cell>
          <cell r="T48">
            <v>7300</v>
          </cell>
        </row>
        <row r="49">
          <cell r="A49">
            <v>1418823</v>
          </cell>
          <cell r="B49" t="str">
            <v>R1418823</v>
          </cell>
          <cell r="C49" t="str">
            <v>04</v>
          </cell>
          <cell r="D49" t="str">
            <v>CHRYSLER</v>
          </cell>
          <cell r="E49" t="str">
            <v>NS</v>
          </cell>
          <cell r="F49" t="str">
            <v>CARAVAN SE A/T</v>
          </cell>
          <cell r="G49">
            <v>1999</v>
          </cell>
          <cell r="H49" t="str">
            <v>7</v>
          </cell>
          <cell r="I49" t="str">
            <v>BLANCO</v>
          </cell>
          <cell r="J49" t="str">
            <v>P416085-2000</v>
          </cell>
          <cell r="K49" t="str">
            <v>G</v>
          </cell>
          <cell r="L49" t="str">
            <v>1</v>
          </cell>
          <cell r="M49" t="str">
            <v>S/N</v>
          </cell>
          <cell r="N49" t="str">
            <v>S/N</v>
          </cell>
          <cell r="O49" t="str">
            <v>1C4GP45RXXB902792</v>
          </cell>
          <cell r="P49" t="str">
            <v>03/29/2006 00:00:00</v>
          </cell>
          <cell r="Q49">
            <v>3600</v>
          </cell>
          <cell r="R49">
            <v>3600</v>
          </cell>
          <cell r="S49">
            <v>0</v>
          </cell>
          <cell r="T49">
            <v>3600</v>
          </cell>
        </row>
        <row r="50">
          <cell r="A50">
            <v>1419013</v>
          </cell>
          <cell r="B50" t="str">
            <v>R1419013</v>
          </cell>
          <cell r="C50" t="str">
            <v>08</v>
          </cell>
          <cell r="D50" t="str">
            <v>RENAULT</v>
          </cell>
          <cell r="E50" t="str">
            <v>CL2</v>
          </cell>
          <cell r="F50" t="str">
            <v>CLIO PLUS 4 PUERTAS F.E. T/M</v>
          </cell>
          <cell r="G50">
            <v>2003</v>
          </cell>
          <cell r="H50" t="str">
            <v>5</v>
          </cell>
          <cell r="I50" t="str">
            <v>BEIGE ESTEPA</v>
          </cell>
          <cell r="J50" t="str">
            <v>P331864</v>
          </cell>
          <cell r="K50" t="str">
            <v>G</v>
          </cell>
          <cell r="L50" t="str">
            <v>1</v>
          </cell>
          <cell r="M50" t="str">
            <v>D081370</v>
          </cell>
          <cell r="N50" t="str">
            <v>VF1BB130F27544919</v>
          </cell>
          <cell r="O50" t="str">
            <v>S/N</v>
          </cell>
          <cell r="P50" t="str">
            <v>03/29/2006 00:00:00</v>
          </cell>
          <cell r="Q50">
            <v>1000</v>
          </cell>
          <cell r="R50">
            <v>1000</v>
          </cell>
          <cell r="S50">
            <v>0</v>
          </cell>
          <cell r="T50">
            <v>1000</v>
          </cell>
        </row>
        <row r="51">
          <cell r="A51">
            <v>1419844</v>
          </cell>
          <cell r="B51" t="str">
            <v>R1419844</v>
          </cell>
          <cell r="C51" t="str">
            <v>08</v>
          </cell>
          <cell r="D51" t="str">
            <v>RENAULT</v>
          </cell>
          <cell r="E51" t="str">
            <v>KEX</v>
          </cell>
          <cell r="F51" t="str">
            <v>KANGOO EXPRESS PANEL DSL T/M</v>
          </cell>
          <cell r="G51">
            <v>2002</v>
          </cell>
          <cell r="H51"/>
          <cell r="I51" t="str">
            <v>BLANCO</v>
          </cell>
          <cell r="J51" t="str">
            <v>P487002</v>
          </cell>
          <cell r="K51" t="str">
            <v>D</v>
          </cell>
          <cell r="L51" t="str">
            <v>1</v>
          </cell>
          <cell r="M51" t="str">
            <v>C168680</v>
          </cell>
          <cell r="N51" t="str">
            <v>VF1FC0JBF24250612</v>
          </cell>
          <cell r="O51" t="str">
            <v>S/N</v>
          </cell>
          <cell r="P51" t="str">
            <v>02/07/2006 00:00:00</v>
          </cell>
          <cell r="Q51">
            <v>2000</v>
          </cell>
          <cell r="R51">
            <v>2000</v>
          </cell>
          <cell r="S51">
            <v>0</v>
          </cell>
          <cell r="T51">
            <v>2000</v>
          </cell>
        </row>
      </sheetData>
      <sheetData sheetId="2"/>
      <sheetData sheetId="3">
        <row r="1">
          <cell r="A1">
            <v>1420688</v>
          </cell>
          <cell r="B1" t="str">
            <v>Recepcion del vehiculo usado : 1420688</v>
          </cell>
          <cell r="C1">
            <v>12000</v>
          </cell>
        </row>
        <row r="2">
          <cell r="A2">
            <v>1420870</v>
          </cell>
          <cell r="B2" t="str">
            <v>Recepcion del vehiculo usado : 1420870</v>
          </cell>
          <cell r="C2">
            <v>9100</v>
          </cell>
        </row>
        <row r="3">
          <cell r="A3">
            <v>1420687</v>
          </cell>
          <cell r="B3" t="str">
            <v>Recepcion del vehiculo usado : 1420687</v>
          </cell>
          <cell r="C3">
            <v>13000</v>
          </cell>
        </row>
        <row r="4">
          <cell r="A4">
            <v>1420689</v>
          </cell>
          <cell r="B4" t="str">
            <v>Recepcion del vehiculo usado : 1420689</v>
          </cell>
          <cell r="C4">
            <v>19700</v>
          </cell>
        </row>
        <row r="5">
          <cell r="A5">
            <v>1420690</v>
          </cell>
          <cell r="B5" t="str">
            <v>Recepcion del vehiculo usado : 1420690</v>
          </cell>
          <cell r="C5">
            <v>4900</v>
          </cell>
        </row>
        <row r="6">
          <cell r="A6">
            <v>1420691</v>
          </cell>
          <cell r="B6" t="str">
            <v>Recepcion del vehiculo usado : 1420691</v>
          </cell>
          <cell r="C6">
            <v>6500</v>
          </cell>
        </row>
        <row r="7">
          <cell r="A7">
            <v>1420692</v>
          </cell>
          <cell r="B7" t="str">
            <v>Recepcion del vehiculo usado : 1420692</v>
          </cell>
          <cell r="C7">
            <v>13000</v>
          </cell>
        </row>
        <row r="8">
          <cell r="A8">
            <v>1420869</v>
          </cell>
          <cell r="B8" t="str">
            <v>Recepcion del vehiculo usado : 1420869</v>
          </cell>
          <cell r="C8">
            <v>5300</v>
          </cell>
        </row>
        <row r="9">
          <cell r="A9">
            <v>1420560</v>
          </cell>
          <cell r="B9" t="str">
            <v>Recepcion del vehiculo usado : 1420560</v>
          </cell>
          <cell r="C9">
            <v>3400</v>
          </cell>
        </row>
        <row r="10">
          <cell r="A10">
            <v>1420593</v>
          </cell>
          <cell r="B10" t="str">
            <v>Recepcion del vehiculo usado : 1420593</v>
          </cell>
          <cell r="C10">
            <v>4400</v>
          </cell>
        </row>
        <row r="11">
          <cell r="A11">
            <v>1420578</v>
          </cell>
          <cell r="B11" t="str">
            <v>Recepcion del vehiculo usado : 1420578</v>
          </cell>
          <cell r="C11">
            <v>7300</v>
          </cell>
        </row>
        <row r="12">
          <cell r="A12">
            <v>1420580</v>
          </cell>
          <cell r="B12" t="str">
            <v>Recepcion del vehiculo usado : 1420580</v>
          </cell>
          <cell r="C12">
            <v>6000</v>
          </cell>
        </row>
        <row r="13">
          <cell r="A13">
            <v>1420595</v>
          </cell>
          <cell r="B13" t="str">
            <v>Recepcion del vehiculo usado : 1420595</v>
          </cell>
          <cell r="C13">
            <v>9500</v>
          </cell>
        </row>
        <row r="14">
          <cell r="A14">
            <v>1420503</v>
          </cell>
          <cell r="B14" t="str">
            <v>Recepcion del vehiculo usado : 1420503</v>
          </cell>
          <cell r="C14">
            <v>6800</v>
          </cell>
        </row>
        <row r="15">
          <cell r="A15">
            <v>1420536</v>
          </cell>
          <cell r="B15" t="str">
            <v>Recepcion del vehiculo usado : 1420536</v>
          </cell>
          <cell r="C15">
            <v>6700</v>
          </cell>
        </row>
        <row r="16">
          <cell r="A16">
            <v>1420579</v>
          </cell>
          <cell r="B16" t="str">
            <v>Recepcion del vehiculo usado : 1420579</v>
          </cell>
          <cell r="C16">
            <v>7000</v>
          </cell>
        </row>
        <row r="17">
          <cell r="A17">
            <v>1420270</v>
          </cell>
          <cell r="B17" t="str">
            <v>Recepcion del vehiculo usado : 1420270</v>
          </cell>
          <cell r="C17">
            <v>6300</v>
          </cell>
        </row>
        <row r="18">
          <cell r="A18">
            <v>1420397</v>
          </cell>
          <cell r="B18" t="str">
            <v>Recepcion del vehiculo usado : 1420397</v>
          </cell>
          <cell r="C18">
            <v>9900</v>
          </cell>
        </row>
        <row r="19">
          <cell r="A19">
            <v>1420591</v>
          </cell>
          <cell r="B19" t="str">
            <v>Recepcion del vehiculo usado : 1420591</v>
          </cell>
          <cell r="C19">
            <v>13000</v>
          </cell>
        </row>
        <row r="20">
          <cell r="A20">
            <v>1420557</v>
          </cell>
          <cell r="B20" t="str">
            <v>Recepcion del vehiculo usado : 1420557</v>
          </cell>
          <cell r="C20">
            <v>8100</v>
          </cell>
        </row>
        <row r="21">
          <cell r="A21">
            <v>1420603</v>
          </cell>
          <cell r="B21" t="str">
            <v>Recepcion del vehiculo usado : 1420603</v>
          </cell>
          <cell r="C21">
            <v>3600</v>
          </cell>
        </row>
        <row r="22">
          <cell r="A22">
            <v>1420590</v>
          </cell>
          <cell r="B22" t="str">
            <v>Recepcion del vehiculo usado : 1420590</v>
          </cell>
          <cell r="C22">
            <v>13000</v>
          </cell>
        </row>
        <row r="23">
          <cell r="A23">
            <v>1420676</v>
          </cell>
          <cell r="B23" t="str">
            <v>Recepcion del vehiculo usado : 1420676</v>
          </cell>
          <cell r="C23">
            <v>4300</v>
          </cell>
        </row>
        <row r="24">
          <cell r="A24">
            <v>1420675</v>
          </cell>
          <cell r="B24" t="str">
            <v>Recepcion del vehiculo usado : 1420675</v>
          </cell>
          <cell r="C24">
            <v>3200</v>
          </cell>
        </row>
        <row r="25">
          <cell r="A25">
            <v>1420760</v>
          </cell>
          <cell r="B25" t="str">
            <v>Recepcion del vehiculo usado : 1420760</v>
          </cell>
          <cell r="C25">
            <v>4000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Comparativo dolares"/>
      <sheetName val="LN del Mes"/>
      <sheetName val="LN Acumulado "/>
      <sheetName val="Balance"/>
      <sheetName val="Cobros $"/>
      <sheetName val="Cobros ¢"/>
      <sheetName val="flujo de caja"/>
      <sheetName val="Inver x Negocio"/>
      <sheetName val="RR-HH"/>
      <sheetName val="RR-HH MULTI"/>
      <sheetName val="Lineas Fijas"/>
      <sheetName val="LDist"/>
      <sheetName val="DATOS "/>
      <sheetName val="TUPS"/>
      <sheetName val=" "/>
      <sheetName val="Inversiones"/>
      <sheetName val="TRAFICO"/>
      <sheetName val="Detalle"/>
      <sheetName val="Comparativo_dolares"/>
      <sheetName val="LN_del_Mes"/>
      <sheetName val="LN_Acumulado_"/>
      <sheetName val="Cobros_$"/>
      <sheetName val="Cobros_¢"/>
      <sheetName val="flujo_de_caja"/>
      <sheetName val="Inver_x_Negocio"/>
      <sheetName val="RR-HH_MULTI"/>
      <sheetName val="Lineas_Fijas"/>
      <sheetName val="DATOS_"/>
      <sheetName val="_"/>
      <sheetName val="Marca"/>
      <sheetName val="Brands"/>
      <sheetName val="graficas"/>
      <sheetName val="Sensitivities"/>
      <sheetName val="FISICO MARZO"/>
      <sheetName val="INGRESOS"/>
      <sheetName val="Gamas"/>
    </sheetNames>
    <sheetDataSet>
      <sheetData sheetId="0" refreshError="1">
        <row r="1">
          <cell r="G1" t="str">
            <v>Mes</v>
          </cell>
          <cell r="H1" t="str">
            <v>Nombre</v>
          </cell>
        </row>
        <row r="2">
          <cell r="G2">
            <v>1</v>
          </cell>
          <cell r="H2" t="str">
            <v>Enero</v>
          </cell>
        </row>
        <row r="3">
          <cell r="G3">
            <v>2</v>
          </cell>
          <cell r="H3" t="str">
            <v>Febrero</v>
          </cell>
        </row>
        <row r="4">
          <cell r="G4">
            <v>3</v>
          </cell>
          <cell r="H4" t="str">
            <v>Marzo</v>
          </cell>
        </row>
        <row r="5">
          <cell r="G5">
            <v>4</v>
          </cell>
          <cell r="H5" t="str">
            <v>Abril</v>
          </cell>
        </row>
        <row r="6">
          <cell r="G6">
            <v>5</v>
          </cell>
          <cell r="H6" t="str">
            <v>Mayo</v>
          </cell>
        </row>
        <row r="7">
          <cell r="G7">
            <v>6</v>
          </cell>
          <cell r="H7" t="str">
            <v>Junio</v>
          </cell>
        </row>
        <row r="8">
          <cell r="G8">
            <v>7</v>
          </cell>
          <cell r="H8" t="str">
            <v>Julio</v>
          </cell>
        </row>
        <row r="9">
          <cell r="G9">
            <v>8</v>
          </cell>
          <cell r="H9" t="str">
            <v>Agosto</v>
          </cell>
        </row>
        <row r="10">
          <cell r="G10">
            <v>9</v>
          </cell>
          <cell r="H10" t="str">
            <v>Septiembre</v>
          </cell>
        </row>
        <row r="11">
          <cell r="G11">
            <v>10</v>
          </cell>
          <cell r="H11" t="str">
            <v>Octubre</v>
          </cell>
        </row>
        <row r="12">
          <cell r="G12">
            <v>11</v>
          </cell>
          <cell r="H12" t="str">
            <v>Noviembre</v>
          </cell>
        </row>
        <row r="13">
          <cell r="G13">
            <v>12</v>
          </cell>
          <cell r="H13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OF LATAM"/>
      <sheetName val="DATOSGRAFICOOF LATAM"/>
      <sheetName val="GRAFICOIFP LATAM"/>
      <sheetName val="DATOSGRAFICOIFP LATAM"/>
      <sheetName val="DATOSGRAFICOGRUPO LATAM"/>
      <sheetName val="GRAFICOGRUPO LATAM"/>
      <sheetName val="DATOSGRAFGPO+LATAM"/>
      <sheetName val="GRAFGPO+LATAM"/>
      <sheetName val="TELE LESTE"/>
      <sheetName val="CRT CELULAR"/>
      <sheetName val="TELESUDESTE"/>
      <sheetName val="TELESP"/>
      <sheetName val="DATA BRASIL"/>
      <sheetName val="REAL BRASIL"/>
      <sheetName val="BRASIL"/>
      <sheetName val="TDATAARGENTINA"/>
      <sheetName val="TASA"/>
      <sheetName val="TCP"/>
      <sheetName val="real argen"/>
      <sheetName val="ARGENTINA"/>
      <sheetName val="real perú"/>
      <sheetName val="PERÚ"/>
      <sheetName val="LAT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sitact"/>
      <sheetName val="Invers"/>
      <sheetName val="Deprec"/>
      <sheetName val="Ctositactual"/>
      <sheetName val="Flujosinproyecto"/>
      <sheetName val="Recprop"/>
      <sheetName val="Bcos"/>
      <sheetName val="Leasing"/>
      <sheetName val="IncRec"/>
      <sheetName val="IncBcos"/>
      <sheetName val="IncLeasing"/>
      <sheetName val="Ordenamiento"/>
      <sheetName val="DataLook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C7">
            <v>3830.71</v>
          </cell>
          <cell r="D7">
            <v>317.35000000000002</v>
          </cell>
          <cell r="E7">
            <v>4164.03</v>
          </cell>
          <cell r="F7">
            <v>4498.03</v>
          </cell>
          <cell r="G7">
            <v>4848.71</v>
          </cell>
          <cell r="H7">
            <v>5216.78</v>
          </cell>
          <cell r="I7">
            <v>5423.32</v>
          </cell>
          <cell r="J7">
            <v>5808.75</v>
          </cell>
          <cell r="K7">
            <v>6033.39</v>
          </cell>
          <cell r="L7">
            <v>6258.04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O"/>
      <sheetName val="PREPAGO"/>
      <sheetName val="SEGM_TOTAL"/>
      <sheetName val="Comparativo armoin"/>
      <sheetName val="Hoja1"/>
      <sheetName val="SV comercial"/>
      <sheetName val="Comparativo_armoin"/>
      <sheetName val="SV_comercial"/>
      <sheetName val="Const"/>
      <sheetName val="Recprop"/>
    </sheetNames>
    <sheetDataSet>
      <sheetData sheetId="0" refreshError="1">
        <row r="1">
          <cell r="AE1">
            <v>6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Mag-Prin"/>
      <sheetName val="Resultados"/>
      <sheetName val="Ingresos"/>
      <sheetName val="Balance"/>
      <sheetName val="O&amp;A de Fondos"/>
      <sheetName val="Ratios"/>
      <sheetName val="Tarifas"/>
      <sheetName val="Hoja que se llena"/>
      <sheetName val="Tapa"/>
      <sheetName val="O&amp;A_de_Fondos"/>
      <sheetName val="CONTRATO"/>
    </sheetNames>
    <sheetDataSet>
      <sheetData sheetId="0" refreshError="1">
        <row r="6">
          <cell r="B6">
            <v>-6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ILD"/>
      <sheetName val="Allocated Expeses"/>
      <sheetName val="PCS"/>
      <sheetName val="Fixed"/>
      <sheetName val="PT"/>
      <sheetName val="DATA"/>
      <sheetName val="Const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dos grupo"/>
      <sheetName val="Operaciones grupo"/>
      <sheetName val="BAL+P&amp;L"/>
      <sheetName val="Plantilla"/>
      <sheetName val="Inversiones"/>
      <sheetName val="Otra Información"/>
      <sheetName val="Desinver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uda Bancos (2)"/>
      <sheetName val="Deuda Bancos"/>
      <sheetName val="Amort Cart 2003"/>
      <sheetName val="Gener.Cart2004"/>
      <sheetName val="Proyecc"/>
      <sheetName val="Det Ing y Gastos"/>
      <sheetName val="FLUJO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CQ SAL (2)"/>
      <sheetName val="ER CQSAL 2005 (2)"/>
      <sheetName val="COMP. 2005-2004 (3)"/>
    </sheetNames>
    <sheetDataSet>
      <sheetData sheetId="0"/>
      <sheetData sheetId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Mag-Prin"/>
      <sheetName val="Contrato"/>
      <sheetName val="Resultados"/>
      <sheetName val="Ingresos"/>
      <sheetName val="Balance"/>
      <sheetName val="O&amp;A de Fondos"/>
      <sheetName val="Flujo de Caja"/>
      <sheetName val="Ratios"/>
      <sheetName val="Cobros"/>
      <sheetName val="Saldo Deuda"/>
      <sheetName val="Plantilla"/>
      <sheetName val="RR-HH"/>
      <sheetName val="Compras"/>
      <sheetName val="Administración"/>
      <sheetName val="Inver x Negocio"/>
      <sheetName val="Inver x Concepto"/>
      <sheetName val="Inver x Servicios"/>
      <sheetName val="Inver x Programas"/>
      <sheetName val="Red"/>
      <sheetName val="Planta"/>
      <sheetName val="Calidad"/>
      <sheetName val="Servicios"/>
      <sheetName val="Tráfico"/>
      <sheetName val="TUP"/>
      <sheetName val="LDist"/>
      <sheetName val="Com-Emp"/>
      <sheetName val="InputAltasCanal"/>
      <sheetName val="MENSUAL"/>
      <sheetName val="#¡REF"/>
      <sheetName val="Generador"/>
      <sheetName val="Fórmulas del Mercado"/>
      <sheetName val="VM"/>
      <sheetName val="Evaluacion"/>
      <sheetName val="MI cedetel"/>
      <sheetName val="CARTERA"/>
      <sheetName val="Costos Minuto"/>
      <sheetName val="Preciario"/>
      <sheetName val="D!"/>
      <sheetName val="tablas"/>
      <sheetName val="O&amp;A_de_Fondos"/>
      <sheetName val="Flujo_de_Caja"/>
      <sheetName val="Saldo_Deuda"/>
      <sheetName val="Inver_x_Negocio"/>
      <sheetName val="Inver_x_Concepto"/>
      <sheetName val="Inver_x_Servicios"/>
      <sheetName val="Inver_x_Programas"/>
      <sheetName val="CATEGORI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7">
          <cell r="B57" t="str">
            <v>97</v>
          </cell>
          <cell r="C57" t="str">
            <v>real 98</v>
          </cell>
          <cell r="D57" t="str">
            <v>ppto.</v>
          </cell>
          <cell r="E57" t="str">
            <v>real 97</v>
          </cell>
          <cell r="F57" t="str">
            <v>real 98</v>
          </cell>
          <cell r="G57" t="str">
            <v>ppto.</v>
          </cell>
          <cell r="H57" t="str">
            <v>real 97</v>
          </cell>
          <cell r="I57" t="str">
            <v>Ejerc. 98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"/>
      <sheetName val="Informat2"/>
      <sheetName val="SisReal98"/>
      <sheetName val="SisReal97"/>
      <sheetName val="Módulo1"/>
      <sheetName val="Aviso"/>
      <sheetName val="ACUMULADO MENSUAL"/>
      <sheetName val="Const"/>
      <sheetName val="Summary ($)"/>
      <sheetName val="Start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</row>
        <row r="2">
          <cell r="A2" t="str">
            <v xml:space="preserve"> Telefónica del Perú</v>
          </cell>
        </row>
        <row r="4">
          <cell r="A4" t="str">
            <v>SISTEMAS DE INFORMACIÓN</v>
          </cell>
        </row>
        <row r="6">
          <cell r="A6" t="str">
            <v>Real  97</v>
          </cell>
        </row>
        <row r="8">
          <cell r="A8" t="str">
            <v>OMEGA Y GESTION DE ABONADOS</v>
          </cell>
          <cell r="B8" t="str">
            <v>Ene</v>
          </cell>
          <cell r="C8" t="str">
            <v>Feb</v>
          </cell>
          <cell r="D8" t="str">
            <v>Mar</v>
          </cell>
          <cell r="E8" t="str">
            <v>Abr</v>
          </cell>
          <cell r="F8" t="str">
            <v>May</v>
          </cell>
          <cell r="G8" t="str">
            <v>Jun</v>
          </cell>
          <cell r="H8" t="str">
            <v>Jul</v>
          </cell>
          <cell r="I8" t="str">
            <v>Ago</v>
          </cell>
          <cell r="J8" t="str">
            <v>Sep</v>
          </cell>
          <cell r="K8" t="str">
            <v>Oct</v>
          </cell>
          <cell r="L8" t="str">
            <v>Nov</v>
          </cell>
          <cell r="M8" t="str">
            <v>Dic</v>
          </cell>
        </row>
        <row r="9">
          <cell r="A9" t="str">
            <v>(Expedientes, Cobranzas, Pares, Números, Inst.)</v>
          </cell>
        </row>
        <row r="10">
          <cell r="A10" t="str">
            <v>CAPACIDAD INSTALADA</v>
          </cell>
        </row>
        <row r="11">
          <cell r="A11" t="str">
            <v>CPU  (TPS)</v>
          </cell>
          <cell r="B11">
            <v>10500</v>
          </cell>
          <cell r="C11">
            <v>10500</v>
          </cell>
          <cell r="D11">
            <v>10500</v>
          </cell>
          <cell r="E11">
            <v>10500</v>
          </cell>
          <cell r="F11">
            <v>10500</v>
          </cell>
          <cell r="G11">
            <v>10500</v>
          </cell>
          <cell r="H11">
            <v>10500</v>
          </cell>
          <cell r="I11">
            <v>10500</v>
          </cell>
          <cell r="J11">
            <v>10500</v>
          </cell>
          <cell r="K11">
            <v>10500</v>
          </cell>
          <cell r="L11">
            <v>10500</v>
          </cell>
          <cell r="M11">
            <v>10500</v>
          </cell>
        </row>
        <row r="12">
          <cell r="A12" t="str">
            <v>Memoria (MB)</v>
          </cell>
          <cell r="B12">
            <v>18</v>
          </cell>
          <cell r="C12">
            <v>18</v>
          </cell>
          <cell r="D12">
            <v>18</v>
          </cell>
          <cell r="E12">
            <v>18</v>
          </cell>
          <cell r="F12">
            <v>18</v>
          </cell>
          <cell r="G12">
            <v>18</v>
          </cell>
          <cell r="H12">
            <v>18</v>
          </cell>
          <cell r="I12">
            <v>18</v>
          </cell>
          <cell r="J12">
            <v>18</v>
          </cell>
          <cell r="K12">
            <v>18</v>
          </cell>
          <cell r="L12">
            <v>18</v>
          </cell>
          <cell r="M12">
            <v>18</v>
          </cell>
        </row>
        <row r="13">
          <cell r="A13" t="str">
            <v>Disco (GB)</v>
          </cell>
          <cell r="B13">
            <v>155</v>
          </cell>
          <cell r="C13">
            <v>155</v>
          </cell>
          <cell r="D13">
            <v>155</v>
          </cell>
          <cell r="E13">
            <v>155</v>
          </cell>
          <cell r="F13">
            <v>160</v>
          </cell>
          <cell r="G13">
            <v>172</v>
          </cell>
          <cell r="H13">
            <v>172</v>
          </cell>
          <cell r="I13">
            <v>180</v>
          </cell>
          <cell r="J13">
            <v>180</v>
          </cell>
          <cell r="K13">
            <v>172</v>
          </cell>
          <cell r="L13">
            <v>172</v>
          </cell>
          <cell r="M13">
            <v>172</v>
          </cell>
        </row>
        <row r="14">
          <cell r="A14" t="str">
            <v>Terminales</v>
          </cell>
          <cell r="B14">
            <v>936</v>
          </cell>
          <cell r="C14">
            <v>936</v>
          </cell>
          <cell r="D14">
            <v>936</v>
          </cell>
          <cell r="E14">
            <v>936</v>
          </cell>
          <cell r="F14">
            <v>400</v>
          </cell>
          <cell r="G14">
            <v>400</v>
          </cell>
          <cell r="H14">
            <v>400</v>
          </cell>
          <cell r="I14">
            <v>600</v>
          </cell>
          <cell r="J14">
            <v>600</v>
          </cell>
          <cell r="K14">
            <v>600</v>
          </cell>
          <cell r="L14">
            <v>600</v>
          </cell>
          <cell r="M14">
            <v>350</v>
          </cell>
        </row>
        <row r="15">
          <cell r="A15" t="str">
            <v>PC</v>
          </cell>
          <cell r="B15">
            <v>80</v>
          </cell>
          <cell r="C15">
            <v>80</v>
          </cell>
          <cell r="D15">
            <v>80</v>
          </cell>
          <cell r="E15">
            <v>80</v>
          </cell>
          <cell r="F15">
            <v>750</v>
          </cell>
          <cell r="G15">
            <v>750</v>
          </cell>
          <cell r="H15">
            <v>750</v>
          </cell>
          <cell r="I15">
            <v>500</v>
          </cell>
          <cell r="J15">
            <v>500</v>
          </cell>
          <cell r="K15">
            <v>500</v>
          </cell>
          <cell r="L15">
            <v>500</v>
          </cell>
          <cell r="M15">
            <v>821</v>
          </cell>
        </row>
        <row r="16">
          <cell r="A16" t="str">
            <v>Impresoras matriciales</v>
          </cell>
          <cell r="B16">
            <v>364</v>
          </cell>
          <cell r="C16">
            <v>364</v>
          </cell>
          <cell r="D16">
            <v>364</v>
          </cell>
          <cell r="E16">
            <v>364</v>
          </cell>
          <cell r="F16">
            <v>400</v>
          </cell>
          <cell r="G16">
            <v>400</v>
          </cell>
          <cell r="H16">
            <v>400</v>
          </cell>
          <cell r="I16">
            <v>310</v>
          </cell>
          <cell r="J16">
            <v>310</v>
          </cell>
          <cell r="K16">
            <v>400</v>
          </cell>
          <cell r="L16">
            <v>400</v>
          </cell>
          <cell r="M16">
            <v>400</v>
          </cell>
        </row>
        <row r="17">
          <cell r="A17" t="str">
            <v>Impresoras Laser</v>
          </cell>
          <cell r="B17">
            <v>20</v>
          </cell>
          <cell r="C17">
            <v>20</v>
          </cell>
          <cell r="D17">
            <v>20</v>
          </cell>
          <cell r="E17">
            <v>20</v>
          </cell>
          <cell r="F17">
            <v>20</v>
          </cell>
          <cell r="G17">
            <v>20</v>
          </cell>
          <cell r="H17">
            <v>20</v>
          </cell>
          <cell r="I17">
            <v>80</v>
          </cell>
          <cell r="J17">
            <v>80</v>
          </cell>
          <cell r="K17">
            <v>80</v>
          </cell>
          <cell r="L17">
            <v>80</v>
          </cell>
          <cell r="M17">
            <v>35</v>
          </cell>
        </row>
        <row r="18">
          <cell r="A18" t="str">
            <v>% USO PROMEDIO EN EL MES</v>
          </cell>
        </row>
        <row r="19">
          <cell r="A19" t="str">
            <v>CPU  (TPS)</v>
          </cell>
          <cell r="B19">
            <v>40</v>
          </cell>
          <cell r="C19">
            <v>40</v>
          </cell>
          <cell r="D19">
            <v>40</v>
          </cell>
          <cell r="E19">
            <v>45</v>
          </cell>
          <cell r="F19">
            <v>25.52</v>
          </cell>
          <cell r="G19">
            <v>50</v>
          </cell>
          <cell r="H19">
            <v>50</v>
          </cell>
          <cell r="I19">
            <v>60</v>
          </cell>
          <cell r="J19">
            <v>60</v>
          </cell>
          <cell r="K19">
            <v>58</v>
          </cell>
          <cell r="L19">
            <v>60</v>
          </cell>
          <cell r="M19">
            <v>30</v>
          </cell>
        </row>
        <row r="20">
          <cell r="A20" t="str">
            <v>Memoria (MB)</v>
          </cell>
          <cell r="B20">
            <v>60</v>
          </cell>
          <cell r="C20">
            <v>60</v>
          </cell>
          <cell r="D20">
            <v>65</v>
          </cell>
          <cell r="E20">
            <v>60</v>
          </cell>
          <cell r="F20">
            <v>37.380000000000003</v>
          </cell>
          <cell r="G20">
            <v>70</v>
          </cell>
          <cell r="H20">
            <v>70</v>
          </cell>
          <cell r="I20">
            <v>70</v>
          </cell>
          <cell r="J20">
            <v>70</v>
          </cell>
          <cell r="K20">
            <v>40</v>
          </cell>
          <cell r="L20">
            <v>51</v>
          </cell>
          <cell r="M20">
            <v>41</v>
          </cell>
        </row>
        <row r="21">
          <cell r="A21" t="str">
            <v>Disco (GB)</v>
          </cell>
          <cell r="B21">
            <v>77</v>
          </cell>
          <cell r="C21">
            <v>77</v>
          </cell>
          <cell r="D21">
            <v>78</v>
          </cell>
          <cell r="E21">
            <v>80</v>
          </cell>
          <cell r="F21">
            <v>70</v>
          </cell>
          <cell r="G21">
            <v>85</v>
          </cell>
          <cell r="H21">
            <v>85</v>
          </cell>
          <cell r="I21">
            <v>85</v>
          </cell>
          <cell r="J21">
            <v>85</v>
          </cell>
          <cell r="K21">
            <v>45</v>
          </cell>
          <cell r="L21">
            <v>48</v>
          </cell>
          <cell r="M21">
            <v>48</v>
          </cell>
        </row>
        <row r="22">
          <cell r="A22" t="str">
            <v>% USO MAXIMO EN EL MES</v>
          </cell>
        </row>
        <row r="23">
          <cell r="A23" t="str">
            <v>CPU  (TPS)</v>
          </cell>
          <cell r="B23">
            <v>53</v>
          </cell>
          <cell r="C23">
            <v>53</v>
          </cell>
          <cell r="D23">
            <v>55</v>
          </cell>
          <cell r="E23">
            <v>55</v>
          </cell>
          <cell r="F23">
            <v>55</v>
          </cell>
          <cell r="G23">
            <v>60</v>
          </cell>
          <cell r="H23">
            <v>60</v>
          </cell>
          <cell r="I23">
            <v>65</v>
          </cell>
          <cell r="J23">
            <v>65</v>
          </cell>
          <cell r="K23">
            <v>61</v>
          </cell>
          <cell r="L23">
            <v>70</v>
          </cell>
          <cell r="M23">
            <v>36</v>
          </cell>
        </row>
        <row r="24">
          <cell r="A24" t="str">
            <v>Memoria (MB)</v>
          </cell>
          <cell r="B24">
            <v>70</v>
          </cell>
          <cell r="C24">
            <v>70</v>
          </cell>
          <cell r="D24">
            <v>75</v>
          </cell>
          <cell r="E24">
            <v>75</v>
          </cell>
          <cell r="F24">
            <v>75</v>
          </cell>
          <cell r="G24">
            <v>80</v>
          </cell>
          <cell r="H24">
            <v>80</v>
          </cell>
          <cell r="I24">
            <v>75</v>
          </cell>
          <cell r="J24">
            <v>75</v>
          </cell>
          <cell r="K24">
            <v>80</v>
          </cell>
          <cell r="L24">
            <v>82</v>
          </cell>
          <cell r="M24">
            <v>43</v>
          </cell>
        </row>
        <row r="25">
          <cell r="A25" t="str">
            <v>Disco (GB)</v>
          </cell>
          <cell r="B25">
            <v>82</v>
          </cell>
          <cell r="C25">
            <v>82</v>
          </cell>
          <cell r="D25">
            <v>85</v>
          </cell>
          <cell r="E25">
            <v>85</v>
          </cell>
          <cell r="F25">
            <v>85</v>
          </cell>
          <cell r="G25">
            <v>88</v>
          </cell>
          <cell r="H25">
            <v>88</v>
          </cell>
          <cell r="I25">
            <v>86</v>
          </cell>
          <cell r="J25">
            <v>86</v>
          </cell>
          <cell r="K25">
            <v>64</v>
          </cell>
          <cell r="L25">
            <v>66</v>
          </cell>
          <cell r="M25">
            <v>66</v>
          </cell>
        </row>
        <row r="26">
          <cell r="A26" t="str">
            <v>APLICATIVOS</v>
          </cell>
        </row>
        <row r="27">
          <cell r="A27" t="str">
            <v>Expedientes</v>
          </cell>
          <cell r="B27">
            <v>5</v>
          </cell>
          <cell r="C27">
            <v>5.16</v>
          </cell>
          <cell r="D27">
            <v>5.8</v>
          </cell>
          <cell r="E27">
            <v>6.04</v>
          </cell>
          <cell r="F27">
            <v>5.91</v>
          </cell>
          <cell r="G27">
            <v>5.4</v>
          </cell>
          <cell r="H27">
            <v>5.61</v>
          </cell>
          <cell r="I27">
            <v>5.89</v>
          </cell>
          <cell r="J27">
            <v>7.8</v>
          </cell>
          <cell r="K27">
            <v>9.1999999999999993</v>
          </cell>
          <cell r="L27">
            <v>7.1</v>
          </cell>
          <cell r="M27">
            <v>6.7</v>
          </cell>
        </row>
        <row r="28">
          <cell r="A28" t="str">
            <v>Cobranzas</v>
          </cell>
          <cell r="B28">
            <v>4</v>
          </cell>
          <cell r="C28">
            <v>4.5999999999999996</v>
          </cell>
          <cell r="D28">
            <v>4.9000000000000004</v>
          </cell>
          <cell r="E28">
            <v>5.98</v>
          </cell>
          <cell r="F28">
            <v>5.84</v>
          </cell>
          <cell r="G28">
            <v>5.4</v>
          </cell>
          <cell r="H28">
            <v>6.28</v>
          </cell>
          <cell r="I28">
            <v>6.78</v>
          </cell>
          <cell r="J28">
            <v>8.4</v>
          </cell>
          <cell r="K28">
            <v>8.3000000000000007</v>
          </cell>
          <cell r="L28">
            <v>6.7</v>
          </cell>
          <cell r="M28">
            <v>5.7</v>
          </cell>
        </row>
        <row r="29">
          <cell r="A29" t="str">
            <v>Pares</v>
          </cell>
          <cell r="B29">
            <v>9</v>
          </cell>
          <cell r="C29">
            <v>11.14</v>
          </cell>
          <cell r="D29">
            <v>11.4</v>
          </cell>
          <cell r="E29">
            <v>12.59</v>
          </cell>
          <cell r="F29">
            <v>11.31</v>
          </cell>
          <cell r="G29">
            <v>10.5</v>
          </cell>
          <cell r="H29">
            <v>11.28</v>
          </cell>
          <cell r="I29">
            <v>10.67</v>
          </cell>
          <cell r="J29">
            <v>9.4</v>
          </cell>
          <cell r="K29">
            <v>9.3000000000000007</v>
          </cell>
          <cell r="L29">
            <v>8.3000000000000007</v>
          </cell>
          <cell r="M29">
            <v>7.2</v>
          </cell>
        </row>
        <row r="30">
          <cell r="A30" t="str">
            <v>Números</v>
          </cell>
          <cell r="B30">
            <v>11</v>
          </cell>
          <cell r="C30">
            <v>11.35</v>
          </cell>
          <cell r="D30">
            <v>11.5</v>
          </cell>
          <cell r="E30">
            <v>4</v>
          </cell>
          <cell r="F30">
            <v>4</v>
          </cell>
          <cell r="G30">
            <v>12.4</v>
          </cell>
          <cell r="H30">
            <v>12</v>
          </cell>
          <cell r="I30">
            <v>11</v>
          </cell>
          <cell r="J30">
            <v>10</v>
          </cell>
          <cell r="K30">
            <v>10.8</v>
          </cell>
          <cell r="L30">
            <v>9.8000000000000007</v>
          </cell>
          <cell r="M30">
            <v>7.2</v>
          </cell>
        </row>
        <row r="31">
          <cell r="A31" t="str">
            <v>Instalaciones</v>
          </cell>
          <cell r="B31">
            <v>13</v>
          </cell>
          <cell r="C31">
            <v>12</v>
          </cell>
          <cell r="D31">
            <v>12.4</v>
          </cell>
          <cell r="E31">
            <v>13.5</v>
          </cell>
          <cell r="F31">
            <v>11.65</v>
          </cell>
          <cell r="G31">
            <v>13.2</v>
          </cell>
          <cell r="H31">
            <v>12.81</v>
          </cell>
          <cell r="I31">
            <v>11.5</v>
          </cell>
          <cell r="J31">
            <v>10.7</v>
          </cell>
          <cell r="K31">
            <v>10.199999999999999</v>
          </cell>
          <cell r="L31">
            <v>9.3000000000000007</v>
          </cell>
          <cell r="M31">
            <v>6</v>
          </cell>
        </row>
        <row r="32">
          <cell r="A32" t="str">
            <v>Reclamos (102)</v>
          </cell>
          <cell r="B32">
            <v>2</v>
          </cell>
          <cell r="C32">
            <v>2.36</v>
          </cell>
          <cell r="D32">
            <v>2.5</v>
          </cell>
          <cell r="E32">
            <v>3</v>
          </cell>
          <cell r="F32">
            <v>2.35</v>
          </cell>
          <cell r="G32">
            <v>4.5</v>
          </cell>
          <cell r="H32">
            <v>3.89</v>
          </cell>
          <cell r="I32">
            <v>3.11</v>
          </cell>
          <cell r="J32">
            <v>2.8</v>
          </cell>
          <cell r="K32">
            <v>2.2999999999999998</v>
          </cell>
          <cell r="L32">
            <v>2.2000000000000002</v>
          </cell>
          <cell r="M32">
            <v>1.8</v>
          </cell>
        </row>
        <row r="33">
          <cell r="A33" t="str">
            <v>Mesa de Pruebas (101)</v>
          </cell>
          <cell r="B33">
            <v>3</v>
          </cell>
          <cell r="C33">
            <v>3.49</v>
          </cell>
          <cell r="D33">
            <v>3.8</v>
          </cell>
          <cell r="E33">
            <v>4.58</v>
          </cell>
          <cell r="F33">
            <v>4.29</v>
          </cell>
          <cell r="G33">
            <v>3.8</v>
          </cell>
          <cell r="H33">
            <v>3.33</v>
          </cell>
          <cell r="I33">
            <v>3.67</v>
          </cell>
          <cell r="J33">
            <v>2.9</v>
          </cell>
          <cell r="K33">
            <v>4.8</v>
          </cell>
          <cell r="L33">
            <v>3.1</v>
          </cell>
          <cell r="M33">
            <v>2</v>
          </cell>
        </row>
        <row r="34">
          <cell r="A34" t="str">
            <v>Tiempo Promedio de Respuesta (seg)</v>
          </cell>
          <cell r="B34">
            <v>6.7142857142857144</v>
          </cell>
          <cell r="C34">
            <v>7.1571428571428575</v>
          </cell>
          <cell r="D34">
            <v>7.4714285714285706</v>
          </cell>
          <cell r="E34">
            <v>7.0985714285714279</v>
          </cell>
          <cell r="F34">
            <v>6.4785714285714286</v>
          </cell>
          <cell r="G34">
            <v>7.8857142857142861</v>
          </cell>
          <cell r="H34">
            <v>7.8857142857142861</v>
          </cell>
          <cell r="I34">
            <v>7.5171428571428578</v>
          </cell>
          <cell r="J34">
            <v>7.4285714285714279</v>
          </cell>
          <cell r="K34">
            <v>7.8428571428571416</v>
          </cell>
          <cell r="L34">
            <v>0</v>
          </cell>
          <cell r="M34">
            <v>0</v>
          </cell>
        </row>
        <row r="36">
          <cell r="A36" t="str">
            <v>OMEGA Y GESTION DE ABONADOS</v>
          </cell>
          <cell r="B36" t="str">
            <v>Ene</v>
          </cell>
          <cell r="C36" t="str">
            <v>Feb</v>
          </cell>
          <cell r="D36" t="str">
            <v>Mar</v>
          </cell>
          <cell r="E36" t="str">
            <v>Abr</v>
          </cell>
          <cell r="F36" t="str">
            <v>May</v>
          </cell>
          <cell r="G36" t="str">
            <v>Jun</v>
          </cell>
          <cell r="H36" t="str">
            <v>Jul</v>
          </cell>
          <cell r="I36" t="str">
            <v>Ago</v>
          </cell>
          <cell r="J36" t="str">
            <v>Sep</v>
          </cell>
          <cell r="K36" t="str">
            <v>Oct</v>
          </cell>
          <cell r="L36" t="str">
            <v>Nov</v>
          </cell>
          <cell r="M36" t="str">
            <v>Dic</v>
          </cell>
        </row>
        <row r="37">
          <cell r="A37" t="str">
            <v>Informes (103)</v>
          </cell>
        </row>
        <row r="38">
          <cell r="A38" t="str">
            <v>CAPACIDAD INSTALADA</v>
          </cell>
        </row>
        <row r="39">
          <cell r="A39" t="str">
            <v>CPU  (TPS)</v>
          </cell>
          <cell r="B39">
            <v>253</v>
          </cell>
          <cell r="C39">
            <v>253</v>
          </cell>
          <cell r="D39">
            <v>253</v>
          </cell>
          <cell r="E39">
            <v>253</v>
          </cell>
          <cell r="F39">
            <v>253</v>
          </cell>
          <cell r="G39">
            <v>253</v>
          </cell>
          <cell r="H39">
            <v>253</v>
          </cell>
          <cell r="I39">
            <v>253</v>
          </cell>
          <cell r="J39">
            <v>253</v>
          </cell>
          <cell r="K39">
            <v>253</v>
          </cell>
          <cell r="L39">
            <v>253</v>
          </cell>
          <cell r="M39">
            <v>253</v>
          </cell>
        </row>
        <row r="40">
          <cell r="A40" t="str">
            <v>Memoria (MB)</v>
          </cell>
          <cell r="B40">
            <v>512</v>
          </cell>
          <cell r="C40">
            <v>512</v>
          </cell>
          <cell r="D40">
            <v>512</v>
          </cell>
          <cell r="E40">
            <v>512</v>
          </cell>
          <cell r="F40">
            <v>512</v>
          </cell>
          <cell r="G40">
            <v>512</v>
          </cell>
          <cell r="H40">
            <v>512</v>
          </cell>
          <cell r="I40">
            <v>512</v>
          </cell>
          <cell r="J40">
            <v>512</v>
          </cell>
          <cell r="K40">
            <v>512</v>
          </cell>
          <cell r="L40">
            <v>512</v>
          </cell>
          <cell r="M40">
            <v>512</v>
          </cell>
        </row>
        <row r="41">
          <cell r="A41" t="str">
            <v>Disco (GB)</v>
          </cell>
          <cell r="B41">
            <v>10</v>
          </cell>
          <cell r="C41">
            <v>10</v>
          </cell>
          <cell r="D41">
            <v>10</v>
          </cell>
          <cell r="E41">
            <v>10</v>
          </cell>
          <cell r="F41">
            <v>10</v>
          </cell>
          <cell r="G41">
            <v>10</v>
          </cell>
          <cell r="H41">
            <v>10</v>
          </cell>
          <cell r="I41">
            <v>10</v>
          </cell>
          <cell r="J41">
            <v>10</v>
          </cell>
          <cell r="K41">
            <v>10</v>
          </cell>
          <cell r="L41">
            <v>10</v>
          </cell>
          <cell r="M41">
            <v>10</v>
          </cell>
        </row>
        <row r="42">
          <cell r="A42" t="str">
            <v>Terminales</v>
          </cell>
          <cell r="B42">
            <v>83</v>
          </cell>
          <cell r="C42">
            <v>83</v>
          </cell>
          <cell r="D42">
            <v>83</v>
          </cell>
          <cell r="E42">
            <v>83</v>
          </cell>
          <cell r="F42">
            <v>82</v>
          </cell>
          <cell r="G42">
            <v>82</v>
          </cell>
          <cell r="H42">
            <v>82</v>
          </cell>
          <cell r="I42">
            <v>90</v>
          </cell>
          <cell r="J42">
            <v>90</v>
          </cell>
          <cell r="K42">
            <v>105</v>
          </cell>
          <cell r="L42">
            <v>105</v>
          </cell>
          <cell r="M42">
            <v>105</v>
          </cell>
        </row>
        <row r="43">
          <cell r="A43" t="str">
            <v>PC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3</v>
          </cell>
          <cell r="J43">
            <v>3</v>
          </cell>
          <cell r="K43">
            <v>6</v>
          </cell>
          <cell r="L43">
            <v>6</v>
          </cell>
          <cell r="M43">
            <v>6</v>
          </cell>
        </row>
        <row r="44">
          <cell r="A44" t="str">
            <v>Impresoras matriciales</v>
          </cell>
          <cell r="B44">
            <v>2</v>
          </cell>
          <cell r="C44">
            <v>2</v>
          </cell>
          <cell r="D44">
            <v>2</v>
          </cell>
          <cell r="E44">
            <v>2</v>
          </cell>
          <cell r="F44">
            <v>1</v>
          </cell>
          <cell r="G44">
            <v>1</v>
          </cell>
          <cell r="H44">
            <v>1</v>
          </cell>
          <cell r="I44">
            <v>2</v>
          </cell>
          <cell r="J44">
            <v>2</v>
          </cell>
          <cell r="K44">
            <v>5</v>
          </cell>
          <cell r="L44">
            <v>5</v>
          </cell>
          <cell r="M44">
            <v>5</v>
          </cell>
        </row>
        <row r="45">
          <cell r="A45" t="str">
            <v>Impresoras Laser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3</v>
          </cell>
          <cell r="L45">
            <v>3</v>
          </cell>
          <cell r="M45">
            <v>3</v>
          </cell>
        </row>
        <row r="46">
          <cell r="A46" t="str">
            <v>% USO PROMEDIO EN EL MES</v>
          </cell>
        </row>
        <row r="47">
          <cell r="A47" t="str">
            <v>CPU  (TPS)</v>
          </cell>
          <cell r="B47">
            <v>60</v>
          </cell>
          <cell r="C47">
            <v>60</v>
          </cell>
          <cell r="D47">
            <v>46</v>
          </cell>
          <cell r="E47">
            <v>45</v>
          </cell>
          <cell r="F47">
            <v>42</v>
          </cell>
          <cell r="G47">
            <v>40</v>
          </cell>
          <cell r="H47">
            <v>40</v>
          </cell>
          <cell r="I47">
            <v>40</v>
          </cell>
          <cell r="J47">
            <v>40</v>
          </cell>
          <cell r="K47">
            <v>50</v>
          </cell>
          <cell r="L47">
            <v>55</v>
          </cell>
          <cell r="M47">
            <v>63</v>
          </cell>
        </row>
        <row r="48">
          <cell r="A48" t="str">
            <v>Memoria (MB)</v>
          </cell>
          <cell r="B48">
            <v>55</v>
          </cell>
          <cell r="C48">
            <v>55</v>
          </cell>
          <cell r="D48">
            <v>80</v>
          </cell>
          <cell r="E48">
            <v>60</v>
          </cell>
          <cell r="F48">
            <v>65</v>
          </cell>
          <cell r="G48">
            <v>50</v>
          </cell>
          <cell r="H48">
            <v>50</v>
          </cell>
          <cell r="I48">
            <v>50</v>
          </cell>
          <cell r="J48">
            <v>50</v>
          </cell>
          <cell r="K48">
            <v>60</v>
          </cell>
          <cell r="L48">
            <v>65</v>
          </cell>
          <cell r="M48">
            <v>97</v>
          </cell>
        </row>
        <row r="49">
          <cell r="A49" t="str">
            <v>Disco (GB)</v>
          </cell>
          <cell r="B49">
            <v>85</v>
          </cell>
          <cell r="C49">
            <v>85</v>
          </cell>
          <cell r="D49">
            <v>80</v>
          </cell>
          <cell r="E49">
            <v>80</v>
          </cell>
          <cell r="F49">
            <v>70</v>
          </cell>
          <cell r="G49">
            <v>70</v>
          </cell>
          <cell r="H49">
            <v>70</v>
          </cell>
          <cell r="I49">
            <v>70</v>
          </cell>
          <cell r="J49">
            <v>70</v>
          </cell>
          <cell r="K49">
            <v>65</v>
          </cell>
          <cell r="L49">
            <v>68</v>
          </cell>
          <cell r="M49">
            <v>48</v>
          </cell>
        </row>
        <row r="50">
          <cell r="A50" t="str">
            <v>% USO MAXIMO EN EL MES</v>
          </cell>
        </row>
        <row r="51">
          <cell r="A51" t="str">
            <v>CPU  (TPS)</v>
          </cell>
          <cell r="B51">
            <v>98</v>
          </cell>
          <cell r="C51">
            <v>98</v>
          </cell>
          <cell r="D51">
            <v>60</v>
          </cell>
          <cell r="E51">
            <v>95</v>
          </cell>
          <cell r="F51">
            <v>100</v>
          </cell>
          <cell r="G51">
            <v>90</v>
          </cell>
          <cell r="H51">
            <v>90</v>
          </cell>
          <cell r="I51">
            <v>90</v>
          </cell>
          <cell r="J51">
            <v>90</v>
          </cell>
          <cell r="K51">
            <v>85</v>
          </cell>
          <cell r="L51">
            <v>88</v>
          </cell>
          <cell r="M51">
            <v>100</v>
          </cell>
        </row>
        <row r="52">
          <cell r="A52" t="str">
            <v>Memoria (MB)</v>
          </cell>
          <cell r="B52">
            <v>75</v>
          </cell>
          <cell r="C52">
            <v>75</v>
          </cell>
          <cell r="D52">
            <v>85</v>
          </cell>
          <cell r="E52">
            <v>75</v>
          </cell>
          <cell r="F52">
            <v>95</v>
          </cell>
          <cell r="G52">
            <v>70</v>
          </cell>
          <cell r="H52">
            <v>70</v>
          </cell>
          <cell r="I52">
            <v>70</v>
          </cell>
          <cell r="J52">
            <v>70</v>
          </cell>
          <cell r="K52">
            <v>70</v>
          </cell>
          <cell r="L52">
            <v>75</v>
          </cell>
          <cell r="M52">
            <v>99</v>
          </cell>
        </row>
        <row r="53">
          <cell r="A53" t="str">
            <v>Disco (GB)</v>
          </cell>
          <cell r="B53">
            <v>98</v>
          </cell>
          <cell r="C53">
            <v>98</v>
          </cell>
          <cell r="D53">
            <v>90</v>
          </cell>
          <cell r="E53">
            <v>90</v>
          </cell>
          <cell r="F53">
            <v>85</v>
          </cell>
          <cell r="G53">
            <v>85</v>
          </cell>
          <cell r="H53">
            <v>85</v>
          </cell>
          <cell r="I53">
            <v>85</v>
          </cell>
          <cell r="J53">
            <v>85</v>
          </cell>
          <cell r="K53">
            <v>80</v>
          </cell>
          <cell r="L53">
            <v>82</v>
          </cell>
          <cell r="M53">
            <v>96</v>
          </cell>
        </row>
        <row r="54">
          <cell r="A54" t="str">
            <v>APLICATIVOS</v>
          </cell>
        </row>
        <row r="55">
          <cell r="A55" t="str">
            <v>Consultas (103)</v>
          </cell>
          <cell r="B55">
            <v>2</v>
          </cell>
          <cell r="C55">
            <v>3</v>
          </cell>
          <cell r="D55">
            <v>3</v>
          </cell>
          <cell r="E55">
            <v>3.5</v>
          </cell>
          <cell r="F55">
            <v>3.5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4</v>
          </cell>
          <cell r="L55">
            <v>3</v>
          </cell>
          <cell r="M55">
            <v>2.5</v>
          </cell>
        </row>
        <row r="57">
          <cell r="A57" t="str">
            <v>Tiempo Promedio de Respuesta (seg)</v>
          </cell>
          <cell r="B57">
            <v>2</v>
          </cell>
          <cell r="C57">
            <v>3</v>
          </cell>
          <cell r="D57">
            <v>3</v>
          </cell>
          <cell r="E57">
            <v>3.5</v>
          </cell>
          <cell r="F57">
            <v>3.5</v>
          </cell>
          <cell r="G57">
            <v>3</v>
          </cell>
          <cell r="H57">
            <v>3</v>
          </cell>
          <cell r="I57">
            <v>3</v>
          </cell>
          <cell r="J57">
            <v>3</v>
          </cell>
          <cell r="K57">
            <v>4</v>
          </cell>
          <cell r="L57">
            <v>0</v>
          </cell>
          <cell r="M57">
            <v>0</v>
          </cell>
        </row>
        <row r="59">
          <cell r="A59" t="str">
            <v>OMEGA Y GESTION DE ABONADOS</v>
          </cell>
          <cell r="B59" t="str">
            <v>Ene</v>
          </cell>
          <cell r="C59" t="str">
            <v>Feb</v>
          </cell>
          <cell r="D59" t="str">
            <v>Mar</v>
          </cell>
          <cell r="E59" t="str">
            <v>Abr</v>
          </cell>
          <cell r="F59" t="str">
            <v>May</v>
          </cell>
          <cell r="G59" t="str">
            <v>Jun</v>
          </cell>
          <cell r="H59" t="str">
            <v>Jul</v>
          </cell>
          <cell r="I59" t="str">
            <v>Ago</v>
          </cell>
          <cell r="J59" t="str">
            <v>Sep</v>
          </cell>
          <cell r="K59" t="str">
            <v>Oct</v>
          </cell>
          <cell r="L59" t="str">
            <v>Nov</v>
          </cell>
          <cell r="M59" t="str">
            <v>Dic</v>
          </cell>
        </row>
        <row r="60">
          <cell r="A60" t="str">
            <v>Facturación Lima</v>
          </cell>
        </row>
        <row r="61">
          <cell r="A61" t="str">
            <v>CAPACIDAD INSTALADA</v>
          </cell>
        </row>
        <row r="62">
          <cell r="A62" t="str">
            <v>CPU  (TPS)</v>
          </cell>
          <cell r="B62">
            <v>506</v>
          </cell>
          <cell r="C62">
            <v>506</v>
          </cell>
          <cell r="D62">
            <v>506</v>
          </cell>
          <cell r="E62">
            <v>506</v>
          </cell>
          <cell r="F62">
            <v>506</v>
          </cell>
          <cell r="G62">
            <v>506</v>
          </cell>
          <cell r="H62">
            <v>7000</v>
          </cell>
          <cell r="I62">
            <v>7000</v>
          </cell>
          <cell r="J62">
            <v>7000</v>
          </cell>
          <cell r="K62">
            <v>7000</v>
          </cell>
          <cell r="L62">
            <v>7000</v>
          </cell>
          <cell r="M62">
            <v>7000</v>
          </cell>
        </row>
        <row r="63">
          <cell r="A63" t="str">
            <v>Memoria (MB)</v>
          </cell>
          <cell r="B63">
            <v>1024</v>
          </cell>
          <cell r="C63">
            <v>1024</v>
          </cell>
          <cell r="D63">
            <v>1024</v>
          </cell>
          <cell r="E63">
            <v>1024</v>
          </cell>
          <cell r="F63">
            <v>1024</v>
          </cell>
          <cell r="G63">
            <v>1024</v>
          </cell>
          <cell r="H63">
            <v>4096</v>
          </cell>
          <cell r="I63">
            <v>4096</v>
          </cell>
          <cell r="J63">
            <v>8192</v>
          </cell>
          <cell r="K63">
            <v>8192</v>
          </cell>
          <cell r="L63">
            <v>8192</v>
          </cell>
          <cell r="M63">
            <v>8192</v>
          </cell>
        </row>
        <row r="64">
          <cell r="A64" t="str">
            <v>Disco (GB)</v>
          </cell>
          <cell r="B64">
            <v>71</v>
          </cell>
          <cell r="C64">
            <v>71</v>
          </cell>
          <cell r="D64">
            <v>71</v>
          </cell>
          <cell r="E64">
            <v>71</v>
          </cell>
          <cell r="F64">
            <v>71</v>
          </cell>
          <cell r="G64">
            <v>71</v>
          </cell>
          <cell r="H64">
            <v>176</v>
          </cell>
          <cell r="I64">
            <v>176</v>
          </cell>
          <cell r="J64">
            <v>256</v>
          </cell>
          <cell r="K64">
            <v>412</v>
          </cell>
          <cell r="L64">
            <v>442</v>
          </cell>
          <cell r="M64">
            <v>412</v>
          </cell>
        </row>
        <row r="65">
          <cell r="A65" t="str">
            <v>Terminales</v>
          </cell>
          <cell r="B65">
            <v>30</v>
          </cell>
          <cell r="C65">
            <v>30</v>
          </cell>
          <cell r="D65">
            <v>30</v>
          </cell>
          <cell r="E65">
            <v>30</v>
          </cell>
          <cell r="F65">
            <v>30</v>
          </cell>
          <cell r="G65">
            <v>30</v>
          </cell>
          <cell r="H65">
            <v>30</v>
          </cell>
          <cell r="I65">
            <v>30</v>
          </cell>
          <cell r="J65">
            <v>30</v>
          </cell>
          <cell r="K65">
            <v>30</v>
          </cell>
          <cell r="L65">
            <v>30</v>
          </cell>
          <cell r="M65">
            <v>30</v>
          </cell>
        </row>
        <row r="66">
          <cell r="A66" t="str">
            <v>PC</v>
          </cell>
          <cell r="B66">
            <v>7</v>
          </cell>
          <cell r="C66">
            <v>7</v>
          </cell>
          <cell r="D66">
            <v>7</v>
          </cell>
          <cell r="E66">
            <v>7</v>
          </cell>
          <cell r="F66">
            <v>7</v>
          </cell>
          <cell r="G66">
            <v>7</v>
          </cell>
          <cell r="H66">
            <v>24</v>
          </cell>
          <cell r="I66">
            <v>24</v>
          </cell>
          <cell r="J66">
            <v>24</v>
          </cell>
          <cell r="K66">
            <v>24</v>
          </cell>
          <cell r="L66">
            <v>24</v>
          </cell>
          <cell r="M66">
            <v>24</v>
          </cell>
        </row>
        <row r="67">
          <cell r="A67" t="str">
            <v>Impresoras matriciales</v>
          </cell>
          <cell r="B67">
            <v>10</v>
          </cell>
          <cell r="C67">
            <v>10</v>
          </cell>
          <cell r="D67">
            <v>10</v>
          </cell>
          <cell r="E67">
            <v>10</v>
          </cell>
          <cell r="F67">
            <v>10</v>
          </cell>
          <cell r="G67">
            <v>10</v>
          </cell>
          <cell r="H67">
            <v>13</v>
          </cell>
          <cell r="I67">
            <v>13</v>
          </cell>
          <cell r="J67">
            <v>13</v>
          </cell>
          <cell r="K67">
            <v>13</v>
          </cell>
          <cell r="L67">
            <v>13</v>
          </cell>
          <cell r="M67">
            <v>13</v>
          </cell>
        </row>
        <row r="68">
          <cell r="A68" t="str">
            <v>Impresoras Laser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2</v>
          </cell>
          <cell r="L68">
            <v>2</v>
          </cell>
          <cell r="M68">
            <v>2</v>
          </cell>
        </row>
        <row r="69">
          <cell r="A69" t="str">
            <v>% USO PROMEDIO EN EL MES</v>
          </cell>
        </row>
        <row r="70">
          <cell r="A70" t="str">
            <v>CPU  (TPS)</v>
          </cell>
          <cell r="B70">
            <v>25</v>
          </cell>
          <cell r="C70">
            <v>25</v>
          </cell>
          <cell r="D70">
            <v>38</v>
          </cell>
          <cell r="E70">
            <v>30</v>
          </cell>
          <cell r="F70">
            <v>60</v>
          </cell>
          <cell r="G70">
            <v>40</v>
          </cell>
          <cell r="H70">
            <v>35</v>
          </cell>
          <cell r="I70">
            <v>35</v>
          </cell>
          <cell r="J70">
            <v>35</v>
          </cell>
          <cell r="K70">
            <v>40</v>
          </cell>
          <cell r="L70">
            <v>45</v>
          </cell>
          <cell r="M70">
            <v>53</v>
          </cell>
        </row>
        <row r="71">
          <cell r="A71" t="str">
            <v>Memoria (MB)</v>
          </cell>
          <cell r="B71">
            <v>26</v>
          </cell>
          <cell r="C71">
            <v>26</v>
          </cell>
          <cell r="D71">
            <v>36</v>
          </cell>
          <cell r="E71">
            <v>30</v>
          </cell>
          <cell r="F71">
            <v>30</v>
          </cell>
          <cell r="G71">
            <v>40</v>
          </cell>
          <cell r="H71">
            <v>25</v>
          </cell>
          <cell r="I71">
            <v>25</v>
          </cell>
          <cell r="J71">
            <v>20</v>
          </cell>
          <cell r="K71">
            <v>50</v>
          </cell>
          <cell r="L71">
            <v>55</v>
          </cell>
          <cell r="M71">
            <v>48</v>
          </cell>
        </row>
        <row r="72">
          <cell r="A72" t="str">
            <v>Disco (GB)</v>
          </cell>
          <cell r="B72">
            <v>88</v>
          </cell>
          <cell r="C72">
            <v>88</v>
          </cell>
          <cell r="D72">
            <v>80</v>
          </cell>
          <cell r="E72">
            <v>90</v>
          </cell>
          <cell r="F72">
            <v>90</v>
          </cell>
          <cell r="G72">
            <v>95</v>
          </cell>
          <cell r="H72">
            <v>60</v>
          </cell>
          <cell r="I72">
            <v>60</v>
          </cell>
          <cell r="J72">
            <v>80</v>
          </cell>
          <cell r="K72">
            <v>80</v>
          </cell>
          <cell r="L72">
            <v>83</v>
          </cell>
          <cell r="M72">
            <v>85</v>
          </cell>
        </row>
        <row r="73">
          <cell r="A73" t="str">
            <v>% USO MAXIMO EN EL MES</v>
          </cell>
        </row>
        <row r="74">
          <cell r="A74" t="str">
            <v>CPU  (TPS)</v>
          </cell>
          <cell r="B74">
            <v>90</v>
          </cell>
          <cell r="C74">
            <v>90</v>
          </cell>
          <cell r="D74">
            <v>50</v>
          </cell>
          <cell r="E74">
            <v>95</v>
          </cell>
          <cell r="F74">
            <v>95</v>
          </cell>
          <cell r="G74">
            <v>98</v>
          </cell>
          <cell r="H74">
            <v>40</v>
          </cell>
          <cell r="I74">
            <v>40</v>
          </cell>
          <cell r="J74">
            <v>40</v>
          </cell>
          <cell r="K74">
            <v>98</v>
          </cell>
          <cell r="L74">
            <v>98</v>
          </cell>
          <cell r="M74">
            <v>95</v>
          </cell>
        </row>
        <row r="75">
          <cell r="A75" t="str">
            <v>Memoria (MB)</v>
          </cell>
          <cell r="B75">
            <v>48</v>
          </cell>
          <cell r="C75">
            <v>48</v>
          </cell>
          <cell r="D75">
            <v>55</v>
          </cell>
          <cell r="E75">
            <v>50</v>
          </cell>
          <cell r="F75">
            <v>50</v>
          </cell>
          <cell r="G75">
            <v>60</v>
          </cell>
          <cell r="H75">
            <v>32</v>
          </cell>
          <cell r="I75">
            <v>32</v>
          </cell>
          <cell r="J75">
            <v>25</v>
          </cell>
          <cell r="K75">
            <v>70</v>
          </cell>
          <cell r="L75">
            <v>75</v>
          </cell>
          <cell r="M75">
            <v>75</v>
          </cell>
        </row>
        <row r="76">
          <cell r="A76" t="str">
            <v>Disco (GB)</v>
          </cell>
          <cell r="B76">
            <v>97</v>
          </cell>
          <cell r="C76">
            <v>97</v>
          </cell>
          <cell r="D76">
            <v>85</v>
          </cell>
          <cell r="E76">
            <v>98</v>
          </cell>
          <cell r="F76">
            <v>98</v>
          </cell>
          <cell r="G76">
            <v>99</v>
          </cell>
          <cell r="H76">
            <v>70</v>
          </cell>
          <cell r="I76">
            <v>70</v>
          </cell>
          <cell r="J76">
            <v>90</v>
          </cell>
          <cell r="K76">
            <v>95</v>
          </cell>
          <cell r="L76">
            <v>96</v>
          </cell>
          <cell r="M76">
            <v>92</v>
          </cell>
        </row>
        <row r="78">
          <cell r="A78" t="str">
            <v>FACTURACION ZONALES</v>
          </cell>
          <cell r="B78" t="str">
            <v>Ene</v>
          </cell>
          <cell r="C78" t="str">
            <v>Feb</v>
          </cell>
          <cell r="D78" t="str">
            <v>Mar</v>
          </cell>
          <cell r="E78" t="str">
            <v>Abr</v>
          </cell>
          <cell r="F78" t="str">
            <v>May</v>
          </cell>
          <cell r="G78" t="str">
            <v>Jun</v>
          </cell>
          <cell r="H78" t="str">
            <v>Jul</v>
          </cell>
          <cell r="I78" t="str">
            <v>Ago</v>
          </cell>
          <cell r="J78" t="str">
            <v>Sep</v>
          </cell>
          <cell r="K78" t="str">
            <v>Oct</v>
          </cell>
          <cell r="L78" t="str">
            <v>Nov</v>
          </cell>
          <cell r="M78" t="str">
            <v>Dic</v>
          </cell>
        </row>
        <row r="80">
          <cell r="A80" t="str">
            <v>CAPACIDAD INSTALADA</v>
          </cell>
        </row>
        <row r="81">
          <cell r="A81" t="str">
            <v>CPU  (TPM)</v>
          </cell>
          <cell r="B81">
            <v>1010</v>
          </cell>
          <cell r="C81">
            <v>1010</v>
          </cell>
          <cell r="D81">
            <v>1010</v>
          </cell>
          <cell r="E81">
            <v>1010</v>
          </cell>
          <cell r="F81">
            <v>1010</v>
          </cell>
          <cell r="G81">
            <v>1000</v>
          </cell>
        </row>
        <row r="82">
          <cell r="A82" t="str">
            <v>Memoria (MB)</v>
          </cell>
          <cell r="B82">
            <v>640</v>
          </cell>
          <cell r="C82">
            <v>640</v>
          </cell>
          <cell r="D82">
            <v>640</v>
          </cell>
          <cell r="E82">
            <v>640</v>
          </cell>
          <cell r="F82">
            <v>640</v>
          </cell>
          <cell r="G82">
            <v>640</v>
          </cell>
        </row>
        <row r="83">
          <cell r="A83" t="str">
            <v>Disco (GB)</v>
          </cell>
          <cell r="B83">
            <v>41</v>
          </cell>
          <cell r="C83">
            <v>40</v>
          </cell>
          <cell r="D83">
            <v>40</v>
          </cell>
          <cell r="E83">
            <v>40</v>
          </cell>
          <cell r="F83">
            <v>40</v>
          </cell>
          <cell r="G83">
            <v>40</v>
          </cell>
        </row>
        <row r="84">
          <cell r="A84" t="str">
            <v>Terminales</v>
          </cell>
          <cell r="B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>PC</v>
          </cell>
          <cell r="B85">
            <v>17</v>
          </cell>
          <cell r="D85">
            <v>17</v>
          </cell>
          <cell r="E85">
            <v>17</v>
          </cell>
          <cell r="F85">
            <v>17</v>
          </cell>
          <cell r="G85">
            <v>17</v>
          </cell>
        </row>
        <row r="86">
          <cell r="A86" t="str">
            <v>Impresoras matriciales</v>
          </cell>
          <cell r="B86">
            <v>3</v>
          </cell>
          <cell r="D86">
            <v>3</v>
          </cell>
          <cell r="E86">
            <v>3</v>
          </cell>
          <cell r="F86">
            <v>3</v>
          </cell>
          <cell r="G86">
            <v>3</v>
          </cell>
        </row>
        <row r="87">
          <cell r="A87" t="str">
            <v>Impresoras Laser</v>
          </cell>
          <cell r="B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 t="str">
            <v>% USO PROMEDIO EN EL MES</v>
          </cell>
        </row>
        <row r="89">
          <cell r="A89" t="str">
            <v>CPU  (TPM)</v>
          </cell>
          <cell r="B89">
            <v>32</v>
          </cell>
          <cell r="C89">
            <v>29.79</v>
          </cell>
          <cell r="D89">
            <v>41.51</v>
          </cell>
          <cell r="E89">
            <v>53.33</v>
          </cell>
          <cell r="F89">
            <v>55</v>
          </cell>
          <cell r="G89">
            <v>75</v>
          </cell>
        </row>
        <row r="90">
          <cell r="A90" t="str">
            <v>Memoria (MB)</v>
          </cell>
          <cell r="B90">
            <v>13.6</v>
          </cell>
          <cell r="C90">
            <v>58.86</v>
          </cell>
          <cell r="D90">
            <v>64.069999999999993</v>
          </cell>
          <cell r="E90">
            <v>62</v>
          </cell>
          <cell r="F90">
            <v>64</v>
          </cell>
          <cell r="G90">
            <v>30</v>
          </cell>
        </row>
        <row r="91">
          <cell r="A91" t="str">
            <v>Disco (GB)</v>
          </cell>
          <cell r="B91">
            <v>87.5</v>
          </cell>
          <cell r="C91">
            <v>63.69</v>
          </cell>
          <cell r="D91">
            <v>56.32</v>
          </cell>
          <cell r="E91">
            <v>89</v>
          </cell>
          <cell r="F91">
            <v>80</v>
          </cell>
          <cell r="G91">
            <v>84</v>
          </cell>
        </row>
        <row r="92">
          <cell r="A92" t="str">
            <v>% USO MAXIMO EN EL MES</v>
          </cell>
        </row>
        <row r="93">
          <cell r="A93" t="str">
            <v>CPU  (TPM)</v>
          </cell>
          <cell r="B93">
            <v>87.6</v>
          </cell>
          <cell r="C93">
            <v>72.17</v>
          </cell>
          <cell r="D93">
            <v>88.39</v>
          </cell>
          <cell r="E93">
            <v>87.33</v>
          </cell>
          <cell r="F93">
            <v>88</v>
          </cell>
          <cell r="G93">
            <v>95</v>
          </cell>
        </row>
        <row r="94">
          <cell r="A94" t="str">
            <v>Memoria (MB)</v>
          </cell>
          <cell r="B94">
            <v>99.3</v>
          </cell>
          <cell r="C94">
            <v>73.53</v>
          </cell>
          <cell r="D94">
            <v>75.08</v>
          </cell>
          <cell r="E94">
            <v>74</v>
          </cell>
          <cell r="F94">
            <v>74</v>
          </cell>
          <cell r="G94">
            <v>76</v>
          </cell>
        </row>
        <row r="95">
          <cell r="A95" t="str">
            <v>Disco (GB)</v>
          </cell>
          <cell r="B95">
            <v>95.6</v>
          </cell>
          <cell r="C95">
            <v>99</v>
          </cell>
          <cell r="D95">
            <v>99</v>
          </cell>
          <cell r="E95">
            <v>95</v>
          </cell>
          <cell r="F95">
            <v>97</v>
          </cell>
          <cell r="G95">
            <v>98</v>
          </cell>
        </row>
        <row r="97">
          <cell r="A97" t="str">
            <v>GESTEL</v>
          </cell>
          <cell r="B97" t="str">
            <v>Ene</v>
          </cell>
          <cell r="C97" t="str">
            <v>Feb</v>
          </cell>
          <cell r="D97" t="str">
            <v>Mar</v>
          </cell>
          <cell r="E97" t="str">
            <v>Abr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Ago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Dic</v>
          </cell>
        </row>
        <row r="98">
          <cell r="A98" t="str">
            <v>Zonales</v>
          </cell>
        </row>
        <row r="99">
          <cell r="A99" t="str">
            <v>CAPACIDAD INSTALADA</v>
          </cell>
        </row>
        <row r="100">
          <cell r="A100" t="str">
            <v>CPU  (TPM)</v>
          </cell>
          <cell r="B100">
            <v>3410</v>
          </cell>
          <cell r="C100">
            <v>3410</v>
          </cell>
          <cell r="D100">
            <v>3410</v>
          </cell>
          <cell r="E100">
            <v>3410</v>
          </cell>
          <cell r="F100">
            <v>3410</v>
          </cell>
          <cell r="G100">
            <v>3050</v>
          </cell>
          <cell r="H100">
            <v>4350</v>
          </cell>
          <cell r="I100">
            <v>4350</v>
          </cell>
          <cell r="J100">
            <v>6800</v>
          </cell>
          <cell r="K100">
            <v>5770</v>
          </cell>
          <cell r="L100">
            <v>5770</v>
          </cell>
          <cell r="M100">
            <v>5770</v>
          </cell>
        </row>
        <row r="101">
          <cell r="A101" t="str">
            <v>Memoria (MB)</v>
          </cell>
          <cell r="B101">
            <v>972</v>
          </cell>
          <cell r="C101">
            <v>972.25</v>
          </cell>
          <cell r="D101">
            <v>972.25</v>
          </cell>
          <cell r="E101">
            <v>972.25</v>
          </cell>
          <cell r="F101">
            <v>972.25</v>
          </cell>
          <cell r="G101">
            <v>1024</v>
          </cell>
          <cell r="H101">
            <v>1536</v>
          </cell>
          <cell r="I101">
            <v>1536</v>
          </cell>
          <cell r="J101">
            <v>2048</v>
          </cell>
          <cell r="K101">
            <v>2048</v>
          </cell>
          <cell r="L101">
            <v>2048</v>
          </cell>
          <cell r="M101">
            <v>2048</v>
          </cell>
        </row>
        <row r="102">
          <cell r="A102" t="str">
            <v>Disco (GB)</v>
          </cell>
          <cell r="B102">
            <v>32</v>
          </cell>
          <cell r="C102">
            <v>32</v>
          </cell>
          <cell r="D102">
            <v>32</v>
          </cell>
          <cell r="E102">
            <v>32</v>
          </cell>
          <cell r="F102">
            <v>104</v>
          </cell>
          <cell r="G102">
            <v>84</v>
          </cell>
          <cell r="H102">
            <v>76</v>
          </cell>
          <cell r="I102">
            <v>76</v>
          </cell>
          <cell r="J102">
            <v>76</v>
          </cell>
          <cell r="K102">
            <v>67.5</v>
          </cell>
          <cell r="L102">
            <v>40</v>
          </cell>
          <cell r="M102">
            <v>40</v>
          </cell>
        </row>
        <row r="103">
          <cell r="A103" t="str">
            <v>Terminales</v>
          </cell>
          <cell r="B103">
            <v>90</v>
          </cell>
          <cell r="D103">
            <v>90</v>
          </cell>
          <cell r="E103">
            <v>90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A104" t="str">
            <v>PC</v>
          </cell>
          <cell r="B104">
            <v>161</v>
          </cell>
          <cell r="D104">
            <v>161</v>
          </cell>
          <cell r="E104">
            <v>161</v>
          </cell>
          <cell r="F104">
            <v>650</v>
          </cell>
          <cell r="G104">
            <v>650</v>
          </cell>
          <cell r="H104">
            <v>650</v>
          </cell>
          <cell r="I104">
            <v>650</v>
          </cell>
          <cell r="J104">
            <v>650</v>
          </cell>
          <cell r="K104">
            <v>650</v>
          </cell>
          <cell r="L104">
            <v>650</v>
          </cell>
          <cell r="M104">
            <v>780</v>
          </cell>
        </row>
        <row r="105">
          <cell r="A105" t="str">
            <v>Impresoras matriciales</v>
          </cell>
          <cell r="B105">
            <v>195</v>
          </cell>
          <cell r="D105">
            <v>195</v>
          </cell>
          <cell r="E105">
            <v>195</v>
          </cell>
          <cell r="F105">
            <v>195</v>
          </cell>
          <cell r="G105">
            <v>195</v>
          </cell>
          <cell r="H105">
            <v>195</v>
          </cell>
          <cell r="I105">
            <v>195</v>
          </cell>
          <cell r="J105">
            <v>195</v>
          </cell>
          <cell r="K105">
            <v>195</v>
          </cell>
          <cell r="L105">
            <v>195</v>
          </cell>
          <cell r="M105">
            <v>195</v>
          </cell>
        </row>
        <row r="106">
          <cell r="A106" t="str">
            <v>Impresoras Laser</v>
          </cell>
          <cell r="B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% USO PROMEDIO EN EL MES</v>
          </cell>
        </row>
        <row r="108">
          <cell r="A108" t="str">
            <v>CPU  (TPM)</v>
          </cell>
          <cell r="B108">
            <v>63</v>
          </cell>
          <cell r="C108">
            <v>64.72</v>
          </cell>
          <cell r="D108">
            <v>76.86</v>
          </cell>
          <cell r="E108">
            <v>73</v>
          </cell>
          <cell r="F108">
            <v>73</v>
          </cell>
          <cell r="G108">
            <v>80</v>
          </cell>
          <cell r="H108">
            <v>80</v>
          </cell>
          <cell r="I108">
            <v>92</v>
          </cell>
          <cell r="J108">
            <v>94</v>
          </cell>
          <cell r="K108">
            <v>98</v>
          </cell>
          <cell r="L108">
            <v>89</v>
          </cell>
          <cell r="M108">
            <v>90</v>
          </cell>
        </row>
        <row r="109">
          <cell r="A109" t="str">
            <v>Memoria (MB)</v>
          </cell>
          <cell r="B109">
            <v>28.6</v>
          </cell>
          <cell r="C109">
            <v>24.11</v>
          </cell>
          <cell r="D109">
            <v>25.58</v>
          </cell>
          <cell r="E109">
            <v>31</v>
          </cell>
          <cell r="F109">
            <v>31</v>
          </cell>
          <cell r="G109">
            <v>50</v>
          </cell>
          <cell r="H109">
            <v>50</v>
          </cell>
          <cell r="I109">
            <v>70</v>
          </cell>
          <cell r="J109">
            <v>72</v>
          </cell>
          <cell r="K109">
            <v>85</v>
          </cell>
          <cell r="L109">
            <v>84</v>
          </cell>
          <cell r="M109">
            <v>84</v>
          </cell>
        </row>
        <row r="110">
          <cell r="A110" t="str">
            <v>Disco (GB)</v>
          </cell>
          <cell r="B110">
            <v>90.1</v>
          </cell>
          <cell r="C110">
            <v>95.32</v>
          </cell>
          <cell r="D110">
            <v>96.56</v>
          </cell>
          <cell r="E110">
            <v>83</v>
          </cell>
          <cell r="F110">
            <v>85</v>
          </cell>
          <cell r="G110">
            <v>85</v>
          </cell>
          <cell r="H110">
            <v>85</v>
          </cell>
          <cell r="I110">
            <v>85</v>
          </cell>
          <cell r="J110">
            <v>85</v>
          </cell>
          <cell r="K110">
            <v>88</v>
          </cell>
          <cell r="L110">
            <v>87</v>
          </cell>
          <cell r="M110">
            <v>80</v>
          </cell>
        </row>
        <row r="111">
          <cell r="A111" t="str">
            <v>% USO MAXIMO EN EL MES</v>
          </cell>
        </row>
        <row r="112">
          <cell r="A112" t="str">
            <v>CPU  (TPM)</v>
          </cell>
          <cell r="B112">
            <v>96</v>
          </cell>
          <cell r="C112">
            <v>96.71</v>
          </cell>
          <cell r="D112">
            <v>94.07</v>
          </cell>
          <cell r="E112">
            <v>97</v>
          </cell>
          <cell r="F112">
            <v>97</v>
          </cell>
          <cell r="G112">
            <v>98</v>
          </cell>
          <cell r="H112">
            <v>100</v>
          </cell>
          <cell r="I112">
            <v>100</v>
          </cell>
          <cell r="J112">
            <v>100</v>
          </cell>
          <cell r="K112">
            <v>100</v>
          </cell>
          <cell r="L112">
            <v>98</v>
          </cell>
          <cell r="M112">
            <v>99</v>
          </cell>
        </row>
        <row r="113">
          <cell r="A113" t="str">
            <v>Memoria (MB)</v>
          </cell>
          <cell r="B113">
            <v>65.8</v>
          </cell>
          <cell r="C113">
            <v>63.02</v>
          </cell>
          <cell r="D113">
            <v>65</v>
          </cell>
          <cell r="E113">
            <v>75</v>
          </cell>
          <cell r="F113">
            <v>75</v>
          </cell>
          <cell r="G113">
            <v>98</v>
          </cell>
          <cell r="H113">
            <v>92</v>
          </cell>
          <cell r="I113">
            <v>98</v>
          </cell>
          <cell r="J113">
            <v>99</v>
          </cell>
          <cell r="K113">
            <v>98</v>
          </cell>
          <cell r="L113">
            <v>98</v>
          </cell>
          <cell r="M113">
            <v>98</v>
          </cell>
        </row>
        <row r="114">
          <cell r="A114" t="str">
            <v>Disco (GB)</v>
          </cell>
          <cell r="B114">
            <v>99</v>
          </cell>
          <cell r="C114">
            <v>99</v>
          </cell>
          <cell r="D114">
            <v>100</v>
          </cell>
          <cell r="E114">
            <v>99</v>
          </cell>
          <cell r="F114">
            <v>97</v>
          </cell>
          <cell r="G114">
            <v>97</v>
          </cell>
          <cell r="H114">
            <v>97</v>
          </cell>
          <cell r="I114">
            <v>97</v>
          </cell>
          <cell r="J114">
            <v>98</v>
          </cell>
          <cell r="K114">
            <v>97</v>
          </cell>
          <cell r="L114">
            <v>97</v>
          </cell>
          <cell r="M114">
            <v>81</v>
          </cell>
        </row>
        <row r="116">
          <cell r="A116" t="str">
            <v>TIEMPO PROMEDIO DE RESPUESTA (seg.)</v>
          </cell>
          <cell r="B116" t="str">
            <v>Ene</v>
          </cell>
          <cell r="C116" t="str">
            <v>Feb</v>
          </cell>
          <cell r="D116" t="str">
            <v>Mar</v>
          </cell>
          <cell r="E116" t="str">
            <v>Abr</v>
          </cell>
          <cell r="F116" t="str">
            <v>May</v>
          </cell>
          <cell r="G116" t="str">
            <v>Jun</v>
          </cell>
          <cell r="H116" t="str">
            <v>Jul</v>
          </cell>
          <cell r="I116" t="str">
            <v>Ago</v>
          </cell>
          <cell r="J116" t="str">
            <v>Sep</v>
          </cell>
          <cell r="K116" t="str">
            <v>Oct</v>
          </cell>
          <cell r="L116" t="str">
            <v>Nov</v>
          </cell>
          <cell r="M116" t="str">
            <v>Dic</v>
          </cell>
        </row>
        <row r="117">
          <cell r="A117" t="str">
            <v>ZONALES</v>
          </cell>
        </row>
        <row r="118">
          <cell r="A118" t="str">
            <v>ATENCIÓN CLIENTES</v>
          </cell>
        </row>
        <row r="119">
          <cell r="A119" t="str">
            <v>Trujillo</v>
          </cell>
          <cell r="B119">
            <v>3</v>
          </cell>
          <cell r="C119">
            <v>4</v>
          </cell>
          <cell r="D119">
            <v>3.53</v>
          </cell>
          <cell r="E119">
            <v>4.4666666666666668</v>
          </cell>
          <cell r="F119">
            <v>3</v>
          </cell>
          <cell r="G119">
            <v>1.64</v>
          </cell>
          <cell r="H119">
            <v>4.87</v>
          </cell>
          <cell r="I119">
            <v>4.42</v>
          </cell>
          <cell r="J119">
            <v>8</v>
          </cell>
          <cell r="K119">
            <v>19</v>
          </cell>
          <cell r="L119">
            <v>4.9000000000000004</v>
          </cell>
          <cell r="M119">
            <v>47.43</v>
          </cell>
        </row>
        <row r="120">
          <cell r="A120" t="str">
            <v>Arequipa</v>
          </cell>
          <cell r="B120">
            <v>8</v>
          </cell>
          <cell r="C120">
            <v>3</v>
          </cell>
          <cell r="D120">
            <v>2.95</v>
          </cell>
          <cell r="E120">
            <v>10</v>
          </cell>
          <cell r="F120">
            <v>10</v>
          </cell>
          <cell r="G120">
            <v>10.51</v>
          </cell>
          <cell r="H120">
            <v>8.6199999999999992</v>
          </cell>
          <cell r="I120">
            <v>16.149999999999999</v>
          </cell>
          <cell r="J120">
            <v>7</v>
          </cell>
          <cell r="K120">
            <v>40</v>
          </cell>
          <cell r="L120">
            <v>5.73</v>
          </cell>
          <cell r="M120">
            <v>4.4800000000000004</v>
          </cell>
        </row>
        <row r="121">
          <cell r="A121" t="str">
            <v>Huancayo</v>
          </cell>
          <cell r="B121">
            <v>6</v>
          </cell>
          <cell r="C121">
            <v>3</v>
          </cell>
          <cell r="D121">
            <v>3.26</v>
          </cell>
          <cell r="E121">
            <v>5</v>
          </cell>
          <cell r="F121">
            <v>6</v>
          </cell>
          <cell r="G121">
            <v>4.9800000000000004</v>
          </cell>
          <cell r="H121">
            <v>5.22</v>
          </cell>
          <cell r="I121">
            <v>5.67</v>
          </cell>
          <cell r="J121">
            <v>4</v>
          </cell>
          <cell r="K121">
            <v>61</v>
          </cell>
          <cell r="L121">
            <v>6.68</v>
          </cell>
          <cell r="M121">
            <v>6.21</v>
          </cell>
        </row>
        <row r="122">
          <cell r="A122" t="str">
            <v>Iquitos</v>
          </cell>
          <cell r="B122">
            <v>4</v>
          </cell>
          <cell r="C122">
            <v>4</v>
          </cell>
          <cell r="D122">
            <v>5.16</v>
          </cell>
          <cell r="E122">
            <v>6.086666666666666</v>
          </cell>
          <cell r="F122">
            <v>6</v>
          </cell>
          <cell r="G122">
            <v>6.66</v>
          </cell>
          <cell r="H122">
            <v>5.37</v>
          </cell>
          <cell r="I122">
            <v>3.23</v>
          </cell>
          <cell r="J122">
            <v>4</v>
          </cell>
          <cell r="K122">
            <v>5</v>
          </cell>
          <cell r="L122">
            <v>4.5999999999999996</v>
          </cell>
          <cell r="M122">
            <v>7.28</v>
          </cell>
        </row>
        <row r="123">
          <cell r="A123" t="str">
            <v>Chiclayo</v>
          </cell>
          <cell r="B123">
            <v>2</v>
          </cell>
          <cell r="C123">
            <v>3</v>
          </cell>
          <cell r="D123">
            <v>4.21</v>
          </cell>
          <cell r="E123">
            <v>5.59</v>
          </cell>
          <cell r="F123">
            <v>4</v>
          </cell>
          <cell r="G123">
            <v>71.45</v>
          </cell>
          <cell r="H123">
            <v>5.93</v>
          </cell>
          <cell r="I123">
            <v>5.92</v>
          </cell>
          <cell r="J123">
            <v>7</v>
          </cell>
          <cell r="K123">
            <v>7</v>
          </cell>
          <cell r="L123">
            <v>5.9</v>
          </cell>
          <cell r="M123">
            <v>8.1</v>
          </cell>
        </row>
        <row r="124">
          <cell r="A124" t="str">
            <v>Chimbote</v>
          </cell>
          <cell r="B124">
            <v>46</v>
          </cell>
          <cell r="C124">
            <v>23</v>
          </cell>
          <cell r="D124">
            <v>6.47</v>
          </cell>
          <cell r="E124">
            <v>5.65</v>
          </cell>
          <cell r="F124">
            <v>4</v>
          </cell>
          <cell r="G124">
            <v>4.7</v>
          </cell>
          <cell r="H124">
            <v>5.58</v>
          </cell>
          <cell r="I124">
            <v>4.82</v>
          </cell>
          <cell r="J124">
            <v>5</v>
          </cell>
          <cell r="K124">
            <v>33</v>
          </cell>
          <cell r="L124">
            <v>4.82</v>
          </cell>
          <cell r="M124">
            <v>6.67</v>
          </cell>
        </row>
        <row r="125">
          <cell r="A125" t="str">
            <v>Tacna</v>
          </cell>
          <cell r="B125">
            <v>2</v>
          </cell>
          <cell r="C125">
            <v>2</v>
          </cell>
          <cell r="D125">
            <v>3.11</v>
          </cell>
          <cell r="E125">
            <v>12</v>
          </cell>
          <cell r="F125">
            <v>12</v>
          </cell>
          <cell r="G125">
            <v>9.8000000000000007</v>
          </cell>
          <cell r="H125">
            <v>8.6</v>
          </cell>
          <cell r="I125">
            <v>7.27</v>
          </cell>
          <cell r="J125">
            <v>4</v>
          </cell>
          <cell r="K125">
            <v>28</v>
          </cell>
          <cell r="L125">
            <v>4.72</v>
          </cell>
          <cell r="M125">
            <v>3.06</v>
          </cell>
        </row>
        <row r="126">
          <cell r="A126" t="str">
            <v>Cusco</v>
          </cell>
          <cell r="B126">
            <v>12</v>
          </cell>
          <cell r="C126">
            <v>5</v>
          </cell>
          <cell r="D126">
            <v>4.42</v>
          </cell>
          <cell r="E126">
            <v>11</v>
          </cell>
          <cell r="F126">
            <v>13</v>
          </cell>
          <cell r="G126">
            <v>11.05</v>
          </cell>
          <cell r="H126">
            <v>17.079999999999998</v>
          </cell>
          <cell r="I126">
            <v>16.32</v>
          </cell>
          <cell r="J126">
            <v>10</v>
          </cell>
          <cell r="K126">
            <v>54</v>
          </cell>
          <cell r="L126">
            <v>5.25</v>
          </cell>
          <cell r="M126">
            <v>4.6500000000000004</v>
          </cell>
        </row>
        <row r="127">
          <cell r="A127" t="str">
            <v>Ica</v>
          </cell>
          <cell r="B127">
            <v>8</v>
          </cell>
          <cell r="C127">
            <v>6</v>
          </cell>
          <cell r="D127">
            <v>4</v>
          </cell>
          <cell r="E127">
            <v>4.8833333333333346</v>
          </cell>
          <cell r="F127">
            <v>4</v>
          </cell>
          <cell r="G127">
            <v>5.91</v>
          </cell>
          <cell r="H127">
            <v>6.38</v>
          </cell>
          <cell r="I127">
            <v>10.83</v>
          </cell>
          <cell r="J127">
            <v>7</v>
          </cell>
          <cell r="K127">
            <v>7</v>
          </cell>
          <cell r="L127">
            <v>6.47</v>
          </cell>
          <cell r="M127">
            <v>10.17</v>
          </cell>
        </row>
        <row r="128">
          <cell r="A128" t="str">
            <v>Piura</v>
          </cell>
          <cell r="B128">
            <v>7</v>
          </cell>
          <cell r="C128">
            <v>5</v>
          </cell>
          <cell r="D128">
            <v>3.95</v>
          </cell>
          <cell r="E128">
            <v>9</v>
          </cell>
          <cell r="F128">
            <v>7</v>
          </cell>
          <cell r="G128">
            <v>25.08</v>
          </cell>
          <cell r="H128">
            <v>5.93</v>
          </cell>
          <cell r="I128">
            <v>20.92</v>
          </cell>
          <cell r="J128">
            <v>9</v>
          </cell>
          <cell r="K128">
            <v>9</v>
          </cell>
          <cell r="L128">
            <v>7.67</v>
          </cell>
          <cell r="M128">
            <v>8.99</v>
          </cell>
        </row>
        <row r="129">
          <cell r="A129" t="str">
            <v>PROMEDIO TOTAL</v>
          </cell>
          <cell r="B129">
            <v>9.8000000000000007</v>
          </cell>
          <cell r="C129">
            <v>5.8</v>
          </cell>
          <cell r="D129">
            <v>4.1059999999999999</v>
          </cell>
          <cell r="E129">
            <v>7.3676666666666675</v>
          </cell>
          <cell r="F129">
            <v>6.9</v>
          </cell>
          <cell r="G129">
            <v>15.178000000000001</v>
          </cell>
          <cell r="H129">
            <v>7.3579999999999988</v>
          </cell>
          <cell r="I129">
            <v>9.5550000000000015</v>
          </cell>
          <cell r="J129">
            <v>7</v>
          </cell>
          <cell r="K129">
            <v>26.3</v>
          </cell>
          <cell r="L129">
            <v>0</v>
          </cell>
          <cell r="M129">
            <v>0</v>
          </cell>
        </row>
        <row r="130">
          <cell r="A130" t="str">
            <v>COBRANZAS</v>
          </cell>
        </row>
        <row r="131">
          <cell r="A131" t="str">
            <v>Trujillo</v>
          </cell>
          <cell r="B131">
            <v>5</v>
          </cell>
          <cell r="C131">
            <v>4</v>
          </cell>
          <cell r="D131">
            <v>8.2100000000000009</v>
          </cell>
          <cell r="E131">
            <v>7</v>
          </cell>
          <cell r="F131">
            <v>5</v>
          </cell>
          <cell r="G131">
            <v>3.09</v>
          </cell>
          <cell r="H131">
            <v>2.68</v>
          </cell>
          <cell r="I131">
            <v>3.52</v>
          </cell>
          <cell r="J131">
            <v>7</v>
          </cell>
          <cell r="K131">
            <v>24</v>
          </cell>
          <cell r="L131">
            <v>4.67</v>
          </cell>
          <cell r="M131">
            <v>7.29</v>
          </cell>
        </row>
        <row r="132">
          <cell r="A132" t="str">
            <v>Arequipa</v>
          </cell>
          <cell r="B132">
            <v>5</v>
          </cell>
          <cell r="C132">
            <v>4</v>
          </cell>
          <cell r="D132">
            <v>3</v>
          </cell>
          <cell r="E132">
            <v>4</v>
          </cell>
          <cell r="F132">
            <v>3</v>
          </cell>
          <cell r="G132">
            <v>3.9</v>
          </cell>
          <cell r="H132">
            <v>3.78</v>
          </cell>
          <cell r="I132">
            <v>20.85</v>
          </cell>
          <cell r="J132">
            <v>11</v>
          </cell>
          <cell r="K132">
            <v>39</v>
          </cell>
          <cell r="L132">
            <v>5.78</v>
          </cell>
          <cell r="M132">
            <v>4.29</v>
          </cell>
        </row>
        <row r="133">
          <cell r="A133" t="str">
            <v>Huancayo</v>
          </cell>
          <cell r="B133">
            <v>7</v>
          </cell>
          <cell r="C133">
            <v>3</v>
          </cell>
          <cell r="D133">
            <v>3.26</v>
          </cell>
          <cell r="E133">
            <v>3.7333333333333334</v>
          </cell>
          <cell r="F133">
            <v>3</v>
          </cell>
          <cell r="G133">
            <v>3.05</v>
          </cell>
          <cell r="H133">
            <v>3.15</v>
          </cell>
          <cell r="I133">
            <v>3.18</v>
          </cell>
          <cell r="J133">
            <v>3</v>
          </cell>
          <cell r="K133">
            <v>109</v>
          </cell>
          <cell r="L133">
            <v>5.05</v>
          </cell>
          <cell r="M133">
            <v>4.4000000000000004</v>
          </cell>
        </row>
        <row r="134">
          <cell r="A134" t="str">
            <v>Iquitos</v>
          </cell>
          <cell r="B134">
            <v>4</v>
          </cell>
          <cell r="C134">
            <v>4</v>
          </cell>
          <cell r="D134">
            <v>5.58</v>
          </cell>
          <cell r="E134">
            <v>7</v>
          </cell>
          <cell r="F134">
            <v>6</v>
          </cell>
          <cell r="G134">
            <v>6.28</v>
          </cell>
          <cell r="H134">
            <v>5.25</v>
          </cell>
          <cell r="I134">
            <v>3.47</v>
          </cell>
          <cell r="J134">
            <v>4</v>
          </cell>
          <cell r="K134">
            <v>8</v>
          </cell>
          <cell r="L134">
            <v>4.43</v>
          </cell>
          <cell r="M134">
            <v>5.36</v>
          </cell>
        </row>
        <row r="135">
          <cell r="A135" t="str">
            <v>Chiclayo</v>
          </cell>
          <cell r="B135">
            <v>3</v>
          </cell>
          <cell r="C135">
            <v>4</v>
          </cell>
          <cell r="D135">
            <v>4.95</v>
          </cell>
          <cell r="E135">
            <v>5</v>
          </cell>
          <cell r="F135">
            <v>4</v>
          </cell>
          <cell r="G135">
            <v>12.07</v>
          </cell>
          <cell r="H135">
            <v>3.82</v>
          </cell>
          <cell r="I135">
            <v>5.25</v>
          </cell>
          <cell r="J135">
            <v>7</v>
          </cell>
          <cell r="K135">
            <v>8</v>
          </cell>
          <cell r="L135">
            <v>5.42</v>
          </cell>
          <cell r="M135">
            <v>15.1</v>
          </cell>
        </row>
        <row r="136">
          <cell r="A136" t="str">
            <v>Chimbote</v>
          </cell>
          <cell r="B136">
            <v>11</v>
          </cell>
          <cell r="C136">
            <v>16</v>
          </cell>
          <cell r="D136">
            <v>8.2100000000000009</v>
          </cell>
          <cell r="E136">
            <v>7</v>
          </cell>
          <cell r="F136">
            <v>4</v>
          </cell>
          <cell r="G136">
            <v>4.3099999999999996</v>
          </cell>
          <cell r="H136">
            <v>3.1</v>
          </cell>
          <cell r="I136">
            <v>3.83</v>
          </cell>
          <cell r="J136">
            <v>5</v>
          </cell>
          <cell r="K136">
            <v>37</v>
          </cell>
          <cell r="L136">
            <v>4.3499999999999996</v>
          </cell>
          <cell r="M136">
            <v>7.67</v>
          </cell>
        </row>
        <row r="137">
          <cell r="A137" t="str">
            <v>Tacna</v>
          </cell>
          <cell r="B137">
            <v>2</v>
          </cell>
          <cell r="C137">
            <v>2</v>
          </cell>
          <cell r="D137">
            <v>2</v>
          </cell>
          <cell r="E137">
            <v>3</v>
          </cell>
          <cell r="F137">
            <v>2</v>
          </cell>
          <cell r="G137">
            <v>2.23</v>
          </cell>
          <cell r="H137">
            <v>2.4</v>
          </cell>
          <cell r="I137">
            <v>2.65</v>
          </cell>
          <cell r="J137">
            <v>3</v>
          </cell>
          <cell r="K137">
            <v>5</v>
          </cell>
          <cell r="L137">
            <v>4.12</v>
          </cell>
          <cell r="M137">
            <v>2.5499999999999998</v>
          </cell>
        </row>
        <row r="138">
          <cell r="A138" t="str">
            <v>Cusco</v>
          </cell>
          <cell r="B138">
            <v>102</v>
          </cell>
          <cell r="C138">
            <v>12</v>
          </cell>
          <cell r="D138">
            <v>8.4700000000000006</v>
          </cell>
          <cell r="E138">
            <v>20</v>
          </cell>
          <cell r="F138">
            <v>13</v>
          </cell>
          <cell r="G138">
            <v>6.51</v>
          </cell>
          <cell r="H138">
            <v>10.02</v>
          </cell>
          <cell r="I138">
            <v>39.4</v>
          </cell>
          <cell r="J138">
            <v>8</v>
          </cell>
          <cell r="K138">
            <v>106</v>
          </cell>
          <cell r="L138">
            <v>6.13</v>
          </cell>
          <cell r="M138">
            <v>8.15</v>
          </cell>
        </row>
        <row r="139">
          <cell r="A139" t="str">
            <v>Ica</v>
          </cell>
          <cell r="B139">
            <v>23</v>
          </cell>
          <cell r="C139">
            <v>12</v>
          </cell>
          <cell r="D139">
            <v>3.74</v>
          </cell>
          <cell r="E139">
            <v>6</v>
          </cell>
          <cell r="F139">
            <v>3</v>
          </cell>
          <cell r="G139">
            <v>4.84</v>
          </cell>
          <cell r="H139">
            <v>3.83</v>
          </cell>
          <cell r="I139">
            <v>8.32</v>
          </cell>
          <cell r="J139">
            <v>6</v>
          </cell>
          <cell r="K139">
            <v>12</v>
          </cell>
          <cell r="L139">
            <v>5.2</v>
          </cell>
          <cell r="M139">
            <v>7.33</v>
          </cell>
        </row>
        <row r="140">
          <cell r="A140" t="str">
            <v>Piura</v>
          </cell>
          <cell r="B140">
            <v>5</v>
          </cell>
          <cell r="C140">
            <v>6</v>
          </cell>
          <cell r="D140">
            <v>4.8899999999999997</v>
          </cell>
          <cell r="E140">
            <v>6.04</v>
          </cell>
          <cell r="F140">
            <v>5</v>
          </cell>
          <cell r="G140">
            <v>4.83</v>
          </cell>
          <cell r="H140">
            <v>3.6</v>
          </cell>
          <cell r="I140">
            <v>10.1</v>
          </cell>
          <cell r="J140">
            <v>6</v>
          </cell>
          <cell r="K140">
            <v>8</v>
          </cell>
          <cell r="L140">
            <v>4.22</v>
          </cell>
          <cell r="M140">
            <v>4.8499999999999996</v>
          </cell>
        </row>
        <row r="141">
          <cell r="A141" t="str">
            <v>PROMEDIO TOTAL</v>
          </cell>
          <cell r="B141">
            <v>16.7</v>
          </cell>
          <cell r="C141">
            <v>6.7</v>
          </cell>
          <cell r="D141">
            <v>5.2309999999999999</v>
          </cell>
          <cell r="E141">
            <v>6.8773333333333344</v>
          </cell>
          <cell r="F141">
            <v>4.8</v>
          </cell>
          <cell r="G141">
            <v>5.1109999999999998</v>
          </cell>
          <cell r="H141">
            <v>4.1630000000000003</v>
          </cell>
          <cell r="I141">
            <v>10.056999999999999</v>
          </cell>
          <cell r="J141">
            <v>6</v>
          </cell>
          <cell r="K141">
            <v>35.6</v>
          </cell>
          <cell r="L141">
            <v>0</v>
          </cell>
          <cell r="M141">
            <v>0</v>
          </cell>
        </row>
        <row r="142">
          <cell r="A142" t="str">
            <v>ASIGNACIONES</v>
          </cell>
        </row>
        <row r="143">
          <cell r="A143" t="str">
            <v>Trujillo</v>
          </cell>
          <cell r="B143">
            <v>19</v>
          </cell>
          <cell r="C143">
            <v>10</v>
          </cell>
          <cell r="D143">
            <v>10.74</v>
          </cell>
          <cell r="E143">
            <v>10</v>
          </cell>
          <cell r="F143">
            <v>9</v>
          </cell>
          <cell r="G143">
            <v>6.2</v>
          </cell>
          <cell r="H143">
            <v>3.95</v>
          </cell>
          <cell r="I143">
            <v>3.25</v>
          </cell>
          <cell r="J143">
            <v>9</v>
          </cell>
          <cell r="K143">
            <v>13</v>
          </cell>
          <cell r="L143">
            <v>3.3</v>
          </cell>
          <cell r="M143">
            <v>3.92</v>
          </cell>
        </row>
        <row r="144">
          <cell r="A144" t="str">
            <v>Arequipa</v>
          </cell>
          <cell r="B144">
            <v>70</v>
          </cell>
          <cell r="C144">
            <v>6</v>
          </cell>
          <cell r="D144">
            <v>9.58</v>
          </cell>
          <cell r="E144">
            <v>12</v>
          </cell>
          <cell r="F144">
            <v>7</v>
          </cell>
          <cell r="G144">
            <v>7.4</v>
          </cell>
          <cell r="H144">
            <v>5.95</v>
          </cell>
          <cell r="I144">
            <v>8.75</v>
          </cell>
          <cell r="J144">
            <v>7</v>
          </cell>
          <cell r="K144">
            <v>48</v>
          </cell>
          <cell r="L144">
            <v>7.8</v>
          </cell>
          <cell r="M144">
            <v>2.94</v>
          </cell>
        </row>
        <row r="145">
          <cell r="A145" t="str">
            <v>Huancayo</v>
          </cell>
          <cell r="B145">
            <v>57</v>
          </cell>
          <cell r="C145">
            <v>36</v>
          </cell>
          <cell r="D145">
            <v>20.84</v>
          </cell>
          <cell r="E145">
            <v>22.68</v>
          </cell>
          <cell r="F145">
            <v>15</v>
          </cell>
          <cell r="G145">
            <v>9.85</v>
          </cell>
          <cell r="H145">
            <v>10.15</v>
          </cell>
          <cell r="I145">
            <v>8.9499999999999993</v>
          </cell>
          <cell r="J145">
            <v>5</v>
          </cell>
          <cell r="K145">
            <v>50</v>
          </cell>
          <cell r="L145">
            <v>2.4</v>
          </cell>
          <cell r="M145">
            <v>15.48</v>
          </cell>
        </row>
        <row r="146">
          <cell r="A146" t="str">
            <v>Iquitos</v>
          </cell>
          <cell r="B146">
            <v>15</v>
          </cell>
          <cell r="C146">
            <v>4</v>
          </cell>
          <cell r="D146">
            <v>5.05</v>
          </cell>
          <cell r="E146">
            <v>6.1</v>
          </cell>
          <cell r="F146">
            <v>9</v>
          </cell>
          <cell r="G146">
            <v>6.03</v>
          </cell>
          <cell r="H146">
            <v>4.9000000000000004</v>
          </cell>
          <cell r="I146">
            <v>5.3</v>
          </cell>
          <cell r="J146">
            <v>4</v>
          </cell>
          <cell r="K146">
            <v>8</v>
          </cell>
          <cell r="L146">
            <v>4.5</v>
          </cell>
          <cell r="M146">
            <v>4.55</v>
          </cell>
        </row>
        <row r="147">
          <cell r="A147" t="str">
            <v>Chiclayo</v>
          </cell>
          <cell r="B147">
            <v>15</v>
          </cell>
          <cell r="C147">
            <v>8</v>
          </cell>
          <cell r="D147">
            <v>19.53</v>
          </cell>
          <cell r="E147">
            <v>18</v>
          </cell>
          <cell r="F147">
            <v>8</v>
          </cell>
          <cell r="G147">
            <v>22.49</v>
          </cell>
          <cell r="H147">
            <v>4.8499999999999996</v>
          </cell>
          <cell r="I147">
            <v>4.7</v>
          </cell>
          <cell r="J147">
            <v>5</v>
          </cell>
          <cell r="K147">
            <v>6</v>
          </cell>
          <cell r="L147">
            <v>5.65</v>
          </cell>
          <cell r="M147">
            <v>3.89</v>
          </cell>
        </row>
        <row r="148">
          <cell r="A148" t="str">
            <v>Chimbote</v>
          </cell>
          <cell r="B148">
            <v>103</v>
          </cell>
          <cell r="C148">
            <v>59</v>
          </cell>
          <cell r="D148">
            <v>30.63</v>
          </cell>
          <cell r="E148">
            <v>26</v>
          </cell>
          <cell r="F148">
            <v>12</v>
          </cell>
          <cell r="G148">
            <v>9.51</v>
          </cell>
          <cell r="H148">
            <v>4.25</v>
          </cell>
          <cell r="I148">
            <v>3.9</v>
          </cell>
          <cell r="J148">
            <v>5</v>
          </cell>
          <cell r="K148">
            <v>23</v>
          </cell>
          <cell r="L148">
            <v>3.45</v>
          </cell>
          <cell r="M148">
            <v>3.92</v>
          </cell>
        </row>
        <row r="149">
          <cell r="A149" t="str">
            <v>Tacna</v>
          </cell>
          <cell r="B149">
            <v>8</v>
          </cell>
          <cell r="C149">
            <v>7</v>
          </cell>
          <cell r="D149">
            <v>5.37</v>
          </cell>
          <cell r="E149">
            <v>5</v>
          </cell>
          <cell r="F149">
            <v>6</v>
          </cell>
          <cell r="G149">
            <v>6.16</v>
          </cell>
          <cell r="H149">
            <v>5.9</v>
          </cell>
          <cell r="I149">
            <v>5.55</v>
          </cell>
          <cell r="J149">
            <v>6</v>
          </cell>
          <cell r="K149">
            <v>6</v>
          </cell>
          <cell r="L149">
            <v>5.55</v>
          </cell>
          <cell r="M149">
            <v>4.88</v>
          </cell>
        </row>
        <row r="150">
          <cell r="A150" t="str">
            <v>Cusco</v>
          </cell>
          <cell r="B150">
            <v>67</v>
          </cell>
          <cell r="C150">
            <v>26</v>
          </cell>
          <cell r="D150">
            <v>22.63</v>
          </cell>
          <cell r="E150">
            <v>30</v>
          </cell>
          <cell r="F150">
            <v>21</v>
          </cell>
          <cell r="G150">
            <v>11.43</v>
          </cell>
          <cell r="H150">
            <v>21.35</v>
          </cell>
          <cell r="I150">
            <v>9.1999999999999993</v>
          </cell>
          <cell r="J150">
            <v>13</v>
          </cell>
          <cell r="K150">
            <v>81</v>
          </cell>
          <cell r="L150">
            <v>4.8</v>
          </cell>
          <cell r="M150">
            <v>3.52</v>
          </cell>
        </row>
        <row r="151">
          <cell r="A151" t="str">
            <v>Ica</v>
          </cell>
          <cell r="B151">
            <v>40</v>
          </cell>
          <cell r="C151">
            <v>19</v>
          </cell>
          <cell r="D151">
            <v>9.42</v>
          </cell>
          <cell r="E151">
            <v>9</v>
          </cell>
          <cell r="F151">
            <v>8</v>
          </cell>
          <cell r="G151">
            <v>8.69</v>
          </cell>
          <cell r="H151">
            <v>7.5</v>
          </cell>
          <cell r="I151">
            <v>9.65</v>
          </cell>
          <cell r="J151">
            <v>7</v>
          </cell>
          <cell r="K151">
            <v>12</v>
          </cell>
          <cell r="L151">
            <v>6</v>
          </cell>
          <cell r="M151">
            <v>7</v>
          </cell>
        </row>
        <row r="152">
          <cell r="A152" t="str">
            <v>Piura</v>
          </cell>
          <cell r="B152">
            <v>54</v>
          </cell>
          <cell r="C152">
            <v>20</v>
          </cell>
          <cell r="D152">
            <v>4.63</v>
          </cell>
          <cell r="E152">
            <v>6.11</v>
          </cell>
          <cell r="F152">
            <v>11</v>
          </cell>
          <cell r="G152">
            <v>6.89</v>
          </cell>
          <cell r="H152">
            <v>3.8</v>
          </cell>
          <cell r="I152">
            <v>6.48</v>
          </cell>
          <cell r="J152">
            <v>5</v>
          </cell>
          <cell r="K152">
            <v>6</v>
          </cell>
          <cell r="L152">
            <v>4.75</v>
          </cell>
          <cell r="M152">
            <v>4.24</v>
          </cell>
        </row>
        <row r="153">
          <cell r="A153" t="str">
            <v>PROMEDIO TOTAL</v>
          </cell>
          <cell r="B153">
            <v>44.8</v>
          </cell>
          <cell r="C153">
            <v>19.5</v>
          </cell>
          <cell r="D153">
            <v>13.841999999999999</v>
          </cell>
          <cell r="E153">
            <v>14.489000000000001</v>
          </cell>
          <cell r="F153">
            <v>10.6</v>
          </cell>
          <cell r="G153">
            <v>9.4649999999999999</v>
          </cell>
          <cell r="H153">
            <v>7.2600000000000007</v>
          </cell>
          <cell r="I153">
            <v>6.5729999999999986</v>
          </cell>
          <cell r="J153">
            <v>7</v>
          </cell>
          <cell r="K153">
            <v>25.3</v>
          </cell>
          <cell r="L153">
            <v>0</v>
          </cell>
          <cell r="M153">
            <v>0</v>
          </cell>
        </row>
        <row r="154">
          <cell r="A154" t="str">
            <v>ORDENES DE SERVICIOS</v>
          </cell>
        </row>
        <row r="155">
          <cell r="A155" t="str">
            <v>Trujillo</v>
          </cell>
          <cell r="B155">
            <v>5</v>
          </cell>
          <cell r="C155">
            <v>3</v>
          </cell>
          <cell r="D155">
            <v>5</v>
          </cell>
          <cell r="E155">
            <v>5</v>
          </cell>
          <cell r="F155">
            <v>5</v>
          </cell>
          <cell r="G155">
            <v>4.71</v>
          </cell>
          <cell r="H155">
            <v>4.1500000000000004</v>
          </cell>
          <cell r="I155">
            <v>3.25</v>
          </cell>
          <cell r="J155">
            <v>9</v>
          </cell>
          <cell r="K155">
            <v>13</v>
          </cell>
          <cell r="L155">
            <v>3.7</v>
          </cell>
          <cell r="M155">
            <v>3.56</v>
          </cell>
        </row>
        <row r="156">
          <cell r="A156" t="str">
            <v>Arequipa</v>
          </cell>
          <cell r="B156">
            <v>155</v>
          </cell>
          <cell r="C156">
            <v>61</v>
          </cell>
          <cell r="D156">
            <v>21.53</v>
          </cell>
          <cell r="E156">
            <v>18</v>
          </cell>
          <cell r="F156">
            <v>7</v>
          </cell>
          <cell r="G156">
            <v>2.9</v>
          </cell>
          <cell r="H156">
            <v>1.85</v>
          </cell>
          <cell r="I156">
            <v>1.9</v>
          </cell>
          <cell r="J156">
            <v>2</v>
          </cell>
          <cell r="K156">
            <v>4</v>
          </cell>
          <cell r="L156">
            <v>2.95</v>
          </cell>
          <cell r="M156">
            <v>2.2000000000000002</v>
          </cell>
        </row>
        <row r="157">
          <cell r="A157" t="str">
            <v>Huancayo</v>
          </cell>
          <cell r="B157">
            <v>11</v>
          </cell>
          <cell r="C157">
            <v>15</v>
          </cell>
          <cell r="D157">
            <v>19.21</v>
          </cell>
          <cell r="E157">
            <v>21</v>
          </cell>
          <cell r="F157">
            <v>13</v>
          </cell>
          <cell r="G157">
            <v>6.2</v>
          </cell>
          <cell r="H157">
            <v>8.15</v>
          </cell>
          <cell r="I157">
            <v>7.2</v>
          </cell>
          <cell r="J157">
            <v>4</v>
          </cell>
          <cell r="K157">
            <v>8</v>
          </cell>
          <cell r="L157">
            <v>5.2</v>
          </cell>
          <cell r="M157">
            <v>5.54</v>
          </cell>
        </row>
        <row r="158">
          <cell r="A158" t="str">
            <v>Iquitos</v>
          </cell>
          <cell r="B158">
            <v>3</v>
          </cell>
          <cell r="C158">
            <v>3</v>
          </cell>
          <cell r="D158">
            <v>4.7</v>
          </cell>
          <cell r="E158">
            <v>6.24</v>
          </cell>
          <cell r="F158">
            <v>6</v>
          </cell>
          <cell r="G158">
            <v>6.29</v>
          </cell>
          <cell r="H158">
            <v>5.55</v>
          </cell>
          <cell r="I158">
            <v>3.8</v>
          </cell>
          <cell r="J158">
            <v>4</v>
          </cell>
          <cell r="K158">
            <v>5</v>
          </cell>
          <cell r="L158">
            <v>4.8499999999999996</v>
          </cell>
          <cell r="M158">
            <v>4.79</v>
          </cell>
        </row>
        <row r="159">
          <cell r="A159" t="str">
            <v>Chiclayo</v>
          </cell>
          <cell r="B159">
            <v>6</v>
          </cell>
          <cell r="C159">
            <v>6</v>
          </cell>
          <cell r="D159">
            <v>9.0500000000000007</v>
          </cell>
          <cell r="E159">
            <v>9</v>
          </cell>
          <cell r="F159">
            <v>8</v>
          </cell>
          <cell r="G159">
            <v>236.98</v>
          </cell>
          <cell r="H159">
            <v>5.25</v>
          </cell>
          <cell r="I159">
            <v>7.2</v>
          </cell>
          <cell r="J159">
            <v>7</v>
          </cell>
          <cell r="K159">
            <v>8</v>
          </cell>
          <cell r="L159">
            <v>6.3</v>
          </cell>
          <cell r="M159">
            <v>7.49</v>
          </cell>
        </row>
        <row r="160">
          <cell r="A160" t="str">
            <v>Chimbote</v>
          </cell>
          <cell r="B160">
            <v>28</v>
          </cell>
          <cell r="C160">
            <v>10</v>
          </cell>
          <cell r="D160">
            <v>10</v>
          </cell>
          <cell r="E160">
            <v>10</v>
          </cell>
          <cell r="F160">
            <v>9</v>
          </cell>
          <cell r="G160">
            <v>5.78</v>
          </cell>
          <cell r="H160">
            <v>4.8</v>
          </cell>
          <cell r="I160">
            <v>3.75</v>
          </cell>
          <cell r="J160">
            <v>5</v>
          </cell>
          <cell r="K160">
            <v>22</v>
          </cell>
          <cell r="L160">
            <v>3.7</v>
          </cell>
          <cell r="M160">
            <v>3.78</v>
          </cell>
        </row>
        <row r="161">
          <cell r="A161" t="str">
            <v>Tacna</v>
          </cell>
          <cell r="B161">
            <v>5</v>
          </cell>
          <cell r="C161">
            <v>6</v>
          </cell>
          <cell r="D161">
            <v>6.16</v>
          </cell>
          <cell r="E161">
            <v>5</v>
          </cell>
          <cell r="F161">
            <v>6</v>
          </cell>
          <cell r="G161">
            <v>6.38</v>
          </cell>
          <cell r="H161">
            <v>6.35</v>
          </cell>
          <cell r="I161">
            <v>5.35</v>
          </cell>
          <cell r="J161">
            <v>6</v>
          </cell>
          <cell r="K161">
            <v>6</v>
          </cell>
          <cell r="L161">
            <v>5.3</v>
          </cell>
          <cell r="M161">
            <v>4.41</v>
          </cell>
        </row>
        <row r="162">
          <cell r="A162" t="str">
            <v>Cusco</v>
          </cell>
          <cell r="B162">
            <v>5</v>
          </cell>
          <cell r="C162">
            <v>1</v>
          </cell>
          <cell r="D162">
            <v>1</v>
          </cell>
          <cell r="E162">
            <v>1.41</v>
          </cell>
          <cell r="F162">
            <v>3</v>
          </cell>
          <cell r="G162">
            <v>2.2400000000000002</v>
          </cell>
          <cell r="H162">
            <v>2.75</v>
          </cell>
          <cell r="I162">
            <v>2</v>
          </cell>
          <cell r="J162">
            <v>2</v>
          </cell>
          <cell r="K162">
            <v>17</v>
          </cell>
          <cell r="L162">
            <v>4.5</v>
          </cell>
          <cell r="M162">
            <v>2.78</v>
          </cell>
        </row>
        <row r="163">
          <cell r="A163" t="str">
            <v>Ica</v>
          </cell>
          <cell r="B163">
            <v>28</v>
          </cell>
          <cell r="C163">
            <v>24</v>
          </cell>
          <cell r="D163">
            <v>10.58</v>
          </cell>
          <cell r="E163">
            <v>10</v>
          </cell>
          <cell r="F163">
            <v>7</v>
          </cell>
          <cell r="G163">
            <v>6.2</v>
          </cell>
          <cell r="H163">
            <v>6.8</v>
          </cell>
          <cell r="I163">
            <v>8</v>
          </cell>
          <cell r="J163">
            <v>5</v>
          </cell>
          <cell r="K163">
            <v>9</v>
          </cell>
          <cell r="L163">
            <v>4.75</v>
          </cell>
          <cell r="M163">
            <v>5.08</v>
          </cell>
        </row>
        <row r="164">
          <cell r="A164" t="str">
            <v>Piura</v>
          </cell>
          <cell r="B164">
            <v>51</v>
          </cell>
          <cell r="C164">
            <v>7</v>
          </cell>
          <cell r="D164">
            <v>6.16</v>
          </cell>
          <cell r="E164">
            <v>8</v>
          </cell>
          <cell r="F164">
            <v>5</v>
          </cell>
          <cell r="G164">
            <v>4.51</v>
          </cell>
          <cell r="H164">
            <v>4.75</v>
          </cell>
          <cell r="I164">
            <v>11.2</v>
          </cell>
          <cell r="J164">
            <v>8</v>
          </cell>
          <cell r="K164">
            <v>10</v>
          </cell>
          <cell r="L164">
            <v>9.1999999999999993</v>
          </cell>
          <cell r="M164">
            <v>10.94</v>
          </cell>
        </row>
        <row r="165">
          <cell r="A165" t="str">
            <v>PROMEDIO TOTAL</v>
          </cell>
          <cell r="B165">
            <v>29.7</v>
          </cell>
          <cell r="C165">
            <v>13.6</v>
          </cell>
          <cell r="D165">
            <v>9.3390000000000004</v>
          </cell>
          <cell r="E165">
            <v>9.3650000000000002</v>
          </cell>
          <cell r="F165">
            <v>6.9</v>
          </cell>
          <cell r="G165">
            <v>28.218999999999994</v>
          </cell>
          <cell r="H165">
            <v>5.04</v>
          </cell>
          <cell r="I165">
            <v>5.3650000000000002</v>
          </cell>
          <cell r="J165">
            <v>5.2</v>
          </cell>
          <cell r="K165">
            <v>10.199999999999999</v>
          </cell>
          <cell r="L165">
            <v>0</v>
          </cell>
          <cell r="M165">
            <v>0</v>
          </cell>
        </row>
        <row r="166">
          <cell r="A166" t="str">
            <v>101 / 102 Y 103</v>
          </cell>
        </row>
        <row r="167">
          <cell r="A167" t="str">
            <v>Trujillo</v>
          </cell>
          <cell r="B167">
            <v>3</v>
          </cell>
          <cell r="C167">
            <v>3</v>
          </cell>
          <cell r="D167">
            <v>2.89</v>
          </cell>
          <cell r="E167">
            <v>2.9266666666666699</v>
          </cell>
          <cell r="F167">
            <v>3</v>
          </cell>
          <cell r="G167">
            <v>3</v>
          </cell>
          <cell r="H167">
            <v>3.07</v>
          </cell>
          <cell r="I167">
            <v>2.58</v>
          </cell>
          <cell r="J167">
            <v>8</v>
          </cell>
          <cell r="K167">
            <v>9</v>
          </cell>
          <cell r="L167">
            <v>3.65</v>
          </cell>
          <cell r="M167">
            <v>3.09</v>
          </cell>
        </row>
        <row r="168">
          <cell r="A168" t="str">
            <v>Arequipa</v>
          </cell>
          <cell r="B168">
            <v>5</v>
          </cell>
          <cell r="C168">
            <v>5</v>
          </cell>
          <cell r="D168">
            <v>13.58</v>
          </cell>
          <cell r="E168">
            <v>12</v>
          </cell>
          <cell r="F168">
            <v>6</v>
          </cell>
          <cell r="G168">
            <v>6</v>
          </cell>
          <cell r="H168">
            <v>4.4800000000000004</v>
          </cell>
          <cell r="I168">
            <v>10.63</v>
          </cell>
          <cell r="J168">
            <v>5</v>
          </cell>
          <cell r="K168">
            <v>9</v>
          </cell>
          <cell r="L168">
            <v>4.38</v>
          </cell>
          <cell r="M168">
            <v>4.01</v>
          </cell>
        </row>
        <row r="169">
          <cell r="A169" t="str">
            <v>Huancayo</v>
          </cell>
          <cell r="B169">
            <v>11</v>
          </cell>
          <cell r="C169">
            <v>10</v>
          </cell>
          <cell r="D169">
            <v>10.58</v>
          </cell>
          <cell r="E169">
            <v>16</v>
          </cell>
          <cell r="F169">
            <v>13</v>
          </cell>
          <cell r="G169">
            <v>14</v>
          </cell>
          <cell r="H169">
            <v>10.08</v>
          </cell>
          <cell r="I169">
            <v>8.1999999999999993</v>
          </cell>
          <cell r="J169">
            <v>4</v>
          </cell>
          <cell r="K169">
            <v>13</v>
          </cell>
          <cell r="L169">
            <v>4.1500000000000004</v>
          </cell>
          <cell r="M169">
            <v>5.14</v>
          </cell>
        </row>
        <row r="170">
          <cell r="A170" t="str">
            <v>Iquitos</v>
          </cell>
          <cell r="B170">
            <v>3</v>
          </cell>
          <cell r="C170">
            <v>4</v>
          </cell>
          <cell r="D170">
            <v>4.74</v>
          </cell>
          <cell r="E170">
            <v>7</v>
          </cell>
          <cell r="F170">
            <v>6</v>
          </cell>
          <cell r="G170">
            <v>7</v>
          </cell>
          <cell r="H170">
            <v>5.0199999999999996</v>
          </cell>
          <cell r="I170">
            <v>3.37</v>
          </cell>
          <cell r="J170">
            <v>4</v>
          </cell>
          <cell r="K170">
            <v>6</v>
          </cell>
          <cell r="L170">
            <v>4.43</v>
          </cell>
          <cell r="M170">
            <v>4.33</v>
          </cell>
        </row>
        <row r="171">
          <cell r="A171" t="str">
            <v>Chiclayo</v>
          </cell>
          <cell r="B171">
            <v>3</v>
          </cell>
          <cell r="C171">
            <v>3</v>
          </cell>
          <cell r="D171">
            <v>4</v>
          </cell>
          <cell r="E171">
            <v>3.6</v>
          </cell>
          <cell r="F171">
            <v>3</v>
          </cell>
          <cell r="G171">
            <v>3</v>
          </cell>
          <cell r="H171">
            <v>3.1</v>
          </cell>
          <cell r="I171">
            <v>2.33</v>
          </cell>
          <cell r="J171">
            <v>8</v>
          </cell>
          <cell r="K171">
            <v>8</v>
          </cell>
          <cell r="L171">
            <v>3.65</v>
          </cell>
          <cell r="M171">
            <v>3.06</v>
          </cell>
        </row>
        <row r="172">
          <cell r="A172" t="str">
            <v>Chimbote</v>
          </cell>
          <cell r="B172">
            <v>5</v>
          </cell>
          <cell r="C172">
            <v>3</v>
          </cell>
          <cell r="D172">
            <v>4.26</v>
          </cell>
          <cell r="E172">
            <v>2.9766666666666661</v>
          </cell>
          <cell r="F172">
            <v>3</v>
          </cell>
          <cell r="G172">
            <v>3</v>
          </cell>
          <cell r="H172">
            <v>3.1</v>
          </cell>
          <cell r="I172">
            <v>2.38</v>
          </cell>
          <cell r="J172">
            <v>8</v>
          </cell>
          <cell r="K172">
            <v>10</v>
          </cell>
          <cell r="L172">
            <v>3.65</v>
          </cell>
          <cell r="M172">
            <v>3.06</v>
          </cell>
        </row>
        <row r="173">
          <cell r="A173" t="str">
            <v>Tacna</v>
          </cell>
          <cell r="B173">
            <v>3</v>
          </cell>
          <cell r="C173">
            <v>4</v>
          </cell>
          <cell r="D173">
            <v>6.68</v>
          </cell>
          <cell r="E173">
            <v>4.3566666666666674</v>
          </cell>
          <cell r="F173">
            <v>5</v>
          </cell>
          <cell r="G173">
            <v>6</v>
          </cell>
          <cell r="H173">
            <v>4.58</v>
          </cell>
          <cell r="I173">
            <v>10.63</v>
          </cell>
          <cell r="J173">
            <v>5</v>
          </cell>
          <cell r="K173">
            <v>9</v>
          </cell>
          <cell r="L173">
            <v>4.57</v>
          </cell>
          <cell r="M173">
            <v>3.95</v>
          </cell>
        </row>
        <row r="174">
          <cell r="A174" t="str">
            <v>Cusco</v>
          </cell>
          <cell r="B174">
            <v>8</v>
          </cell>
          <cell r="C174">
            <v>7</v>
          </cell>
          <cell r="D174">
            <v>5.68</v>
          </cell>
          <cell r="E174">
            <v>7.496666666666667</v>
          </cell>
          <cell r="F174">
            <v>7</v>
          </cell>
          <cell r="G174">
            <v>5</v>
          </cell>
          <cell r="H174">
            <v>5.68</v>
          </cell>
          <cell r="I174">
            <v>10.63</v>
          </cell>
          <cell r="J174">
            <v>5</v>
          </cell>
          <cell r="K174">
            <v>9</v>
          </cell>
          <cell r="L174">
            <v>4.38</v>
          </cell>
          <cell r="M174">
            <v>4.01</v>
          </cell>
        </row>
        <row r="175">
          <cell r="A175" t="str">
            <v>Ica</v>
          </cell>
          <cell r="B175">
            <v>20</v>
          </cell>
          <cell r="C175">
            <v>19</v>
          </cell>
          <cell r="D175">
            <v>4.84</v>
          </cell>
          <cell r="E175">
            <v>2.9033333333333333</v>
          </cell>
          <cell r="F175">
            <v>3</v>
          </cell>
          <cell r="G175">
            <v>3</v>
          </cell>
          <cell r="H175">
            <v>4.63</v>
          </cell>
          <cell r="I175">
            <v>8.75</v>
          </cell>
          <cell r="J175">
            <v>5</v>
          </cell>
          <cell r="K175">
            <v>10</v>
          </cell>
          <cell r="L175">
            <v>5.0999999999999996</v>
          </cell>
          <cell r="M175">
            <v>6.21</v>
          </cell>
        </row>
        <row r="176">
          <cell r="A176" t="str">
            <v>Piura</v>
          </cell>
          <cell r="B176">
            <v>2</v>
          </cell>
          <cell r="C176">
            <v>3</v>
          </cell>
          <cell r="D176">
            <v>4.8899999999999997</v>
          </cell>
          <cell r="E176">
            <v>5.7566666666666668</v>
          </cell>
          <cell r="F176">
            <v>4</v>
          </cell>
          <cell r="G176">
            <v>4</v>
          </cell>
          <cell r="H176">
            <v>3.1</v>
          </cell>
          <cell r="I176">
            <v>2.33</v>
          </cell>
          <cell r="J176">
            <v>8</v>
          </cell>
          <cell r="K176">
            <v>8</v>
          </cell>
          <cell r="L176">
            <v>3.65</v>
          </cell>
          <cell r="M176">
            <v>3.06</v>
          </cell>
        </row>
        <row r="177">
          <cell r="A177" t="str">
            <v>PROMEDIO TOTAL</v>
          </cell>
          <cell r="B177">
            <v>6.3</v>
          </cell>
          <cell r="C177">
            <v>6.1</v>
          </cell>
          <cell r="D177">
            <v>6.2140000000000004</v>
          </cell>
          <cell r="E177">
            <v>6.5016666666666678</v>
          </cell>
          <cell r="F177">
            <v>5.3</v>
          </cell>
          <cell r="G177">
            <v>5.4</v>
          </cell>
          <cell r="H177">
            <v>4.6840000000000011</v>
          </cell>
          <cell r="I177">
            <v>6.1829999999999998</v>
          </cell>
          <cell r="J177">
            <v>6</v>
          </cell>
          <cell r="K177">
            <v>9.1</v>
          </cell>
          <cell r="L177">
            <v>0</v>
          </cell>
          <cell r="M177">
            <v>0</v>
          </cell>
        </row>
        <row r="179">
          <cell r="A179" t="str">
            <v>SAP (FINANCIERO Y LOGISTICO)</v>
          </cell>
          <cell r="B179" t="str">
            <v>Ene</v>
          </cell>
          <cell r="C179" t="str">
            <v>Feb</v>
          </cell>
          <cell r="D179" t="str">
            <v>Mar</v>
          </cell>
          <cell r="E179" t="str">
            <v>Abr</v>
          </cell>
          <cell r="F179" t="str">
            <v>May</v>
          </cell>
          <cell r="G179" t="str">
            <v>Jun</v>
          </cell>
          <cell r="H179" t="str">
            <v>Jul</v>
          </cell>
          <cell r="I179" t="str">
            <v>Ago</v>
          </cell>
          <cell r="J179" t="str">
            <v>Sep</v>
          </cell>
          <cell r="K179" t="str">
            <v>Oct</v>
          </cell>
          <cell r="L179" t="str">
            <v>Nov</v>
          </cell>
          <cell r="M179" t="str">
            <v>Dic</v>
          </cell>
        </row>
        <row r="181">
          <cell r="A181" t="str">
            <v>CAPACIDAD INSTALADA</v>
          </cell>
        </row>
        <row r="182">
          <cell r="A182" t="str">
            <v>CPU  (TPS)</v>
          </cell>
          <cell r="B182">
            <v>1006</v>
          </cell>
          <cell r="C182">
            <v>1006</v>
          </cell>
          <cell r="D182">
            <v>1006</v>
          </cell>
          <cell r="E182">
            <v>1006</v>
          </cell>
          <cell r="F182">
            <v>1006</v>
          </cell>
          <cell r="G182">
            <v>1006</v>
          </cell>
          <cell r="H182">
            <v>1006</v>
          </cell>
          <cell r="I182">
            <v>1006</v>
          </cell>
          <cell r="J182">
            <v>1006</v>
          </cell>
          <cell r="K182">
            <v>1006</v>
          </cell>
          <cell r="L182">
            <v>1006</v>
          </cell>
          <cell r="M182">
            <v>1006</v>
          </cell>
        </row>
        <row r="183">
          <cell r="A183" t="str">
            <v>Memoria (MB)</v>
          </cell>
          <cell r="B183">
            <v>4096</v>
          </cell>
          <cell r="C183">
            <v>4096</v>
          </cell>
          <cell r="D183">
            <v>4096</v>
          </cell>
          <cell r="E183">
            <v>4096</v>
          </cell>
          <cell r="F183">
            <v>4096</v>
          </cell>
          <cell r="G183">
            <v>4096</v>
          </cell>
          <cell r="H183">
            <v>4096</v>
          </cell>
          <cell r="I183">
            <v>4096</v>
          </cell>
          <cell r="J183">
            <v>4096</v>
          </cell>
          <cell r="K183">
            <v>4096</v>
          </cell>
          <cell r="L183">
            <v>4096</v>
          </cell>
          <cell r="M183">
            <v>4096</v>
          </cell>
        </row>
        <row r="184">
          <cell r="A184" t="str">
            <v>Disco (GB)</v>
          </cell>
          <cell r="B184">
            <v>102</v>
          </cell>
          <cell r="C184">
            <v>102</v>
          </cell>
          <cell r="D184">
            <v>102</v>
          </cell>
          <cell r="E184">
            <v>102</v>
          </cell>
          <cell r="F184">
            <v>106</v>
          </cell>
          <cell r="G184">
            <v>106</v>
          </cell>
          <cell r="H184">
            <v>106</v>
          </cell>
          <cell r="I184">
            <v>106</v>
          </cell>
          <cell r="J184">
            <v>106</v>
          </cell>
          <cell r="K184">
            <v>144</v>
          </cell>
          <cell r="L184">
            <v>144</v>
          </cell>
          <cell r="M184">
            <v>144</v>
          </cell>
        </row>
        <row r="185">
          <cell r="A185" t="str">
            <v>Usuarios</v>
          </cell>
          <cell r="B185">
            <v>750</v>
          </cell>
          <cell r="C185">
            <v>771</v>
          </cell>
          <cell r="D185">
            <v>826</v>
          </cell>
          <cell r="E185">
            <v>812</v>
          </cell>
          <cell r="F185">
            <v>837</v>
          </cell>
          <cell r="G185">
            <v>948</v>
          </cell>
          <cell r="H185">
            <v>948</v>
          </cell>
          <cell r="I185">
            <v>948</v>
          </cell>
          <cell r="J185">
            <v>1002</v>
          </cell>
          <cell r="K185">
            <v>903</v>
          </cell>
          <cell r="L185">
            <v>990</v>
          </cell>
          <cell r="M185">
            <v>990</v>
          </cell>
        </row>
        <row r="186">
          <cell r="A186" t="str">
            <v>Impresoras matriciales</v>
          </cell>
          <cell r="B186">
            <v>60</v>
          </cell>
          <cell r="C186">
            <v>60</v>
          </cell>
          <cell r="D186">
            <v>70</v>
          </cell>
          <cell r="E186">
            <v>59</v>
          </cell>
          <cell r="F186">
            <v>59</v>
          </cell>
          <cell r="G186">
            <v>59</v>
          </cell>
          <cell r="H186">
            <v>59</v>
          </cell>
          <cell r="I186">
            <v>69</v>
          </cell>
          <cell r="J186">
            <v>69</v>
          </cell>
          <cell r="K186">
            <v>59</v>
          </cell>
          <cell r="L186">
            <v>58</v>
          </cell>
          <cell r="M186">
            <v>58</v>
          </cell>
        </row>
        <row r="187">
          <cell r="A187" t="str">
            <v>Impresoras Láser</v>
          </cell>
          <cell r="B187">
            <v>205</v>
          </cell>
          <cell r="C187">
            <v>205</v>
          </cell>
          <cell r="D187">
            <v>231</v>
          </cell>
          <cell r="E187">
            <v>253</v>
          </cell>
          <cell r="F187">
            <v>260</v>
          </cell>
          <cell r="G187">
            <v>265</v>
          </cell>
          <cell r="H187">
            <v>275</v>
          </cell>
          <cell r="I187">
            <v>284</v>
          </cell>
          <cell r="J187">
            <v>284</v>
          </cell>
          <cell r="K187">
            <v>281</v>
          </cell>
          <cell r="L187">
            <v>282</v>
          </cell>
          <cell r="M187">
            <v>282</v>
          </cell>
        </row>
        <row r="188">
          <cell r="A188" t="str">
            <v>Impresoras de Tinta</v>
          </cell>
          <cell r="B188">
            <v>17</v>
          </cell>
          <cell r="C188">
            <v>17</v>
          </cell>
          <cell r="D188">
            <v>18</v>
          </cell>
          <cell r="E188">
            <v>18</v>
          </cell>
          <cell r="F188">
            <v>18</v>
          </cell>
          <cell r="G188">
            <v>18</v>
          </cell>
          <cell r="H188">
            <v>18</v>
          </cell>
          <cell r="I188">
            <v>19</v>
          </cell>
          <cell r="J188">
            <v>19</v>
          </cell>
          <cell r="K188">
            <v>21</v>
          </cell>
          <cell r="L188">
            <v>21</v>
          </cell>
          <cell r="M188">
            <v>21</v>
          </cell>
        </row>
        <row r="189">
          <cell r="A189" t="str">
            <v>% USO PROMEDIO EN EL MES</v>
          </cell>
        </row>
        <row r="190">
          <cell r="A190" t="str">
            <v>CPU  (TPS)</v>
          </cell>
          <cell r="B190">
            <v>40</v>
          </cell>
          <cell r="C190">
            <v>30</v>
          </cell>
          <cell r="D190">
            <v>34</v>
          </cell>
          <cell r="E190">
            <v>35</v>
          </cell>
          <cell r="F190">
            <v>36</v>
          </cell>
          <cell r="G190">
            <v>36</v>
          </cell>
          <cell r="H190">
            <v>36</v>
          </cell>
          <cell r="I190">
            <v>35</v>
          </cell>
          <cell r="J190">
            <v>37</v>
          </cell>
          <cell r="K190">
            <v>40</v>
          </cell>
          <cell r="L190">
            <v>43</v>
          </cell>
          <cell r="M190">
            <v>43</v>
          </cell>
        </row>
        <row r="191">
          <cell r="A191" t="str">
            <v>Memoria (MB)</v>
          </cell>
          <cell r="B191">
            <v>70</v>
          </cell>
          <cell r="C191">
            <v>72</v>
          </cell>
          <cell r="D191">
            <v>72</v>
          </cell>
          <cell r="E191">
            <v>75</v>
          </cell>
          <cell r="F191">
            <v>76</v>
          </cell>
          <cell r="G191">
            <v>76</v>
          </cell>
          <cell r="H191">
            <v>76</v>
          </cell>
          <cell r="I191">
            <v>77</v>
          </cell>
          <cell r="J191">
            <v>77</v>
          </cell>
          <cell r="K191">
            <v>76</v>
          </cell>
          <cell r="L191">
            <v>80</v>
          </cell>
          <cell r="M191">
            <v>81</v>
          </cell>
        </row>
        <row r="192">
          <cell r="A192" t="str">
            <v>Disco (GB)</v>
          </cell>
          <cell r="B192">
            <v>61</v>
          </cell>
          <cell r="C192">
            <v>66</v>
          </cell>
          <cell r="D192">
            <v>71</v>
          </cell>
          <cell r="E192">
            <v>77</v>
          </cell>
          <cell r="F192">
            <v>79</v>
          </cell>
          <cell r="G192">
            <v>79</v>
          </cell>
          <cell r="H192">
            <v>79</v>
          </cell>
          <cell r="I192">
            <v>78</v>
          </cell>
          <cell r="J192">
            <v>80</v>
          </cell>
          <cell r="K192">
            <v>89</v>
          </cell>
          <cell r="L192">
            <v>90</v>
          </cell>
          <cell r="M192">
            <v>93</v>
          </cell>
        </row>
        <row r="193">
          <cell r="A193" t="str">
            <v>% USO MAXIMO EN EL MES</v>
          </cell>
        </row>
        <row r="194">
          <cell r="A194" t="str">
            <v>CPU  (TPS)</v>
          </cell>
          <cell r="B194">
            <v>68</v>
          </cell>
          <cell r="C194">
            <v>50</v>
          </cell>
          <cell r="D194">
            <v>52</v>
          </cell>
          <cell r="E194">
            <v>43</v>
          </cell>
          <cell r="F194">
            <v>43</v>
          </cell>
          <cell r="G194">
            <v>43</v>
          </cell>
          <cell r="H194">
            <v>43</v>
          </cell>
          <cell r="I194">
            <v>44</v>
          </cell>
          <cell r="J194">
            <v>50</v>
          </cell>
          <cell r="K194">
            <v>45</v>
          </cell>
          <cell r="L194">
            <v>45</v>
          </cell>
          <cell r="M194">
            <v>45</v>
          </cell>
        </row>
        <row r="195">
          <cell r="A195" t="str">
            <v>Memoria (MB)</v>
          </cell>
          <cell r="B195">
            <v>80</v>
          </cell>
          <cell r="C195">
            <v>80</v>
          </cell>
          <cell r="D195">
            <v>80</v>
          </cell>
          <cell r="E195">
            <v>80</v>
          </cell>
          <cell r="F195">
            <v>79</v>
          </cell>
          <cell r="G195">
            <v>79</v>
          </cell>
          <cell r="H195">
            <v>79</v>
          </cell>
          <cell r="I195">
            <v>80</v>
          </cell>
          <cell r="J195">
            <v>81</v>
          </cell>
          <cell r="K195">
            <v>77</v>
          </cell>
          <cell r="L195">
            <v>82</v>
          </cell>
          <cell r="M195">
            <v>82</v>
          </cell>
        </row>
        <row r="196">
          <cell r="A196" t="str">
            <v>Disco (GB)</v>
          </cell>
          <cell r="B196">
            <v>68</v>
          </cell>
          <cell r="C196">
            <v>71</v>
          </cell>
          <cell r="D196">
            <v>74</v>
          </cell>
          <cell r="E196">
            <v>81</v>
          </cell>
          <cell r="F196">
            <v>83</v>
          </cell>
          <cell r="G196">
            <v>83</v>
          </cell>
          <cell r="H196">
            <v>84</v>
          </cell>
          <cell r="I196">
            <v>88</v>
          </cell>
          <cell r="J196">
            <v>90</v>
          </cell>
          <cell r="K196">
            <v>93</v>
          </cell>
          <cell r="L196">
            <v>95</v>
          </cell>
          <cell r="M196">
            <v>98</v>
          </cell>
        </row>
        <row r="197">
          <cell r="A197" t="str">
            <v>APLICATIVOS</v>
          </cell>
        </row>
        <row r="198">
          <cell r="A198" t="str">
            <v>Finanzas</v>
          </cell>
          <cell r="B198">
            <v>4.8</v>
          </cell>
          <cell r="C198">
            <v>2.7</v>
          </cell>
          <cell r="D198">
            <v>2.68</v>
          </cell>
          <cell r="E198">
            <v>2.61</v>
          </cell>
          <cell r="F198">
            <v>2.71</v>
          </cell>
          <cell r="G198">
            <v>2.71</v>
          </cell>
          <cell r="H198">
            <v>2.8</v>
          </cell>
          <cell r="I198">
            <v>2.8</v>
          </cell>
          <cell r="J198">
            <v>2.82</v>
          </cell>
          <cell r="K198">
            <v>3.2</v>
          </cell>
          <cell r="L198">
            <v>3.4</v>
          </cell>
          <cell r="M198">
            <v>3.49</v>
          </cell>
        </row>
        <row r="199">
          <cell r="A199" t="str">
            <v>Logístico</v>
          </cell>
          <cell r="B199">
            <v>4.96</v>
          </cell>
          <cell r="C199">
            <v>2.7</v>
          </cell>
          <cell r="D199">
            <v>2.68</v>
          </cell>
          <cell r="E199">
            <v>2.61</v>
          </cell>
          <cell r="F199">
            <v>2.71</v>
          </cell>
          <cell r="G199">
            <v>2.71</v>
          </cell>
          <cell r="H199">
            <v>2.8</v>
          </cell>
          <cell r="I199">
            <v>2.8</v>
          </cell>
          <cell r="J199">
            <v>2.82</v>
          </cell>
          <cell r="K199">
            <v>3.2</v>
          </cell>
          <cell r="L199">
            <v>3.4</v>
          </cell>
          <cell r="M199">
            <v>3.49</v>
          </cell>
        </row>
        <row r="200">
          <cell r="A200" t="str">
            <v>Tiempo Promedio de Respuesta (seg)</v>
          </cell>
          <cell r="B200">
            <v>4.88</v>
          </cell>
          <cell r="C200">
            <v>2.7</v>
          </cell>
          <cell r="D200">
            <v>2.68</v>
          </cell>
          <cell r="E200">
            <v>2.61</v>
          </cell>
          <cell r="F200">
            <v>2.71</v>
          </cell>
          <cell r="G200">
            <v>2.71</v>
          </cell>
          <cell r="H200">
            <v>2.8</v>
          </cell>
          <cell r="I200">
            <v>2.8</v>
          </cell>
          <cell r="J200">
            <v>2.82</v>
          </cell>
          <cell r="K200">
            <v>3.2</v>
          </cell>
          <cell r="L200">
            <v>0</v>
          </cell>
          <cell r="M200">
            <v>0</v>
          </cell>
        </row>
        <row r="202">
          <cell r="A202" t="str">
            <v>RECURSOS HUMANOS</v>
          </cell>
          <cell r="B202" t="str">
            <v>Ene</v>
          </cell>
          <cell r="C202" t="str">
            <v>Feb</v>
          </cell>
          <cell r="D202" t="str">
            <v>Mar</v>
          </cell>
          <cell r="E202" t="str">
            <v>Abr</v>
          </cell>
          <cell r="F202" t="str">
            <v>May</v>
          </cell>
          <cell r="G202" t="str">
            <v>Jun</v>
          </cell>
          <cell r="H202" t="str">
            <v>Jul</v>
          </cell>
          <cell r="I202" t="str">
            <v>Ago</v>
          </cell>
          <cell r="J202" t="str">
            <v>Sep</v>
          </cell>
          <cell r="K202" t="str">
            <v>Oct</v>
          </cell>
          <cell r="L202" t="str">
            <v>Nov</v>
          </cell>
          <cell r="M202" t="str">
            <v>Dic</v>
          </cell>
        </row>
        <row r="204">
          <cell r="A204" t="str">
            <v>CAPACIDAD INSTALADA</v>
          </cell>
        </row>
        <row r="205">
          <cell r="A205" t="str">
            <v>CPU  (TPS)</v>
          </cell>
          <cell r="B205">
            <v>253</v>
          </cell>
          <cell r="C205">
            <v>253</v>
          </cell>
          <cell r="D205">
            <v>253</v>
          </cell>
          <cell r="E205">
            <v>253</v>
          </cell>
          <cell r="F205">
            <v>253</v>
          </cell>
          <cell r="G205">
            <v>253</v>
          </cell>
          <cell r="H205">
            <v>253</v>
          </cell>
          <cell r="I205">
            <v>253</v>
          </cell>
          <cell r="J205">
            <v>253</v>
          </cell>
          <cell r="K205">
            <v>253</v>
          </cell>
          <cell r="L205">
            <v>253</v>
          </cell>
          <cell r="M205">
            <v>253</v>
          </cell>
        </row>
        <row r="206">
          <cell r="A206" t="str">
            <v>Memoria (MB)</v>
          </cell>
          <cell r="B206">
            <v>512</v>
          </cell>
          <cell r="C206">
            <v>512</v>
          </cell>
          <cell r="D206">
            <v>512</v>
          </cell>
          <cell r="E206">
            <v>512</v>
          </cell>
          <cell r="F206">
            <v>512</v>
          </cell>
          <cell r="G206">
            <v>512</v>
          </cell>
          <cell r="H206">
            <v>512</v>
          </cell>
          <cell r="I206">
            <v>512</v>
          </cell>
          <cell r="J206">
            <v>512</v>
          </cell>
          <cell r="K206">
            <v>512</v>
          </cell>
          <cell r="L206">
            <v>512</v>
          </cell>
          <cell r="M206">
            <v>512</v>
          </cell>
        </row>
        <row r="207">
          <cell r="A207" t="str">
            <v>Disco (GB)</v>
          </cell>
          <cell r="B207">
            <v>9</v>
          </cell>
          <cell r="C207">
            <v>9</v>
          </cell>
          <cell r="D207">
            <v>9</v>
          </cell>
          <cell r="E207">
            <v>9</v>
          </cell>
          <cell r="F207">
            <v>9</v>
          </cell>
          <cell r="G207">
            <v>9</v>
          </cell>
          <cell r="H207">
            <v>9</v>
          </cell>
          <cell r="I207">
            <v>9</v>
          </cell>
          <cell r="J207">
            <v>9</v>
          </cell>
          <cell r="K207">
            <v>9</v>
          </cell>
          <cell r="L207">
            <v>9</v>
          </cell>
          <cell r="M207">
            <v>9</v>
          </cell>
        </row>
        <row r="208">
          <cell r="A208" t="str">
            <v>Terminales</v>
          </cell>
          <cell r="B208">
            <v>39</v>
          </cell>
          <cell r="C208">
            <v>39</v>
          </cell>
          <cell r="D208">
            <v>39</v>
          </cell>
          <cell r="E208">
            <v>39</v>
          </cell>
          <cell r="F208">
            <v>39</v>
          </cell>
          <cell r="G208">
            <v>39</v>
          </cell>
          <cell r="H208">
            <v>39</v>
          </cell>
          <cell r="I208">
            <v>39</v>
          </cell>
          <cell r="J208">
            <v>39</v>
          </cell>
          <cell r="K208">
            <v>0</v>
          </cell>
          <cell r="L208">
            <v>0</v>
          </cell>
          <cell r="M208">
            <v>0</v>
          </cell>
        </row>
        <row r="209">
          <cell r="A209" t="str">
            <v>PC</v>
          </cell>
          <cell r="B209">
            <v>20</v>
          </cell>
          <cell r="C209">
            <v>20</v>
          </cell>
          <cell r="D209">
            <v>20</v>
          </cell>
          <cell r="E209">
            <v>20</v>
          </cell>
          <cell r="F209">
            <v>20</v>
          </cell>
          <cell r="G209">
            <v>20</v>
          </cell>
          <cell r="H209">
            <v>20</v>
          </cell>
          <cell r="I209">
            <v>20</v>
          </cell>
          <cell r="J209">
            <v>20</v>
          </cell>
          <cell r="K209">
            <v>0</v>
          </cell>
          <cell r="L209">
            <v>0</v>
          </cell>
          <cell r="M209">
            <v>0</v>
          </cell>
        </row>
        <row r="210">
          <cell r="A210" t="str">
            <v>Impresoras matriciales</v>
          </cell>
          <cell r="B210">
            <v>14</v>
          </cell>
          <cell r="C210">
            <v>14</v>
          </cell>
          <cell r="D210">
            <v>14</v>
          </cell>
          <cell r="E210">
            <v>14</v>
          </cell>
          <cell r="F210">
            <v>14</v>
          </cell>
          <cell r="G210">
            <v>14</v>
          </cell>
          <cell r="H210">
            <v>14</v>
          </cell>
          <cell r="I210">
            <v>14</v>
          </cell>
          <cell r="J210">
            <v>14</v>
          </cell>
          <cell r="K210">
            <v>0</v>
          </cell>
          <cell r="L210">
            <v>0</v>
          </cell>
          <cell r="M210">
            <v>0</v>
          </cell>
        </row>
        <row r="211">
          <cell r="A211" t="str">
            <v>Impresoras Laser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2">
          <cell r="A212" t="str">
            <v>% USO PROMEDIO EN EL MES</v>
          </cell>
        </row>
        <row r="213">
          <cell r="A213" t="str">
            <v>CPU  (TPS)</v>
          </cell>
          <cell r="B213">
            <v>8</v>
          </cell>
          <cell r="C213">
            <v>8</v>
          </cell>
          <cell r="D213">
            <v>8</v>
          </cell>
          <cell r="E213">
            <v>26</v>
          </cell>
          <cell r="F213">
            <v>35</v>
          </cell>
          <cell r="G213">
            <v>20</v>
          </cell>
          <cell r="H213">
            <v>20</v>
          </cell>
          <cell r="I213">
            <v>20</v>
          </cell>
          <cell r="J213">
            <v>20</v>
          </cell>
          <cell r="K213">
            <v>33</v>
          </cell>
          <cell r="L213">
            <v>35</v>
          </cell>
          <cell r="M213">
            <v>50</v>
          </cell>
        </row>
        <row r="214">
          <cell r="A214" t="str">
            <v>Memoria (MB)</v>
          </cell>
          <cell r="B214">
            <v>45</v>
          </cell>
          <cell r="C214">
            <v>45</v>
          </cell>
          <cell r="D214">
            <v>45</v>
          </cell>
          <cell r="E214">
            <v>68</v>
          </cell>
          <cell r="F214">
            <v>50</v>
          </cell>
          <cell r="G214">
            <v>50</v>
          </cell>
          <cell r="H214">
            <v>50</v>
          </cell>
          <cell r="I214">
            <v>50</v>
          </cell>
          <cell r="J214">
            <v>50</v>
          </cell>
          <cell r="K214">
            <v>55</v>
          </cell>
          <cell r="L214">
            <v>56</v>
          </cell>
          <cell r="M214">
            <v>60</v>
          </cell>
        </row>
        <row r="215">
          <cell r="A215" t="str">
            <v>Disco (GB)</v>
          </cell>
          <cell r="B215">
            <v>38</v>
          </cell>
          <cell r="C215">
            <v>38</v>
          </cell>
          <cell r="D215">
            <v>38</v>
          </cell>
          <cell r="E215">
            <v>45</v>
          </cell>
          <cell r="F215">
            <v>50</v>
          </cell>
          <cell r="G215">
            <v>40</v>
          </cell>
          <cell r="H215">
            <v>40</v>
          </cell>
          <cell r="I215">
            <v>40</v>
          </cell>
          <cell r="J215">
            <v>40</v>
          </cell>
          <cell r="K215">
            <v>50</v>
          </cell>
          <cell r="L215">
            <v>53</v>
          </cell>
          <cell r="M215">
            <v>55</v>
          </cell>
        </row>
        <row r="216">
          <cell r="A216" t="str">
            <v>% USO MAXIMO EN EL MES</v>
          </cell>
        </row>
        <row r="217">
          <cell r="A217" t="str">
            <v>CPU  (TPS)</v>
          </cell>
          <cell r="B217">
            <v>18</v>
          </cell>
          <cell r="C217">
            <v>18</v>
          </cell>
          <cell r="D217">
            <v>18</v>
          </cell>
          <cell r="E217">
            <v>51</v>
          </cell>
          <cell r="F217">
            <v>85</v>
          </cell>
          <cell r="G217">
            <v>40</v>
          </cell>
          <cell r="H217">
            <v>40</v>
          </cell>
          <cell r="I217">
            <v>40</v>
          </cell>
          <cell r="J217">
            <v>40</v>
          </cell>
          <cell r="K217">
            <v>80</v>
          </cell>
          <cell r="L217">
            <v>85</v>
          </cell>
          <cell r="M217">
            <v>85</v>
          </cell>
        </row>
        <row r="218">
          <cell r="A218" t="str">
            <v>Memoria (MB)</v>
          </cell>
          <cell r="B218">
            <v>55</v>
          </cell>
          <cell r="C218">
            <v>55</v>
          </cell>
          <cell r="D218">
            <v>55</v>
          </cell>
          <cell r="E218">
            <v>76</v>
          </cell>
          <cell r="F218">
            <v>75</v>
          </cell>
          <cell r="G218">
            <v>60</v>
          </cell>
          <cell r="H218">
            <v>60</v>
          </cell>
          <cell r="I218">
            <v>60</v>
          </cell>
          <cell r="J218">
            <v>60</v>
          </cell>
          <cell r="K218">
            <v>65</v>
          </cell>
          <cell r="L218">
            <v>66</v>
          </cell>
          <cell r="M218">
            <v>70</v>
          </cell>
        </row>
        <row r="219">
          <cell r="A219" t="str">
            <v>Disco (GB)</v>
          </cell>
          <cell r="B219">
            <v>62</v>
          </cell>
          <cell r="C219">
            <v>62</v>
          </cell>
          <cell r="D219">
            <v>62</v>
          </cell>
          <cell r="E219">
            <v>70</v>
          </cell>
          <cell r="F219">
            <v>60</v>
          </cell>
          <cell r="G219">
            <v>50</v>
          </cell>
          <cell r="H219">
            <v>50</v>
          </cell>
          <cell r="I219">
            <v>50</v>
          </cell>
          <cell r="J219">
            <v>50</v>
          </cell>
          <cell r="K219">
            <v>70</v>
          </cell>
          <cell r="L219">
            <v>73</v>
          </cell>
          <cell r="M219">
            <v>65</v>
          </cell>
        </row>
        <row r="221">
          <cell r="A221" t="str">
            <v>NEGOCIOS</v>
          </cell>
          <cell r="B221" t="str">
            <v>Ene</v>
          </cell>
          <cell r="C221" t="str">
            <v>Feb</v>
          </cell>
          <cell r="D221" t="str">
            <v>Mar</v>
          </cell>
          <cell r="E221" t="str">
            <v>Abr</v>
          </cell>
          <cell r="F221" t="str">
            <v>May</v>
          </cell>
          <cell r="G221" t="str">
            <v>Jun</v>
          </cell>
          <cell r="H221" t="str">
            <v>Jul</v>
          </cell>
          <cell r="I221" t="str">
            <v>Ago</v>
          </cell>
          <cell r="J221" t="str">
            <v>Sep</v>
          </cell>
          <cell r="K221" t="str">
            <v>Oct</v>
          </cell>
          <cell r="L221" t="str">
            <v>Nov</v>
          </cell>
          <cell r="M221" t="str">
            <v>Dic</v>
          </cell>
        </row>
        <row r="222">
          <cell r="A222" t="str">
            <v>Celular</v>
          </cell>
        </row>
        <row r="223">
          <cell r="A223" t="str">
            <v>CAPACIDAD INSTALADA</v>
          </cell>
        </row>
        <row r="224">
          <cell r="A224" t="str">
            <v>CPU  (TPS)</v>
          </cell>
          <cell r="B224">
            <v>584</v>
          </cell>
          <cell r="C224">
            <v>666</v>
          </cell>
          <cell r="D224">
            <v>666</v>
          </cell>
          <cell r="E224">
            <v>666</v>
          </cell>
          <cell r="F224">
            <v>666</v>
          </cell>
          <cell r="G224">
            <v>666</v>
          </cell>
          <cell r="H224">
            <v>666</v>
          </cell>
          <cell r="I224">
            <v>1332</v>
          </cell>
          <cell r="J224">
            <v>1332</v>
          </cell>
          <cell r="K224">
            <v>1332</v>
          </cell>
          <cell r="L224">
            <v>1332</v>
          </cell>
          <cell r="M224">
            <v>1332</v>
          </cell>
        </row>
        <row r="225">
          <cell r="A225" t="str">
            <v>Memoria (MB)</v>
          </cell>
          <cell r="B225">
            <v>384</v>
          </cell>
          <cell r="C225">
            <v>384</v>
          </cell>
          <cell r="D225">
            <v>384</v>
          </cell>
          <cell r="E225">
            <v>384</v>
          </cell>
          <cell r="F225">
            <v>384</v>
          </cell>
          <cell r="G225">
            <v>384</v>
          </cell>
          <cell r="H225">
            <v>384</v>
          </cell>
          <cell r="I225">
            <v>1500</v>
          </cell>
          <cell r="J225">
            <v>1500</v>
          </cell>
          <cell r="K225">
            <v>1500</v>
          </cell>
          <cell r="L225">
            <v>1500</v>
          </cell>
          <cell r="M225">
            <v>1500</v>
          </cell>
        </row>
        <row r="226">
          <cell r="A226" t="str">
            <v>Disco (GB)</v>
          </cell>
          <cell r="B226">
            <v>66</v>
          </cell>
          <cell r="C226">
            <v>66</v>
          </cell>
          <cell r="D226">
            <v>66</v>
          </cell>
          <cell r="E226">
            <v>66</v>
          </cell>
          <cell r="F226">
            <v>66</v>
          </cell>
          <cell r="G226">
            <v>66</v>
          </cell>
          <cell r="H226">
            <v>78</v>
          </cell>
          <cell r="I226">
            <v>138</v>
          </cell>
          <cell r="J226">
            <v>138</v>
          </cell>
          <cell r="K226">
            <v>192.9</v>
          </cell>
          <cell r="L226">
            <v>192.9</v>
          </cell>
          <cell r="M226">
            <v>192</v>
          </cell>
        </row>
        <row r="227">
          <cell r="A227" t="str">
            <v>Terminales</v>
          </cell>
          <cell r="B227">
            <v>41</v>
          </cell>
          <cell r="C227">
            <v>41</v>
          </cell>
          <cell r="D227">
            <v>41</v>
          </cell>
          <cell r="E227">
            <v>41</v>
          </cell>
          <cell r="F227">
            <v>41</v>
          </cell>
          <cell r="G227">
            <v>41</v>
          </cell>
          <cell r="H227">
            <v>41</v>
          </cell>
          <cell r="I227">
            <v>41</v>
          </cell>
          <cell r="J227">
            <v>41</v>
          </cell>
          <cell r="K227">
            <v>38</v>
          </cell>
          <cell r="L227">
            <v>30</v>
          </cell>
          <cell r="M227">
            <v>5</v>
          </cell>
        </row>
        <row r="228">
          <cell r="A228" t="str">
            <v>PC</v>
          </cell>
          <cell r="B228">
            <v>392</v>
          </cell>
          <cell r="C228">
            <v>392</v>
          </cell>
          <cell r="D228">
            <v>403</v>
          </cell>
          <cell r="E228">
            <v>403</v>
          </cell>
          <cell r="F228">
            <v>405</v>
          </cell>
          <cell r="G228">
            <v>405</v>
          </cell>
          <cell r="H228">
            <v>465</v>
          </cell>
          <cell r="I228">
            <v>519</v>
          </cell>
          <cell r="J228">
            <v>522</v>
          </cell>
          <cell r="K228">
            <v>500</v>
          </cell>
          <cell r="L228">
            <v>546</v>
          </cell>
          <cell r="M228">
            <v>571</v>
          </cell>
        </row>
        <row r="229">
          <cell r="A229" t="str">
            <v>Impresoras matriciales</v>
          </cell>
          <cell r="B229">
            <v>40</v>
          </cell>
          <cell r="C229">
            <v>40</v>
          </cell>
          <cell r="D229">
            <v>40</v>
          </cell>
          <cell r="E229">
            <v>40</v>
          </cell>
          <cell r="F229">
            <v>40</v>
          </cell>
          <cell r="G229">
            <v>35</v>
          </cell>
          <cell r="H229">
            <v>35</v>
          </cell>
          <cell r="I229">
            <v>35</v>
          </cell>
          <cell r="J229">
            <v>35</v>
          </cell>
          <cell r="K229">
            <v>50</v>
          </cell>
          <cell r="L229">
            <v>60</v>
          </cell>
          <cell r="M229">
            <v>60</v>
          </cell>
        </row>
        <row r="230">
          <cell r="A230" t="str">
            <v>Impresoras Laser</v>
          </cell>
          <cell r="B230">
            <v>34</v>
          </cell>
          <cell r="C230">
            <v>34</v>
          </cell>
          <cell r="D230">
            <v>37</v>
          </cell>
          <cell r="E230">
            <v>37</v>
          </cell>
          <cell r="F230">
            <v>41</v>
          </cell>
          <cell r="G230">
            <v>45</v>
          </cell>
          <cell r="H230">
            <v>48</v>
          </cell>
          <cell r="I230">
            <v>56</v>
          </cell>
          <cell r="J230">
            <v>56</v>
          </cell>
          <cell r="K230">
            <v>65</v>
          </cell>
          <cell r="L230">
            <v>75</v>
          </cell>
          <cell r="M230">
            <v>75</v>
          </cell>
        </row>
        <row r="231">
          <cell r="A231" t="str">
            <v>% USO PROMEDIO EN EL MES</v>
          </cell>
        </row>
        <row r="232">
          <cell r="A232" t="str">
            <v>CPU  (TPS)</v>
          </cell>
          <cell r="B232">
            <v>71</v>
          </cell>
          <cell r="C232">
            <v>81</v>
          </cell>
          <cell r="D232">
            <v>89</v>
          </cell>
          <cell r="E232">
            <v>90</v>
          </cell>
          <cell r="F232">
            <v>94</v>
          </cell>
          <cell r="G232">
            <v>94</v>
          </cell>
          <cell r="H232">
            <v>95</v>
          </cell>
          <cell r="I232">
            <v>40</v>
          </cell>
          <cell r="J232">
            <v>40</v>
          </cell>
          <cell r="K232">
            <v>40</v>
          </cell>
          <cell r="L232">
            <v>55</v>
          </cell>
          <cell r="M232">
            <v>55</v>
          </cell>
        </row>
        <row r="233">
          <cell r="A233" t="str">
            <v>Memoria (MB)</v>
          </cell>
          <cell r="B233">
            <v>69</v>
          </cell>
          <cell r="C233">
            <v>72</v>
          </cell>
          <cell r="D233">
            <v>83</v>
          </cell>
          <cell r="E233">
            <v>85</v>
          </cell>
          <cell r="F233">
            <v>87</v>
          </cell>
          <cell r="G233">
            <v>89</v>
          </cell>
          <cell r="H233">
            <v>91</v>
          </cell>
          <cell r="I233">
            <v>40</v>
          </cell>
          <cell r="J233">
            <v>40</v>
          </cell>
          <cell r="K233">
            <v>55</v>
          </cell>
          <cell r="L233">
            <v>55</v>
          </cell>
          <cell r="M233">
            <v>55</v>
          </cell>
        </row>
        <row r="234">
          <cell r="A234" t="str">
            <v>Disco (GB)</v>
          </cell>
          <cell r="B234">
            <v>81</v>
          </cell>
          <cell r="C234">
            <v>88</v>
          </cell>
          <cell r="D234">
            <v>90</v>
          </cell>
          <cell r="E234">
            <v>91</v>
          </cell>
          <cell r="F234">
            <v>93</v>
          </cell>
          <cell r="G234">
            <v>95</v>
          </cell>
          <cell r="H234">
            <v>90</v>
          </cell>
          <cell r="I234">
            <v>66</v>
          </cell>
          <cell r="J234">
            <v>66</v>
          </cell>
          <cell r="K234">
            <v>35</v>
          </cell>
          <cell r="L234">
            <v>45</v>
          </cell>
          <cell r="M234">
            <v>55</v>
          </cell>
        </row>
        <row r="235">
          <cell r="A235" t="str">
            <v>% USO MAXIMO EN EL MES</v>
          </cell>
        </row>
        <row r="236">
          <cell r="A236" t="str">
            <v>CPU  (TPS)</v>
          </cell>
          <cell r="B236">
            <v>95</v>
          </cell>
          <cell r="C236">
            <v>100</v>
          </cell>
          <cell r="D236">
            <v>100</v>
          </cell>
          <cell r="E236">
            <v>100</v>
          </cell>
          <cell r="F236">
            <v>100</v>
          </cell>
          <cell r="G236">
            <v>100</v>
          </cell>
          <cell r="H236">
            <v>100</v>
          </cell>
          <cell r="I236">
            <v>45</v>
          </cell>
          <cell r="J236">
            <v>45</v>
          </cell>
          <cell r="K236">
            <v>65</v>
          </cell>
          <cell r="L236">
            <v>100</v>
          </cell>
          <cell r="M236">
            <v>100</v>
          </cell>
        </row>
        <row r="237">
          <cell r="A237" t="str">
            <v>Memoria (MB)</v>
          </cell>
          <cell r="B237">
            <v>90</v>
          </cell>
          <cell r="C237">
            <v>93</v>
          </cell>
          <cell r="D237">
            <v>95</v>
          </cell>
          <cell r="E237">
            <v>96</v>
          </cell>
          <cell r="F237">
            <v>98</v>
          </cell>
          <cell r="G237">
            <v>100</v>
          </cell>
          <cell r="H237">
            <v>100</v>
          </cell>
          <cell r="I237">
            <v>44</v>
          </cell>
          <cell r="J237">
            <v>44</v>
          </cell>
          <cell r="K237">
            <v>70</v>
          </cell>
          <cell r="L237">
            <v>70</v>
          </cell>
          <cell r="M237">
            <v>70</v>
          </cell>
        </row>
        <row r="238">
          <cell r="A238" t="str">
            <v>Disco (GB)</v>
          </cell>
          <cell r="B238">
            <v>91</v>
          </cell>
          <cell r="C238">
            <v>94</v>
          </cell>
          <cell r="D238">
            <v>95</v>
          </cell>
          <cell r="E238">
            <v>98</v>
          </cell>
          <cell r="F238">
            <v>98</v>
          </cell>
          <cell r="G238">
            <v>98</v>
          </cell>
          <cell r="H238">
            <v>96</v>
          </cell>
          <cell r="I238">
            <v>70</v>
          </cell>
          <cell r="J238">
            <v>70</v>
          </cell>
          <cell r="K238">
            <v>55</v>
          </cell>
          <cell r="L238">
            <v>65</v>
          </cell>
          <cell r="M238">
            <v>80</v>
          </cell>
        </row>
        <row r="239">
          <cell r="A239" t="str">
            <v>APLICATIVOS</v>
          </cell>
        </row>
        <row r="240">
          <cell r="A240" t="str">
            <v>Ventas</v>
          </cell>
          <cell r="B240">
            <v>0.85</v>
          </cell>
          <cell r="C240">
            <v>0.96</v>
          </cell>
          <cell r="D240">
            <v>0.98</v>
          </cell>
          <cell r="E240">
            <v>1.3</v>
          </cell>
          <cell r="F240">
            <v>1.82</v>
          </cell>
          <cell r="G240">
            <v>1.89</v>
          </cell>
          <cell r="H240">
            <v>1.92</v>
          </cell>
          <cell r="I240">
            <v>0.05</v>
          </cell>
          <cell r="J240">
            <v>0.05</v>
          </cell>
          <cell r="K240">
            <v>0.05</v>
          </cell>
          <cell r="L240">
            <v>0.06</v>
          </cell>
          <cell r="M240">
            <v>0.06</v>
          </cell>
        </row>
        <row r="241">
          <cell r="A241" t="str">
            <v>Alquileres</v>
          </cell>
          <cell r="B241">
            <v>0.76</v>
          </cell>
          <cell r="C241">
            <v>0.82</v>
          </cell>
          <cell r="D241">
            <v>0.83</v>
          </cell>
          <cell r="E241">
            <v>1</v>
          </cell>
          <cell r="F241">
            <v>1.25</v>
          </cell>
          <cell r="G241">
            <v>1.32</v>
          </cell>
          <cell r="H241">
            <v>1.35</v>
          </cell>
          <cell r="I241">
            <v>0.05</v>
          </cell>
          <cell r="J241">
            <v>0.05</v>
          </cell>
          <cell r="K241">
            <v>0.05</v>
          </cell>
          <cell r="L241">
            <v>0.06</v>
          </cell>
          <cell r="M241">
            <v>0.06</v>
          </cell>
        </row>
        <row r="242">
          <cell r="A242" t="str">
            <v>Atención a Clientes</v>
          </cell>
          <cell r="B242">
            <v>0.95</v>
          </cell>
          <cell r="C242">
            <v>1.05</v>
          </cell>
          <cell r="D242">
            <v>1.07</v>
          </cell>
          <cell r="E242">
            <v>1.07</v>
          </cell>
          <cell r="F242">
            <v>1.5</v>
          </cell>
          <cell r="G242">
            <v>1.62</v>
          </cell>
          <cell r="H242">
            <v>1.65</v>
          </cell>
          <cell r="I242">
            <v>0.05</v>
          </cell>
          <cell r="J242">
            <v>0.05</v>
          </cell>
          <cell r="K242">
            <v>0.05</v>
          </cell>
          <cell r="L242">
            <v>0.06</v>
          </cell>
          <cell r="M242">
            <v>0.06</v>
          </cell>
        </row>
        <row r="243">
          <cell r="A243" t="str">
            <v>Almacén e Inventarios</v>
          </cell>
          <cell r="B243">
            <v>1.1399999999999999</v>
          </cell>
          <cell r="C243">
            <v>1.1399999999999999</v>
          </cell>
          <cell r="D243">
            <v>1.1599999999999999</v>
          </cell>
          <cell r="E243">
            <v>1.5</v>
          </cell>
          <cell r="F243">
            <v>1.92</v>
          </cell>
          <cell r="G243">
            <v>1.98</v>
          </cell>
          <cell r="H243">
            <v>2.0099999999999998</v>
          </cell>
          <cell r="I243">
            <v>0.06</v>
          </cell>
          <cell r="J243">
            <v>0.06</v>
          </cell>
          <cell r="K243">
            <v>0.06</v>
          </cell>
          <cell r="L243">
            <v>7.0000000000000007E-2</v>
          </cell>
          <cell r="M243">
            <v>7.0000000000000007E-2</v>
          </cell>
        </row>
        <row r="244">
          <cell r="A244" t="str">
            <v>Cobranzas</v>
          </cell>
          <cell r="B244">
            <v>1.23</v>
          </cell>
          <cell r="C244">
            <v>1.23</v>
          </cell>
          <cell r="D244">
            <v>1.25</v>
          </cell>
          <cell r="E244">
            <v>1.6</v>
          </cell>
          <cell r="F244">
            <v>1.9</v>
          </cell>
          <cell r="G244">
            <v>2.0099999999999998</v>
          </cell>
          <cell r="H244">
            <v>2.04</v>
          </cell>
          <cell r="I244">
            <v>0.06</v>
          </cell>
          <cell r="J244">
            <v>0.06</v>
          </cell>
          <cell r="K244">
            <v>0.06</v>
          </cell>
          <cell r="L244">
            <v>7.0000000000000007E-2</v>
          </cell>
          <cell r="M244">
            <v>7.0000000000000007E-2</v>
          </cell>
        </row>
        <row r="245">
          <cell r="A245" t="str">
            <v>Administración de Números</v>
          </cell>
          <cell r="B245">
            <v>0.87</v>
          </cell>
          <cell r="C245">
            <v>0.87</v>
          </cell>
          <cell r="D245">
            <v>0.89</v>
          </cell>
          <cell r="E245">
            <v>1.1000000000000001</v>
          </cell>
          <cell r="F245">
            <v>1.45</v>
          </cell>
          <cell r="G245">
            <v>1.78</v>
          </cell>
          <cell r="H245">
            <v>1.81</v>
          </cell>
          <cell r="I245">
            <v>0.05</v>
          </cell>
          <cell r="J245">
            <v>0.05</v>
          </cell>
          <cell r="K245">
            <v>0.05</v>
          </cell>
          <cell r="L245">
            <v>0.06</v>
          </cell>
          <cell r="M245">
            <v>0.06</v>
          </cell>
        </row>
        <row r="246">
          <cell r="A246" t="str">
            <v>Tiempo Promedio de Respuesta (seg)</v>
          </cell>
          <cell r="B246">
            <v>0.96666666666666667</v>
          </cell>
          <cell r="C246">
            <v>1.0116666666666665</v>
          </cell>
          <cell r="D246">
            <v>1.03</v>
          </cell>
          <cell r="E246">
            <v>1.2616666666666667</v>
          </cell>
          <cell r="F246">
            <v>1.64</v>
          </cell>
          <cell r="G246">
            <v>1.7666666666666666</v>
          </cell>
          <cell r="H246">
            <v>1.7966666666666666</v>
          </cell>
          <cell r="I246">
            <v>5.3333333333333337E-2</v>
          </cell>
          <cell r="J246">
            <v>5.3333333333333337E-2</v>
          </cell>
          <cell r="K246">
            <v>5.3333333333333337E-2</v>
          </cell>
          <cell r="L246">
            <v>0</v>
          </cell>
          <cell r="M246">
            <v>0</v>
          </cell>
        </row>
        <row r="248">
          <cell r="A248" t="str">
            <v>NEGOCIOS</v>
          </cell>
          <cell r="B248" t="str">
            <v>Ene</v>
          </cell>
          <cell r="C248" t="str">
            <v>Feb</v>
          </cell>
          <cell r="D248" t="str">
            <v>Mar</v>
          </cell>
          <cell r="E248" t="str">
            <v>Abr</v>
          </cell>
          <cell r="F248" t="str">
            <v>May</v>
          </cell>
          <cell r="G248" t="str">
            <v>Jun</v>
          </cell>
          <cell r="H248" t="str">
            <v>Jul</v>
          </cell>
          <cell r="I248" t="str">
            <v>Ago</v>
          </cell>
          <cell r="J248" t="str">
            <v>Sep</v>
          </cell>
          <cell r="K248" t="str">
            <v>Oct</v>
          </cell>
          <cell r="L248" t="str">
            <v>Nov</v>
          </cell>
          <cell r="M248" t="str">
            <v>Dic</v>
          </cell>
        </row>
        <row r="249">
          <cell r="A249" t="str">
            <v>Guías</v>
          </cell>
        </row>
        <row r="250">
          <cell r="A250" t="str">
            <v>CAPACIDAD INSTALADA</v>
          </cell>
        </row>
        <row r="251">
          <cell r="A251" t="str">
            <v>CPU  (TPS)</v>
          </cell>
          <cell r="B251">
            <v>316</v>
          </cell>
          <cell r="C251">
            <v>316</v>
          </cell>
          <cell r="D251">
            <v>316</v>
          </cell>
          <cell r="E251">
            <v>316</v>
          </cell>
          <cell r="F251">
            <v>316</v>
          </cell>
          <cell r="G251">
            <v>316</v>
          </cell>
          <cell r="H251">
            <v>316</v>
          </cell>
          <cell r="I251">
            <v>316</v>
          </cell>
          <cell r="J251">
            <v>316</v>
          </cell>
          <cell r="K251">
            <v>316</v>
          </cell>
          <cell r="L251">
            <v>316</v>
          </cell>
          <cell r="M251">
            <v>316</v>
          </cell>
        </row>
        <row r="252">
          <cell r="A252" t="str">
            <v>Memoria (MB)</v>
          </cell>
          <cell r="B252">
            <v>1024</v>
          </cell>
          <cell r="C252">
            <v>1024</v>
          </cell>
          <cell r="D252">
            <v>1024</v>
          </cell>
          <cell r="E252">
            <v>1024</v>
          </cell>
          <cell r="F252">
            <v>1024</v>
          </cell>
          <cell r="G252">
            <v>1024</v>
          </cell>
          <cell r="H252">
            <v>1024</v>
          </cell>
          <cell r="I252">
            <v>1024</v>
          </cell>
          <cell r="J252">
            <v>1024</v>
          </cell>
          <cell r="K252">
            <v>1024</v>
          </cell>
          <cell r="L252">
            <v>1024</v>
          </cell>
          <cell r="M252">
            <v>1024</v>
          </cell>
        </row>
        <row r="253">
          <cell r="A253" t="str">
            <v>Disco (GB)</v>
          </cell>
          <cell r="B253">
            <v>36</v>
          </cell>
          <cell r="C253">
            <v>36</v>
          </cell>
          <cell r="D253">
            <v>37.5</v>
          </cell>
          <cell r="E253">
            <v>37.5</v>
          </cell>
          <cell r="F253">
            <v>37.5</v>
          </cell>
          <cell r="G253">
            <v>37.5</v>
          </cell>
          <cell r="H253">
            <v>37.5</v>
          </cell>
          <cell r="I253">
            <v>37.5</v>
          </cell>
          <cell r="J253">
            <v>38</v>
          </cell>
          <cell r="K253">
            <v>36</v>
          </cell>
          <cell r="L253">
            <v>36</v>
          </cell>
          <cell r="M253">
            <v>36</v>
          </cell>
        </row>
        <row r="254">
          <cell r="A254" t="str">
            <v>Terminales</v>
          </cell>
          <cell r="B254">
            <v>41</v>
          </cell>
          <cell r="C254">
            <v>41</v>
          </cell>
          <cell r="D254">
            <v>42</v>
          </cell>
          <cell r="E254">
            <v>42</v>
          </cell>
          <cell r="F254">
            <v>42</v>
          </cell>
          <cell r="G254">
            <v>42</v>
          </cell>
          <cell r="H254">
            <v>42</v>
          </cell>
          <cell r="I254">
            <v>40</v>
          </cell>
          <cell r="J254">
            <v>40</v>
          </cell>
          <cell r="K254">
            <v>40</v>
          </cell>
          <cell r="L254">
            <v>41</v>
          </cell>
          <cell r="M254">
            <v>41</v>
          </cell>
        </row>
        <row r="255">
          <cell r="A255" t="str">
            <v>PC</v>
          </cell>
          <cell r="B255">
            <v>58</v>
          </cell>
          <cell r="C255">
            <v>58</v>
          </cell>
          <cell r="D255">
            <v>58</v>
          </cell>
          <cell r="E255">
            <v>65</v>
          </cell>
          <cell r="F255">
            <v>65</v>
          </cell>
          <cell r="G255">
            <v>65</v>
          </cell>
          <cell r="H255">
            <v>65</v>
          </cell>
          <cell r="I255">
            <v>72</v>
          </cell>
          <cell r="J255">
            <v>72</v>
          </cell>
          <cell r="K255">
            <v>72</v>
          </cell>
          <cell r="L255">
            <v>58</v>
          </cell>
          <cell r="M255">
            <v>58</v>
          </cell>
        </row>
        <row r="256">
          <cell r="A256" t="str">
            <v>Impresoras matriciales</v>
          </cell>
          <cell r="B256">
            <v>19</v>
          </cell>
          <cell r="C256">
            <v>19</v>
          </cell>
          <cell r="D256">
            <v>19</v>
          </cell>
          <cell r="E256">
            <v>19</v>
          </cell>
          <cell r="F256">
            <v>19</v>
          </cell>
          <cell r="G256">
            <v>19</v>
          </cell>
          <cell r="H256">
            <v>19</v>
          </cell>
          <cell r="I256">
            <v>20</v>
          </cell>
          <cell r="J256">
            <v>20</v>
          </cell>
          <cell r="K256">
            <v>20</v>
          </cell>
          <cell r="L256">
            <v>19</v>
          </cell>
          <cell r="M256">
            <v>19</v>
          </cell>
        </row>
        <row r="257">
          <cell r="A257" t="str">
            <v>Impresoras Laser</v>
          </cell>
          <cell r="B257">
            <v>16</v>
          </cell>
          <cell r="C257">
            <v>16</v>
          </cell>
          <cell r="D257">
            <v>25</v>
          </cell>
          <cell r="E257">
            <v>25</v>
          </cell>
          <cell r="F257">
            <v>25</v>
          </cell>
          <cell r="G257">
            <v>26</v>
          </cell>
          <cell r="H257">
            <v>27</v>
          </cell>
          <cell r="I257">
            <v>28</v>
          </cell>
          <cell r="J257">
            <v>28</v>
          </cell>
          <cell r="K257">
            <v>28</v>
          </cell>
          <cell r="L257">
            <v>16</v>
          </cell>
          <cell r="M257">
            <v>16</v>
          </cell>
        </row>
        <row r="258">
          <cell r="A258" t="str">
            <v>% USO PROMEDIO EN EL MES</v>
          </cell>
        </row>
        <row r="259">
          <cell r="A259" t="str">
            <v>CPU  (TPS)</v>
          </cell>
          <cell r="B259">
            <v>54</v>
          </cell>
          <cell r="C259">
            <v>55</v>
          </cell>
          <cell r="D259">
            <v>59</v>
          </cell>
          <cell r="E259">
            <v>61</v>
          </cell>
          <cell r="F259">
            <v>64</v>
          </cell>
          <cell r="G259">
            <v>64</v>
          </cell>
          <cell r="H259">
            <v>64</v>
          </cell>
          <cell r="I259">
            <v>64</v>
          </cell>
          <cell r="J259">
            <v>64</v>
          </cell>
          <cell r="K259">
            <v>62</v>
          </cell>
          <cell r="L259">
            <v>60</v>
          </cell>
          <cell r="M259">
            <v>65</v>
          </cell>
        </row>
        <row r="260">
          <cell r="A260" t="str">
            <v>Memoria (MB)</v>
          </cell>
          <cell r="B260">
            <v>34</v>
          </cell>
          <cell r="C260">
            <v>37</v>
          </cell>
          <cell r="D260">
            <v>40</v>
          </cell>
          <cell r="E260">
            <v>38</v>
          </cell>
          <cell r="F260">
            <v>39</v>
          </cell>
          <cell r="G260">
            <v>39</v>
          </cell>
          <cell r="H260">
            <v>39</v>
          </cell>
          <cell r="I260">
            <v>39</v>
          </cell>
          <cell r="J260">
            <v>39</v>
          </cell>
          <cell r="K260">
            <v>40</v>
          </cell>
          <cell r="L260">
            <v>40</v>
          </cell>
          <cell r="M260">
            <v>45</v>
          </cell>
        </row>
        <row r="261">
          <cell r="A261" t="str">
            <v>Disco (GB)</v>
          </cell>
          <cell r="B261">
            <v>75</v>
          </cell>
          <cell r="C261">
            <v>77</v>
          </cell>
          <cell r="D261">
            <v>48</v>
          </cell>
          <cell r="E261">
            <v>76</v>
          </cell>
          <cell r="F261">
            <v>77</v>
          </cell>
          <cell r="G261">
            <v>77</v>
          </cell>
          <cell r="H261">
            <v>77</v>
          </cell>
          <cell r="I261">
            <v>77</v>
          </cell>
          <cell r="J261">
            <v>77</v>
          </cell>
          <cell r="K261">
            <v>75</v>
          </cell>
          <cell r="L261">
            <v>75</v>
          </cell>
          <cell r="M261">
            <v>78</v>
          </cell>
        </row>
        <row r="262">
          <cell r="A262" t="str">
            <v>% USO MAXIMO EN EL MES</v>
          </cell>
        </row>
        <row r="263">
          <cell r="A263" t="str">
            <v>CPU  (TPS)</v>
          </cell>
          <cell r="B263">
            <v>59</v>
          </cell>
          <cell r="C263">
            <v>60</v>
          </cell>
          <cell r="D263">
            <v>65</v>
          </cell>
          <cell r="E263">
            <v>67</v>
          </cell>
          <cell r="F263">
            <v>69</v>
          </cell>
          <cell r="G263">
            <v>69</v>
          </cell>
          <cell r="H263">
            <v>69</v>
          </cell>
          <cell r="I263">
            <v>69</v>
          </cell>
          <cell r="J263">
            <v>69</v>
          </cell>
          <cell r="K263">
            <v>65</v>
          </cell>
          <cell r="L263">
            <v>65</v>
          </cell>
          <cell r="M263">
            <v>68</v>
          </cell>
        </row>
        <row r="264">
          <cell r="A264" t="str">
            <v>Memoria (MB)</v>
          </cell>
          <cell r="B264">
            <v>38</v>
          </cell>
          <cell r="C264">
            <v>40</v>
          </cell>
          <cell r="D264">
            <v>43</v>
          </cell>
          <cell r="E264">
            <v>44</v>
          </cell>
          <cell r="F264">
            <v>47</v>
          </cell>
          <cell r="G264">
            <v>47</v>
          </cell>
          <cell r="H264">
            <v>47</v>
          </cell>
          <cell r="I264">
            <v>47</v>
          </cell>
          <cell r="J264">
            <v>47</v>
          </cell>
          <cell r="K264">
            <v>42</v>
          </cell>
          <cell r="L264">
            <v>45</v>
          </cell>
          <cell r="M264">
            <v>48</v>
          </cell>
        </row>
        <row r="265">
          <cell r="A265" t="str">
            <v>Disco (GB)</v>
          </cell>
          <cell r="B265">
            <v>80</v>
          </cell>
          <cell r="C265">
            <v>81</v>
          </cell>
          <cell r="D265">
            <v>83</v>
          </cell>
          <cell r="E265">
            <v>84</v>
          </cell>
          <cell r="F265">
            <v>86</v>
          </cell>
          <cell r="G265">
            <v>86</v>
          </cell>
          <cell r="H265">
            <v>86</v>
          </cell>
          <cell r="I265">
            <v>86</v>
          </cell>
          <cell r="J265">
            <v>86</v>
          </cell>
          <cell r="K265">
            <v>80</v>
          </cell>
          <cell r="L265">
            <v>81</v>
          </cell>
          <cell r="M265">
            <v>85</v>
          </cell>
        </row>
        <row r="266">
          <cell r="A266" t="str">
            <v>APLICATIVOS</v>
          </cell>
        </row>
        <row r="267">
          <cell r="A267" t="str">
            <v>Ventas</v>
          </cell>
          <cell r="B267">
            <v>2.4300000000000002</v>
          </cell>
          <cell r="C267">
            <v>2.4</v>
          </cell>
          <cell r="D267">
            <v>2.42</v>
          </cell>
          <cell r="E267">
            <v>2.41</v>
          </cell>
          <cell r="F267">
            <v>2.4</v>
          </cell>
          <cell r="G267">
            <v>2.4</v>
          </cell>
          <cell r="H267">
            <v>2.2999999999999998</v>
          </cell>
          <cell r="I267">
            <v>2.2999999999999998</v>
          </cell>
          <cell r="J267">
            <v>2.2999999999999998</v>
          </cell>
          <cell r="K267">
            <v>5</v>
          </cell>
          <cell r="L267">
            <v>5.3</v>
          </cell>
          <cell r="M267">
            <v>6</v>
          </cell>
        </row>
        <row r="268">
          <cell r="A268" t="str">
            <v>Producción</v>
          </cell>
          <cell r="B268">
            <v>2.46</v>
          </cell>
          <cell r="C268">
            <v>2.41</v>
          </cell>
          <cell r="D268">
            <v>2.4</v>
          </cell>
          <cell r="E268">
            <v>2.41</v>
          </cell>
          <cell r="F268">
            <v>2.42</v>
          </cell>
          <cell r="G268">
            <v>2.42</v>
          </cell>
          <cell r="H268">
            <v>2.35</v>
          </cell>
          <cell r="I268">
            <v>2.35</v>
          </cell>
          <cell r="J268">
            <v>2.4</v>
          </cell>
          <cell r="K268">
            <v>5</v>
          </cell>
          <cell r="L268">
            <v>5.9</v>
          </cell>
          <cell r="M268">
            <v>5</v>
          </cell>
        </row>
        <row r="269">
          <cell r="A269" t="str">
            <v>Comisiones</v>
          </cell>
          <cell r="B269">
            <v>1.47</v>
          </cell>
          <cell r="C269">
            <v>1.6</v>
          </cell>
          <cell r="D269">
            <v>1.6</v>
          </cell>
          <cell r="E269">
            <v>1.6</v>
          </cell>
          <cell r="F269">
            <v>1.6</v>
          </cell>
          <cell r="G269">
            <v>1.6</v>
          </cell>
          <cell r="H269">
            <v>1.3</v>
          </cell>
          <cell r="I269">
            <v>1.3</v>
          </cell>
          <cell r="J269">
            <v>1.3</v>
          </cell>
          <cell r="K269">
            <v>4</v>
          </cell>
          <cell r="L269">
            <v>5</v>
          </cell>
          <cell r="M269">
            <v>3.5</v>
          </cell>
        </row>
        <row r="270">
          <cell r="A270" t="str">
            <v>Tiempo Promedio de Respuesta (seg)</v>
          </cell>
          <cell r="B270">
            <v>2.12</v>
          </cell>
          <cell r="C270">
            <v>2.1366666666666667</v>
          </cell>
          <cell r="D270">
            <v>2.14</v>
          </cell>
          <cell r="E270">
            <v>2.14</v>
          </cell>
          <cell r="F270">
            <v>2.14</v>
          </cell>
          <cell r="G270">
            <v>2.14</v>
          </cell>
          <cell r="H270">
            <v>1.9833333333333334</v>
          </cell>
          <cell r="I270">
            <v>1.9833333333333334</v>
          </cell>
          <cell r="J270">
            <v>1.9999999999999998</v>
          </cell>
          <cell r="K270">
            <v>4.666666666666667</v>
          </cell>
          <cell r="L270">
            <v>0</v>
          </cell>
          <cell r="M270">
            <v>0</v>
          </cell>
        </row>
        <row r="272">
          <cell r="A272" t="str">
            <v>NEGOCIOS</v>
          </cell>
          <cell r="B272" t="str">
            <v>Ene</v>
          </cell>
          <cell r="C272" t="str">
            <v>Feb</v>
          </cell>
          <cell r="D272" t="str">
            <v>Mar</v>
          </cell>
          <cell r="E272" t="str">
            <v>Abr</v>
          </cell>
          <cell r="F272" t="str">
            <v>May</v>
          </cell>
          <cell r="G272" t="str">
            <v>Jun</v>
          </cell>
          <cell r="H272" t="str">
            <v>Jul</v>
          </cell>
          <cell r="I272" t="str">
            <v>Ago</v>
          </cell>
          <cell r="J272" t="str">
            <v>Sep</v>
          </cell>
          <cell r="K272" t="str">
            <v>Oct</v>
          </cell>
          <cell r="L272" t="str">
            <v>Nov</v>
          </cell>
          <cell r="M272" t="str">
            <v>Dic</v>
          </cell>
        </row>
        <row r="273">
          <cell r="A273" t="str">
            <v>Cable Mágico</v>
          </cell>
        </row>
        <row r="274">
          <cell r="A274" t="str">
            <v>CAPACIDAD INSTALADA</v>
          </cell>
        </row>
        <row r="275">
          <cell r="A275" t="str">
            <v>CPU  (TPH)</v>
          </cell>
          <cell r="B275">
            <v>715</v>
          </cell>
          <cell r="C275">
            <v>715</v>
          </cell>
          <cell r="D275">
            <v>715</v>
          </cell>
          <cell r="E275">
            <v>715</v>
          </cell>
          <cell r="F275">
            <v>715</v>
          </cell>
          <cell r="G275">
            <v>3050</v>
          </cell>
          <cell r="H275">
            <v>3050</v>
          </cell>
          <cell r="I275">
            <v>3050</v>
          </cell>
          <cell r="J275">
            <v>3050</v>
          </cell>
          <cell r="K275">
            <v>3050</v>
          </cell>
          <cell r="L275">
            <v>3050</v>
          </cell>
          <cell r="M275">
            <v>3000</v>
          </cell>
        </row>
        <row r="276">
          <cell r="A276" t="str">
            <v>Memoria (MB)</v>
          </cell>
          <cell r="B276">
            <v>256</v>
          </cell>
          <cell r="C276">
            <v>256</v>
          </cell>
          <cell r="D276">
            <v>256</v>
          </cell>
          <cell r="E276">
            <v>256</v>
          </cell>
          <cell r="F276">
            <v>256</v>
          </cell>
          <cell r="G276">
            <v>512</v>
          </cell>
          <cell r="H276">
            <v>512</v>
          </cell>
          <cell r="I276">
            <v>512</v>
          </cell>
          <cell r="J276">
            <v>512</v>
          </cell>
          <cell r="K276">
            <v>512</v>
          </cell>
          <cell r="L276">
            <v>512</v>
          </cell>
          <cell r="M276">
            <v>512</v>
          </cell>
        </row>
        <row r="277">
          <cell r="A277" t="str">
            <v>Disco (GB)</v>
          </cell>
          <cell r="B277">
            <v>10</v>
          </cell>
          <cell r="C277">
            <v>9.58</v>
          </cell>
          <cell r="D277">
            <v>10</v>
          </cell>
          <cell r="E277">
            <v>10</v>
          </cell>
          <cell r="F277">
            <v>10</v>
          </cell>
          <cell r="G277">
            <v>94</v>
          </cell>
          <cell r="H277">
            <v>76</v>
          </cell>
          <cell r="I277">
            <v>76</v>
          </cell>
          <cell r="J277">
            <v>76</v>
          </cell>
          <cell r="K277">
            <v>76</v>
          </cell>
          <cell r="L277">
            <v>40</v>
          </cell>
          <cell r="M277">
            <v>40</v>
          </cell>
        </row>
        <row r="278">
          <cell r="A278" t="str">
            <v>Terminales</v>
          </cell>
          <cell r="B278">
            <v>1</v>
          </cell>
          <cell r="D278">
            <v>1</v>
          </cell>
          <cell r="E278">
            <v>1</v>
          </cell>
          <cell r="F278">
            <v>1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</row>
        <row r="279">
          <cell r="A279" t="str">
            <v>PC</v>
          </cell>
          <cell r="B279">
            <v>137</v>
          </cell>
          <cell r="D279">
            <v>137</v>
          </cell>
          <cell r="E279">
            <v>137</v>
          </cell>
          <cell r="F279">
            <v>137</v>
          </cell>
          <cell r="G279">
            <v>137</v>
          </cell>
          <cell r="H279">
            <v>137</v>
          </cell>
          <cell r="I279">
            <v>137</v>
          </cell>
          <cell r="J279">
            <v>137</v>
          </cell>
          <cell r="K279">
            <v>137</v>
          </cell>
          <cell r="L279">
            <v>137</v>
          </cell>
          <cell r="M279">
            <v>137</v>
          </cell>
        </row>
        <row r="280">
          <cell r="A280" t="str">
            <v>Impresoras matriciales</v>
          </cell>
          <cell r="B280">
            <v>38</v>
          </cell>
          <cell r="D280">
            <v>38</v>
          </cell>
          <cell r="E280">
            <v>38</v>
          </cell>
          <cell r="F280">
            <v>38</v>
          </cell>
          <cell r="G280">
            <v>38</v>
          </cell>
          <cell r="H280">
            <v>38</v>
          </cell>
          <cell r="I280">
            <v>38</v>
          </cell>
          <cell r="J280">
            <v>38</v>
          </cell>
          <cell r="K280">
            <v>38</v>
          </cell>
          <cell r="L280">
            <v>38</v>
          </cell>
          <cell r="M280">
            <v>38</v>
          </cell>
        </row>
        <row r="281">
          <cell r="A281" t="str">
            <v>Impresoras Laser</v>
          </cell>
          <cell r="B281">
            <v>22</v>
          </cell>
          <cell r="D281">
            <v>22</v>
          </cell>
          <cell r="E281">
            <v>22</v>
          </cell>
          <cell r="F281">
            <v>22</v>
          </cell>
          <cell r="G281">
            <v>22</v>
          </cell>
          <cell r="H281">
            <v>22</v>
          </cell>
          <cell r="I281">
            <v>22</v>
          </cell>
          <cell r="J281">
            <v>22</v>
          </cell>
          <cell r="K281">
            <v>22</v>
          </cell>
          <cell r="L281">
            <v>22</v>
          </cell>
          <cell r="M281">
            <v>22</v>
          </cell>
        </row>
        <row r="282">
          <cell r="A282" t="str">
            <v>% USO PROMEDIO EN EL MES</v>
          </cell>
        </row>
        <row r="283">
          <cell r="A283" t="str">
            <v>CPU  (TPH)</v>
          </cell>
          <cell r="B283">
            <v>70</v>
          </cell>
          <cell r="C283">
            <v>74.14</v>
          </cell>
          <cell r="D283">
            <v>72.66</v>
          </cell>
          <cell r="E283">
            <v>38.299999999999997</v>
          </cell>
          <cell r="F283">
            <v>38.299999999999997</v>
          </cell>
          <cell r="G283">
            <v>40</v>
          </cell>
          <cell r="H283">
            <v>40</v>
          </cell>
          <cell r="I283">
            <v>70</v>
          </cell>
          <cell r="J283">
            <v>70</v>
          </cell>
          <cell r="K283">
            <v>70</v>
          </cell>
          <cell r="L283">
            <v>81</v>
          </cell>
          <cell r="M283">
            <v>80</v>
          </cell>
        </row>
        <row r="284">
          <cell r="A284" t="str">
            <v>Memoria (MB)</v>
          </cell>
          <cell r="B284">
            <v>13.6</v>
          </cell>
          <cell r="C284">
            <v>17.3</v>
          </cell>
          <cell r="D284">
            <v>19.850000000000001</v>
          </cell>
          <cell r="E284">
            <v>35.049999999999997</v>
          </cell>
          <cell r="F284">
            <v>35.049999999999997</v>
          </cell>
          <cell r="G284">
            <v>90</v>
          </cell>
          <cell r="H284">
            <v>80</v>
          </cell>
          <cell r="I284">
            <v>65</v>
          </cell>
          <cell r="J284">
            <v>65</v>
          </cell>
          <cell r="K284">
            <v>60</v>
          </cell>
          <cell r="L284">
            <v>60</v>
          </cell>
          <cell r="M284">
            <v>58</v>
          </cell>
        </row>
        <row r="285">
          <cell r="A285" t="str">
            <v>Disco (GB)</v>
          </cell>
          <cell r="B285">
            <v>83.4</v>
          </cell>
          <cell r="C285">
            <v>69.3</v>
          </cell>
          <cell r="D285">
            <v>65.13</v>
          </cell>
          <cell r="E285">
            <v>68.3</v>
          </cell>
          <cell r="F285">
            <v>68.3</v>
          </cell>
          <cell r="G285">
            <v>59</v>
          </cell>
          <cell r="H285">
            <v>59</v>
          </cell>
          <cell r="I285">
            <v>59</v>
          </cell>
          <cell r="J285">
            <v>59</v>
          </cell>
          <cell r="K285">
            <v>59</v>
          </cell>
          <cell r="L285">
            <v>59</v>
          </cell>
          <cell r="M285">
            <v>61</v>
          </cell>
        </row>
        <row r="286">
          <cell r="A286" t="str">
            <v>% USO MAXIMO EN EL MES</v>
          </cell>
        </row>
        <row r="287">
          <cell r="A287" t="str">
            <v>CPU  (TPH)</v>
          </cell>
          <cell r="B287">
            <v>99</v>
          </cell>
          <cell r="C287">
            <v>100</v>
          </cell>
          <cell r="D287">
            <v>99.7</v>
          </cell>
          <cell r="E287">
            <v>55.35</v>
          </cell>
          <cell r="F287">
            <v>55.35</v>
          </cell>
          <cell r="G287">
            <v>60</v>
          </cell>
          <cell r="H287">
            <v>60</v>
          </cell>
          <cell r="I287">
            <v>90</v>
          </cell>
          <cell r="J287">
            <v>90</v>
          </cell>
          <cell r="K287">
            <v>88</v>
          </cell>
          <cell r="L287">
            <v>88</v>
          </cell>
          <cell r="M287">
            <v>87</v>
          </cell>
        </row>
        <row r="288">
          <cell r="A288" t="str">
            <v>Memoria (MB)</v>
          </cell>
          <cell r="B288">
            <v>36.5</v>
          </cell>
          <cell r="C288">
            <v>44.7</v>
          </cell>
          <cell r="D288">
            <v>45.22</v>
          </cell>
          <cell r="E288">
            <v>60.26</v>
          </cell>
          <cell r="F288">
            <v>60.26</v>
          </cell>
          <cell r="G288">
            <v>75</v>
          </cell>
          <cell r="H288">
            <v>90</v>
          </cell>
          <cell r="I288">
            <v>98</v>
          </cell>
          <cell r="J288">
            <v>98</v>
          </cell>
          <cell r="K288">
            <v>95</v>
          </cell>
          <cell r="L288">
            <v>95</v>
          </cell>
          <cell r="M288">
            <v>88</v>
          </cell>
        </row>
        <row r="289">
          <cell r="A289" t="str">
            <v>Disco (GB)</v>
          </cell>
          <cell r="B289">
            <v>98.9</v>
          </cell>
          <cell r="C289">
            <v>99</v>
          </cell>
          <cell r="D289">
            <v>99</v>
          </cell>
          <cell r="E289">
            <v>99</v>
          </cell>
          <cell r="F289">
            <v>99</v>
          </cell>
          <cell r="G289">
            <v>90</v>
          </cell>
          <cell r="H289">
            <v>90</v>
          </cell>
          <cell r="I289">
            <v>90</v>
          </cell>
          <cell r="J289">
            <v>90</v>
          </cell>
          <cell r="K289">
            <v>90</v>
          </cell>
          <cell r="L289">
            <v>90</v>
          </cell>
          <cell r="M289">
            <v>62</v>
          </cell>
        </row>
        <row r="290">
          <cell r="A290" t="str">
            <v>APLICATIVOS</v>
          </cell>
        </row>
        <row r="291">
          <cell r="A291" t="str">
            <v>Ventas</v>
          </cell>
          <cell r="B291">
            <v>3.5</v>
          </cell>
          <cell r="C291">
            <v>3.5</v>
          </cell>
          <cell r="D291">
            <v>3.5</v>
          </cell>
          <cell r="E291">
            <v>3.5</v>
          </cell>
          <cell r="F291">
            <v>3.5</v>
          </cell>
          <cell r="G291">
            <v>2</v>
          </cell>
          <cell r="H291">
            <v>5</v>
          </cell>
          <cell r="I291">
            <v>5</v>
          </cell>
          <cell r="J291">
            <v>5</v>
          </cell>
          <cell r="K291">
            <v>5</v>
          </cell>
          <cell r="L291">
            <v>3</v>
          </cell>
          <cell r="M291">
            <v>10</v>
          </cell>
        </row>
        <row r="292">
          <cell r="A292" t="str">
            <v>Atención al Cliente</v>
          </cell>
          <cell r="B292">
            <v>3.5</v>
          </cell>
          <cell r="C292">
            <v>3.5</v>
          </cell>
          <cell r="D292">
            <v>3.5</v>
          </cell>
          <cell r="E292">
            <v>3.5</v>
          </cell>
          <cell r="F292">
            <v>3.5</v>
          </cell>
          <cell r="G292">
            <v>2</v>
          </cell>
          <cell r="H292">
            <v>6</v>
          </cell>
          <cell r="I292">
            <v>5.5</v>
          </cell>
          <cell r="J292">
            <v>5.5</v>
          </cell>
          <cell r="K292">
            <v>5.2</v>
          </cell>
          <cell r="L292">
            <v>3</v>
          </cell>
          <cell r="M292">
            <v>5</v>
          </cell>
        </row>
        <row r="293">
          <cell r="A293" t="str">
            <v>Tele Difusión</v>
          </cell>
          <cell r="B293">
            <v>3.5</v>
          </cell>
          <cell r="C293">
            <v>3.5</v>
          </cell>
          <cell r="D293">
            <v>3.5</v>
          </cell>
          <cell r="E293">
            <v>3.5</v>
          </cell>
          <cell r="F293">
            <v>3.5</v>
          </cell>
          <cell r="G293">
            <v>2</v>
          </cell>
          <cell r="H293">
            <v>6</v>
          </cell>
          <cell r="I293">
            <v>2</v>
          </cell>
          <cell r="J293">
            <v>2</v>
          </cell>
          <cell r="K293">
            <v>2</v>
          </cell>
          <cell r="L293">
            <v>3</v>
          </cell>
          <cell r="M293">
            <v>3.6</v>
          </cell>
        </row>
        <row r="294">
          <cell r="A294" t="str">
            <v>Cobranzas</v>
          </cell>
          <cell r="B294">
            <v>3.5</v>
          </cell>
          <cell r="C294">
            <v>3.5</v>
          </cell>
          <cell r="D294">
            <v>3.5</v>
          </cell>
          <cell r="E294">
            <v>3.5</v>
          </cell>
          <cell r="F294">
            <v>3.5</v>
          </cell>
          <cell r="G294">
            <v>2</v>
          </cell>
          <cell r="H294">
            <v>1</v>
          </cell>
          <cell r="I294">
            <v>1.5</v>
          </cell>
          <cell r="J294">
            <v>1.5</v>
          </cell>
          <cell r="K294">
            <v>1.8</v>
          </cell>
          <cell r="L294">
            <v>1</v>
          </cell>
          <cell r="M294">
            <v>4.5</v>
          </cell>
        </row>
        <row r="295">
          <cell r="A295" t="str">
            <v>Tiempo Promedio de Respuesta (seg)</v>
          </cell>
          <cell r="B295">
            <v>3.5</v>
          </cell>
          <cell r="C295">
            <v>3.5</v>
          </cell>
          <cell r="D295">
            <v>3.5</v>
          </cell>
          <cell r="E295">
            <v>3.5</v>
          </cell>
          <cell r="F295">
            <v>3.5</v>
          </cell>
          <cell r="G295">
            <v>2</v>
          </cell>
          <cell r="H295">
            <v>4.5</v>
          </cell>
          <cell r="I295">
            <v>3.5</v>
          </cell>
          <cell r="J295">
            <v>3.5</v>
          </cell>
          <cell r="K295">
            <v>3.5</v>
          </cell>
          <cell r="L295">
            <v>0</v>
          </cell>
          <cell r="M295">
            <v>0</v>
          </cell>
        </row>
        <row r="297">
          <cell r="A297" t="str">
            <v>NEGOCIOS</v>
          </cell>
          <cell r="B297" t="str">
            <v>Ene</v>
          </cell>
          <cell r="C297" t="str">
            <v>Feb</v>
          </cell>
          <cell r="D297" t="str">
            <v>Mar</v>
          </cell>
          <cell r="E297" t="str">
            <v>Abr</v>
          </cell>
          <cell r="F297" t="str">
            <v>May</v>
          </cell>
          <cell r="G297" t="str">
            <v>Jun</v>
          </cell>
          <cell r="H297" t="str">
            <v>Jul</v>
          </cell>
          <cell r="I297" t="str">
            <v>Ago</v>
          </cell>
          <cell r="J297" t="str">
            <v>Sep</v>
          </cell>
          <cell r="K297" t="str">
            <v>Oct</v>
          </cell>
          <cell r="L297" t="str">
            <v>Nov</v>
          </cell>
          <cell r="M297" t="str">
            <v>Dic</v>
          </cell>
        </row>
        <row r="298">
          <cell r="A298" t="str">
            <v>Comunicaciones de Empresas</v>
          </cell>
        </row>
        <row r="299">
          <cell r="A299" t="str">
            <v>CAPACIDAD INSTALADA</v>
          </cell>
        </row>
        <row r="300">
          <cell r="A300" t="str">
            <v>CPU  (TPM)</v>
          </cell>
          <cell r="B300">
            <v>415</v>
          </cell>
          <cell r="C300">
            <v>415</v>
          </cell>
          <cell r="D300">
            <v>415</v>
          </cell>
          <cell r="E300">
            <v>415</v>
          </cell>
          <cell r="F300">
            <v>415</v>
          </cell>
          <cell r="G300">
            <v>3050</v>
          </cell>
          <cell r="H300">
            <v>3050</v>
          </cell>
          <cell r="I300">
            <v>3050</v>
          </cell>
          <cell r="J300">
            <v>3050</v>
          </cell>
          <cell r="K300">
            <v>3050</v>
          </cell>
          <cell r="L300">
            <v>3050</v>
          </cell>
          <cell r="M300">
            <v>3000</v>
          </cell>
        </row>
        <row r="301">
          <cell r="A301" t="str">
            <v>Memoria (MB)</v>
          </cell>
          <cell r="B301">
            <v>64</v>
          </cell>
          <cell r="C301">
            <v>64</v>
          </cell>
          <cell r="D301">
            <v>64</v>
          </cell>
          <cell r="E301">
            <v>64</v>
          </cell>
          <cell r="F301">
            <v>64</v>
          </cell>
          <cell r="G301">
            <v>512</v>
          </cell>
          <cell r="H301">
            <v>512</v>
          </cell>
          <cell r="I301">
            <v>512</v>
          </cell>
          <cell r="J301">
            <v>512</v>
          </cell>
          <cell r="K301">
            <v>512</v>
          </cell>
          <cell r="L301">
            <v>512</v>
          </cell>
          <cell r="M301">
            <v>512</v>
          </cell>
        </row>
        <row r="302">
          <cell r="A302" t="str">
            <v>Disco (GB)</v>
          </cell>
          <cell r="B302">
            <v>4</v>
          </cell>
          <cell r="C302">
            <v>3.8</v>
          </cell>
          <cell r="D302">
            <v>4</v>
          </cell>
          <cell r="E302">
            <v>4</v>
          </cell>
          <cell r="F302">
            <v>4</v>
          </cell>
          <cell r="G302">
            <v>31</v>
          </cell>
          <cell r="H302">
            <v>28</v>
          </cell>
          <cell r="I302">
            <v>28</v>
          </cell>
          <cell r="J302">
            <v>28</v>
          </cell>
          <cell r="K302">
            <v>28</v>
          </cell>
          <cell r="L302">
            <v>28</v>
          </cell>
          <cell r="M302">
            <v>9</v>
          </cell>
        </row>
        <row r="303">
          <cell r="A303" t="str">
            <v>Terminales</v>
          </cell>
          <cell r="B303">
            <v>1</v>
          </cell>
          <cell r="C303">
            <v>1</v>
          </cell>
          <cell r="D303">
            <v>1</v>
          </cell>
          <cell r="E303">
            <v>1</v>
          </cell>
          <cell r="F303">
            <v>1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4">
          <cell r="A304" t="str">
            <v>PC</v>
          </cell>
          <cell r="B304">
            <v>56</v>
          </cell>
          <cell r="C304">
            <v>56</v>
          </cell>
          <cell r="D304">
            <v>56</v>
          </cell>
          <cell r="E304">
            <v>66</v>
          </cell>
          <cell r="F304">
            <v>66</v>
          </cell>
          <cell r="G304">
            <v>66</v>
          </cell>
          <cell r="H304">
            <v>66</v>
          </cell>
          <cell r="I304">
            <v>66</v>
          </cell>
          <cell r="J304">
            <v>66</v>
          </cell>
          <cell r="K304">
            <v>66</v>
          </cell>
          <cell r="L304">
            <v>66</v>
          </cell>
          <cell r="M304">
            <v>66</v>
          </cell>
        </row>
        <row r="305">
          <cell r="A305" t="str">
            <v>Impresoras matriciales</v>
          </cell>
          <cell r="B305">
            <v>15</v>
          </cell>
          <cell r="C305">
            <v>15</v>
          </cell>
          <cell r="D305">
            <v>15</v>
          </cell>
          <cell r="E305">
            <v>20</v>
          </cell>
          <cell r="F305">
            <v>20</v>
          </cell>
          <cell r="G305">
            <v>20</v>
          </cell>
          <cell r="H305">
            <v>20</v>
          </cell>
          <cell r="I305">
            <v>20</v>
          </cell>
          <cell r="J305">
            <v>20</v>
          </cell>
          <cell r="K305">
            <v>20</v>
          </cell>
          <cell r="L305">
            <v>20</v>
          </cell>
          <cell r="M305">
            <v>20</v>
          </cell>
        </row>
        <row r="306">
          <cell r="A306" t="str">
            <v>Impresoras Laser</v>
          </cell>
          <cell r="B306">
            <v>13</v>
          </cell>
          <cell r="C306">
            <v>13</v>
          </cell>
          <cell r="D306">
            <v>14</v>
          </cell>
          <cell r="E306">
            <v>14</v>
          </cell>
          <cell r="F306">
            <v>14</v>
          </cell>
          <cell r="G306">
            <v>14</v>
          </cell>
          <cell r="H306">
            <v>14</v>
          </cell>
          <cell r="I306">
            <v>14</v>
          </cell>
          <cell r="J306">
            <v>14</v>
          </cell>
          <cell r="K306">
            <v>14</v>
          </cell>
          <cell r="L306">
            <v>14</v>
          </cell>
          <cell r="M306">
            <v>14</v>
          </cell>
        </row>
        <row r="307">
          <cell r="A307" t="str">
            <v>% USO PROMEDIO EN EL MES</v>
          </cell>
        </row>
        <row r="308">
          <cell r="A308" t="str">
            <v>CPU  (TPM)</v>
          </cell>
          <cell r="B308">
            <v>45</v>
          </cell>
          <cell r="C308">
            <v>21.32</v>
          </cell>
          <cell r="D308">
            <v>22.56</v>
          </cell>
          <cell r="E308">
            <v>26.66</v>
          </cell>
          <cell r="F308">
            <v>26.66</v>
          </cell>
          <cell r="G308">
            <v>40</v>
          </cell>
          <cell r="H308">
            <v>40</v>
          </cell>
          <cell r="I308">
            <v>40</v>
          </cell>
          <cell r="J308">
            <v>40</v>
          </cell>
          <cell r="K308">
            <v>75</v>
          </cell>
          <cell r="L308">
            <v>15</v>
          </cell>
          <cell r="M308">
            <v>40</v>
          </cell>
        </row>
        <row r="309">
          <cell r="A309" t="str">
            <v>Memoria (MB)</v>
          </cell>
          <cell r="B309">
            <v>85</v>
          </cell>
          <cell r="C309">
            <v>94.56</v>
          </cell>
          <cell r="D309">
            <v>93.68</v>
          </cell>
          <cell r="E309">
            <v>92.19</v>
          </cell>
          <cell r="F309">
            <v>92.19</v>
          </cell>
          <cell r="G309">
            <v>90</v>
          </cell>
          <cell r="H309">
            <v>40</v>
          </cell>
          <cell r="I309">
            <v>56</v>
          </cell>
          <cell r="J309">
            <v>56</v>
          </cell>
          <cell r="K309">
            <v>58</v>
          </cell>
          <cell r="L309">
            <v>58</v>
          </cell>
          <cell r="M309">
            <v>58</v>
          </cell>
        </row>
        <row r="310">
          <cell r="A310" t="str">
            <v>Disco (GB)</v>
          </cell>
          <cell r="B310">
            <v>99</v>
          </cell>
          <cell r="C310">
            <v>59.13</v>
          </cell>
          <cell r="D310">
            <v>57.8</v>
          </cell>
          <cell r="E310">
            <v>58.39</v>
          </cell>
          <cell r="F310">
            <v>58.39</v>
          </cell>
          <cell r="G310">
            <v>59</v>
          </cell>
          <cell r="H310">
            <v>59</v>
          </cell>
          <cell r="I310">
            <v>59</v>
          </cell>
          <cell r="J310">
            <v>59</v>
          </cell>
          <cell r="K310">
            <v>55</v>
          </cell>
          <cell r="L310">
            <v>55</v>
          </cell>
          <cell r="M310">
            <v>55</v>
          </cell>
        </row>
        <row r="311">
          <cell r="A311" t="str">
            <v>% USO MAXIMO EN EL MES</v>
          </cell>
        </row>
        <row r="312">
          <cell r="A312" t="str">
            <v>CPU  (TPM)</v>
          </cell>
          <cell r="B312">
            <v>98</v>
          </cell>
          <cell r="C312">
            <v>68.72</v>
          </cell>
          <cell r="D312">
            <v>66.06</v>
          </cell>
          <cell r="E312">
            <v>75.290000000000006</v>
          </cell>
          <cell r="F312">
            <v>75.290000000000006</v>
          </cell>
          <cell r="G312">
            <v>78</v>
          </cell>
          <cell r="H312">
            <v>78</v>
          </cell>
          <cell r="I312">
            <v>80</v>
          </cell>
          <cell r="J312">
            <v>80</v>
          </cell>
          <cell r="K312">
            <v>88</v>
          </cell>
          <cell r="L312">
            <v>80</v>
          </cell>
          <cell r="M312">
            <v>65</v>
          </cell>
        </row>
        <row r="313">
          <cell r="A313" t="str">
            <v>Memoria (MB)</v>
          </cell>
          <cell r="B313">
            <v>99</v>
          </cell>
          <cell r="C313">
            <v>98.5</v>
          </cell>
          <cell r="D313">
            <v>99.25</v>
          </cell>
          <cell r="E313">
            <v>98.9</v>
          </cell>
          <cell r="F313">
            <v>98.9</v>
          </cell>
          <cell r="G313">
            <v>99</v>
          </cell>
          <cell r="H313">
            <v>49</v>
          </cell>
          <cell r="I313">
            <v>77</v>
          </cell>
          <cell r="J313">
            <v>77</v>
          </cell>
          <cell r="K313">
            <v>78</v>
          </cell>
          <cell r="L313">
            <v>78</v>
          </cell>
          <cell r="M313">
            <v>78</v>
          </cell>
        </row>
        <row r="314">
          <cell r="A314" t="str">
            <v>Disco (GB)</v>
          </cell>
          <cell r="B314">
            <v>99</v>
          </cell>
          <cell r="C314">
            <v>98</v>
          </cell>
          <cell r="D314">
            <v>99</v>
          </cell>
          <cell r="E314">
            <v>97</v>
          </cell>
          <cell r="F314">
            <v>97</v>
          </cell>
          <cell r="G314">
            <v>96</v>
          </cell>
          <cell r="H314">
            <v>96</v>
          </cell>
          <cell r="I314">
            <v>96</v>
          </cell>
          <cell r="J314">
            <v>96</v>
          </cell>
          <cell r="K314">
            <v>90</v>
          </cell>
          <cell r="L314">
            <v>90</v>
          </cell>
          <cell r="M314">
            <v>56</v>
          </cell>
        </row>
        <row r="315">
          <cell r="A315" t="str">
            <v>APLICATIVOS</v>
          </cell>
        </row>
        <row r="316">
          <cell r="A316" t="str">
            <v>Gestión Interna</v>
          </cell>
          <cell r="B316">
            <v>9</v>
          </cell>
          <cell r="C316">
            <v>10</v>
          </cell>
          <cell r="D316">
            <v>11</v>
          </cell>
          <cell r="E316">
            <v>12</v>
          </cell>
          <cell r="F316">
            <v>11</v>
          </cell>
          <cell r="G316">
            <v>9</v>
          </cell>
          <cell r="H316">
            <v>4</v>
          </cell>
          <cell r="I316">
            <v>3</v>
          </cell>
          <cell r="J316">
            <v>3</v>
          </cell>
          <cell r="K316">
            <v>2.7</v>
          </cell>
          <cell r="L316">
            <v>2.7</v>
          </cell>
          <cell r="M316">
            <v>1.9</v>
          </cell>
        </row>
        <row r="317">
          <cell r="A317" t="str">
            <v>Explotación</v>
          </cell>
          <cell r="B317">
            <v>8</v>
          </cell>
          <cell r="C317">
            <v>9</v>
          </cell>
          <cell r="D317">
            <v>10</v>
          </cell>
          <cell r="E317">
            <v>10.5</v>
          </cell>
          <cell r="F317">
            <v>10</v>
          </cell>
          <cell r="G317">
            <v>8</v>
          </cell>
          <cell r="H317">
            <v>4</v>
          </cell>
          <cell r="I317">
            <v>1.8</v>
          </cell>
          <cell r="J317">
            <v>1.8</v>
          </cell>
          <cell r="K317">
            <v>1.8</v>
          </cell>
          <cell r="L317">
            <v>1.8</v>
          </cell>
          <cell r="M317">
            <v>2.2000000000000002</v>
          </cell>
        </row>
        <row r="318">
          <cell r="A318" t="str">
            <v>Cobranzas</v>
          </cell>
          <cell r="B318">
            <v>6</v>
          </cell>
          <cell r="C318">
            <v>7</v>
          </cell>
          <cell r="D318">
            <v>8</v>
          </cell>
          <cell r="E318">
            <v>8</v>
          </cell>
          <cell r="F318">
            <v>8</v>
          </cell>
          <cell r="G318">
            <v>5</v>
          </cell>
          <cell r="H318">
            <v>4</v>
          </cell>
          <cell r="I318">
            <v>1.7</v>
          </cell>
          <cell r="J318">
            <v>1.7</v>
          </cell>
          <cell r="K318">
            <v>2.5</v>
          </cell>
          <cell r="L318">
            <v>2.5</v>
          </cell>
          <cell r="M318">
            <v>1</v>
          </cell>
        </row>
        <row r="319">
          <cell r="A319" t="str">
            <v>SAC (Sistema de Atención a Clientes)</v>
          </cell>
          <cell r="B319">
            <v>6</v>
          </cell>
          <cell r="C319">
            <v>7</v>
          </cell>
          <cell r="D319">
            <v>8</v>
          </cell>
          <cell r="E319">
            <v>9</v>
          </cell>
          <cell r="F319">
            <v>9</v>
          </cell>
          <cell r="G319">
            <v>6</v>
          </cell>
          <cell r="H319">
            <v>4</v>
          </cell>
          <cell r="I319">
            <v>1.5</v>
          </cell>
          <cell r="J319">
            <v>1.5</v>
          </cell>
          <cell r="K319">
            <v>2</v>
          </cell>
          <cell r="L319">
            <v>2</v>
          </cell>
          <cell r="M319">
            <v>2</v>
          </cell>
        </row>
        <row r="320">
          <cell r="A320" t="str">
            <v>Centro de Gestión</v>
          </cell>
          <cell r="B320">
            <v>8</v>
          </cell>
          <cell r="C320">
            <v>9</v>
          </cell>
          <cell r="D320">
            <v>10</v>
          </cell>
          <cell r="E320">
            <v>10.8</v>
          </cell>
          <cell r="F320">
            <v>10.5</v>
          </cell>
          <cell r="G320">
            <v>8</v>
          </cell>
          <cell r="H320">
            <v>5</v>
          </cell>
          <cell r="I320">
            <v>2</v>
          </cell>
          <cell r="J320">
            <v>2</v>
          </cell>
          <cell r="K320">
            <v>2.5</v>
          </cell>
          <cell r="L320">
            <v>2.5</v>
          </cell>
          <cell r="M320">
            <v>2.1</v>
          </cell>
        </row>
        <row r="321">
          <cell r="A321" t="str">
            <v>Mesa de Pruebas</v>
          </cell>
          <cell r="B321">
            <v>9</v>
          </cell>
          <cell r="C321">
            <v>9</v>
          </cell>
          <cell r="D321">
            <v>10</v>
          </cell>
          <cell r="E321">
            <v>10</v>
          </cell>
          <cell r="F321">
            <v>9.5</v>
          </cell>
          <cell r="G321">
            <v>5</v>
          </cell>
          <cell r="H321">
            <v>4</v>
          </cell>
          <cell r="I321">
            <v>2</v>
          </cell>
          <cell r="J321">
            <v>2</v>
          </cell>
          <cell r="K321">
            <v>1.9</v>
          </cell>
          <cell r="L321">
            <v>1.9</v>
          </cell>
          <cell r="M321">
            <v>1.9</v>
          </cell>
        </row>
        <row r="322">
          <cell r="A322" t="str">
            <v>Tiempo Promedio de Respuesta (seg)</v>
          </cell>
          <cell r="B322">
            <v>7.666666666666667</v>
          </cell>
          <cell r="C322">
            <v>8.5</v>
          </cell>
          <cell r="D322">
            <v>9.5</v>
          </cell>
          <cell r="E322">
            <v>10.049999999999999</v>
          </cell>
          <cell r="F322">
            <v>9.6666666666666661</v>
          </cell>
          <cell r="G322">
            <v>6.833333333333333</v>
          </cell>
          <cell r="H322">
            <v>4.166666666666667</v>
          </cell>
          <cell r="I322">
            <v>2</v>
          </cell>
          <cell r="J322">
            <v>2</v>
          </cell>
          <cell r="K322">
            <v>2.2333333333333334</v>
          </cell>
          <cell r="L322">
            <v>0</v>
          </cell>
          <cell r="M322">
            <v>0</v>
          </cell>
        </row>
        <row r="324">
          <cell r="A324" t="str">
            <v>CONTROL DEL SERVICIO</v>
          </cell>
          <cell r="B324" t="str">
            <v>Ene</v>
          </cell>
          <cell r="C324" t="str">
            <v>Feb</v>
          </cell>
          <cell r="D324" t="str">
            <v>Mar</v>
          </cell>
          <cell r="E324" t="str">
            <v>Abr</v>
          </cell>
          <cell r="F324" t="str">
            <v>May</v>
          </cell>
          <cell r="G324" t="str">
            <v>Jun</v>
          </cell>
          <cell r="H324" t="str">
            <v>Jul</v>
          </cell>
          <cell r="I324" t="str">
            <v>Ago</v>
          </cell>
          <cell r="J324" t="str">
            <v>Sep</v>
          </cell>
          <cell r="K324" t="str">
            <v>Oct</v>
          </cell>
          <cell r="L324" t="str">
            <v>Nov</v>
          </cell>
          <cell r="M324" t="str">
            <v>Dic</v>
          </cell>
        </row>
        <row r="325">
          <cell r="A325" t="str">
            <v>OMEGA Y GESTION DE ABONADOS</v>
          </cell>
        </row>
        <row r="326">
          <cell r="A326" t="str">
            <v>FALLAS &lt; 10 MINUTOS (CANTIDAD)</v>
          </cell>
        </row>
        <row r="327">
          <cell r="A327" t="str">
            <v>Expedientes</v>
          </cell>
          <cell r="B327">
            <v>6</v>
          </cell>
          <cell r="C327">
            <v>11</v>
          </cell>
          <cell r="D327">
            <v>12</v>
          </cell>
          <cell r="E327">
            <v>25</v>
          </cell>
          <cell r="F327">
            <v>3</v>
          </cell>
          <cell r="G327">
            <v>5</v>
          </cell>
          <cell r="H327">
            <v>2</v>
          </cell>
          <cell r="I327">
            <v>3</v>
          </cell>
          <cell r="J327">
            <v>1</v>
          </cell>
          <cell r="K327">
            <v>5</v>
          </cell>
          <cell r="L327">
            <v>1</v>
          </cell>
          <cell r="M327">
            <v>6</v>
          </cell>
        </row>
        <row r="328">
          <cell r="A328" t="str">
            <v>Cobranzas</v>
          </cell>
          <cell r="B328">
            <v>5</v>
          </cell>
          <cell r="C328">
            <v>13</v>
          </cell>
          <cell r="D328">
            <v>12</v>
          </cell>
          <cell r="E328">
            <v>23</v>
          </cell>
          <cell r="F328">
            <v>3</v>
          </cell>
          <cell r="G328">
            <v>4</v>
          </cell>
          <cell r="H328">
            <v>2</v>
          </cell>
          <cell r="I328">
            <v>5</v>
          </cell>
          <cell r="J328">
            <v>1</v>
          </cell>
          <cell r="K328">
            <v>6</v>
          </cell>
          <cell r="L328">
            <v>1</v>
          </cell>
          <cell r="M328">
            <v>5</v>
          </cell>
        </row>
        <row r="329">
          <cell r="A329" t="str">
            <v>Registro de Planta</v>
          </cell>
          <cell r="B329">
            <v>5</v>
          </cell>
          <cell r="C329">
            <v>10</v>
          </cell>
          <cell r="D329">
            <v>11</v>
          </cell>
          <cell r="E329">
            <v>20</v>
          </cell>
          <cell r="F329">
            <v>2</v>
          </cell>
          <cell r="G329">
            <v>4</v>
          </cell>
          <cell r="H329">
            <v>2</v>
          </cell>
          <cell r="I329">
            <v>3</v>
          </cell>
          <cell r="J329">
            <v>1</v>
          </cell>
          <cell r="K329">
            <v>5</v>
          </cell>
          <cell r="L329">
            <v>1</v>
          </cell>
          <cell r="M329">
            <v>3</v>
          </cell>
        </row>
        <row r="330">
          <cell r="A330" t="str">
            <v>Instalaciones</v>
          </cell>
          <cell r="B330">
            <v>5</v>
          </cell>
          <cell r="C330">
            <v>10</v>
          </cell>
          <cell r="D330">
            <v>11</v>
          </cell>
          <cell r="E330">
            <v>21</v>
          </cell>
          <cell r="F330">
            <v>2</v>
          </cell>
          <cell r="G330">
            <v>4</v>
          </cell>
          <cell r="H330">
            <v>2</v>
          </cell>
          <cell r="I330">
            <v>3</v>
          </cell>
          <cell r="J330">
            <v>1</v>
          </cell>
          <cell r="K330">
            <v>5</v>
          </cell>
          <cell r="L330">
            <v>1</v>
          </cell>
          <cell r="M330">
            <v>3</v>
          </cell>
        </row>
        <row r="331">
          <cell r="A331" t="str">
            <v>Números (Tráfico)</v>
          </cell>
          <cell r="B331">
            <v>5</v>
          </cell>
          <cell r="C331">
            <v>10</v>
          </cell>
          <cell r="D331">
            <v>11</v>
          </cell>
          <cell r="E331">
            <v>21</v>
          </cell>
          <cell r="F331">
            <v>1</v>
          </cell>
          <cell r="G331">
            <v>5</v>
          </cell>
          <cell r="H331">
            <v>2</v>
          </cell>
          <cell r="I331">
            <v>3</v>
          </cell>
          <cell r="J331">
            <v>1</v>
          </cell>
          <cell r="K331">
            <v>5</v>
          </cell>
          <cell r="L331">
            <v>1</v>
          </cell>
          <cell r="M331">
            <v>3</v>
          </cell>
        </row>
        <row r="332">
          <cell r="A332" t="str">
            <v>Pares</v>
          </cell>
          <cell r="B332">
            <v>5</v>
          </cell>
          <cell r="C332">
            <v>11</v>
          </cell>
          <cell r="D332">
            <v>11</v>
          </cell>
          <cell r="E332">
            <v>21</v>
          </cell>
          <cell r="F332">
            <v>2</v>
          </cell>
          <cell r="G332">
            <v>6</v>
          </cell>
          <cell r="H332">
            <v>2</v>
          </cell>
          <cell r="I332">
            <v>3</v>
          </cell>
          <cell r="J332">
            <v>1</v>
          </cell>
          <cell r="K332">
            <v>5</v>
          </cell>
          <cell r="L332">
            <v>1</v>
          </cell>
          <cell r="M332">
            <v>3</v>
          </cell>
        </row>
        <row r="333">
          <cell r="A333" t="str">
            <v>Mantenimiento (101 - 102)</v>
          </cell>
          <cell r="B333">
            <v>19</v>
          </cell>
          <cell r="C333">
            <v>16</v>
          </cell>
          <cell r="D333">
            <v>10</v>
          </cell>
          <cell r="E333">
            <v>23</v>
          </cell>
          <cell r="F333">
            <v>16</v>
          </cell>
          <cell r="G333">
            <v>18</v>
          </cell>
          <cell r="H333">
            <v>5</v>
          </cell>
          <cell r="I333">
            <v>6</v>
          </cell>
          <cell r="J333">
            <v>0</v>
          </cell>
          <cell r="K333">
            <v>10</v>
          </cell>
          <cell r="L333">
            <v>4</v>
          </cell>
          <cell r="M333">
            <v>8</v>
          </cell>
        </row>
        <row r="334">
          <cell r="A334" t="str">
            <v>Larga Distancia</v>
          </cell>
          <cell r="B334">
            <v>0</v>
          </cell>
          <cell r="C334">
            <v>0</v>
          </cell>
          <cell r="D334">
            <v>1</v>
          </cell>
          <cell r="E334">
            <v>1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A335" t="str">
            <v>Informes</v>
          </cell>
          <cell r="B335">
            <v>2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A336" t="str">
            <v>Servicio Medido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A337" t="str">
            <v>Gestel Centralizado</v>
          </cell>
          <cell r="I337">
            <v>2</v>
          </cell>
          <cell r="J337">
            <v>4</v>
          </cell>
          <cell r="K337">
            <v>0</v>
          </cell>
          <cell r="L337">
            <v>0</v>
          </cell>
          <cell r="M337">
            <v>1</v>
          </cell>
        </row>
        <row r="338">
          <cell r="A338" t="str">
            <v>SAP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 t="str">
            <v>Guías Telefónicas</v>
          </cell>
          <cell r="I339">
            <v>0</v>
          </cell>
          <cell r="J339">
            <v>1</v>
          </cell>
          <cell r="K339">
            <v>0</v>
          </cell>
          <cell r="L339">
            <v>0</v>
          </cell>
        </row>
        <row r="340">
          <cell r="A340" t="str">
            <v>Cable Mágico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 t="str">
            <v>TOTAL</v>
          </cell>
          <cell r="B341">
            <v>52</v>
          </cell>
          <cell r="C341">
            <v>81</v>
          </cell>
          <cell r="D341">
            <v>79</v>
          </cell>
          <cell r="E341">
            <v>155</v>
          </cell>
          <cell r="F341">
            <v>29</v>
          </cell>
          <cell r="G341">
            <v>46</v>
          </cell>
          <cell r="H341">
            <v>17</v>
          </cell>
          <cell r="I341">
            <v>28</v>
          </cell>
          <cell r="J341">
            <v>11</v>
          </cell>
          <cell r="K341">
            <v>41</v>
          </cell>
          <cell r="L341">
            <v>0</v>
          </cell>
          <cell r="M341">
            <v>0</v>
          </cell>
        </row>
        <row r="342">
          <cell r="A342" t="str">
            <v>FALLAS &lt; 10 MINUTOS (PROM : min)</v>
          </cell>
        </row>
        <row r="343">
          <cell r="A343" t="str">
            <v>Expedientes</v>
          </cell>
          <cell r="B343">
            <v>6</v>
          </cell>
          <cell r="C343">
            <v>6</v>
          </cell>
          <cell r="D343">
            <v>5.083333333333333</v>
          </cell>
          <cell r="E343">
            <v>6.64</v>
          </cell>
          <cell r="F343">
            <v>6.666666666666667</v>
          </cell>
          <cell r="G343">
            <v>7.4</v>
          </cell>
          <cell r="H343">
            <v>7</v>
          </cell>
          <cell r="I343">
            <v>5</v>
          </cell>
          <cell r="J343">
            <v>8</v>
          </cell>
          <cell r="K343">
            <v>7</v>
          </cell>
          <cell r="L343">
            <v>8</v>
          </cell>
          <cell r="M343">
            <v>6</v>
          </cell>
        </row>
        <row r="344">
          <cell r="A344" t="str">
            <v>Cobranzas</v>
          </cell>
          <cell r="B344">
            <v>7</v>
          </cell>
          <cell r="C344">
            <v>5</v>
          </cell>
          <cell r="D344">
            <v>5.166666666666667</v>
          </cell>
          <cell r="E344">
            <v>6.4782608695652177</v>
          </cell>
          <cell r="F344">
            <v>6</v>
          </cell>
          <cell r="G344">
            <v>7.25</v>
          </cell>
          <cell r="H344">
            <v>7</v>
          </cell>
          <cell r="I344">
            <v>5</v>
          </cell>
          <cell r="J344">
            <v>8</v>
          </cell>
          <cell r="K344">
            <v>6</v>
          </cell>
          <cell r="L344">
            <v>8</v>
          </cell>
          <cell r="M344">
            <v>6</v>
          </cell>
        </row>
        <row r="345">
          <cell r="A345" t="str">
            <v>Registro de Planta</v>
          </cell>
          <cell r="B345">
            <v>7</v>
          </cell>
          <cell r="C345">
            <v>5</v>
          </cell>
          <cell r="D345">
            <v>5.2727272727272725</v>
          </cell>
          <cell r="E345">
            <v>6.65</v>
          </cell>
          <cell r="F345">
            <v>6</v>
          </cell>
          <cell r="G345">
            <v>7.25</v>
          </cell>
          <cell r="H345">
            <v>7</v>
          </cell>
          <cell r="I345">
            <v>5</v>
          </cell>
          <cell r="J345">
            <v>8</v>
          </cell>
          <cell r="K345">
            <v>7</v>
          </cell>
          <cell r="L345">
            <v>8</v>
          </cell>
          <cell r="M345">
            <v>6</v>
          </cell>
        </row>
        <row r="346">
          <cell r="A346" t="str">
            <v>Instalaciones</v>
          </cell>
          <cell r="B346">
            <v>7</v>
          </cell>
          <cell r="C346">
            <v>5</v>
          </cell>
          <cell r="D346">
            <v>5.2727272727272725</v>
          </cell>
          <cell r="E346">
            <v>6.4285714285714288</v>
          </cell>
          <cell r="F346">
            <v>6</v>
          </cell>
          <cell r="G346">
            <v>7.25</v>
          </cell>
          <cell r="H346">
            <v>7</v>
          </cell>
          <cell r="I346">
            <v>5</v>
          </cell>
          <cell r="J346">
            <v>8</v>
          </cell>
          <cell r="K346">
            <v>7</v>
          </cell>
          <cell r="L346">
            <v>8</v>
          </cell>
          <cell r="M346">
            <v>6</v>
          </cell>
        </row>
        <row r="347">
          <cell r="A347" t="str">
            <v>Números (Tráfico)</v>
          </cell>
          <cell r="B347">
            <v>7</v>
          </cell>
          <cell r="C347">
            <v>5</v>
          </cell>
          <cell r="D347">
            <v>5.2727272727272725</v>
          </cell>
          <cell r="E347">
            <v>6.4285714285714288</v>
          </cell>
          <cell r="F347">
            <v>7</v>
          </cell>
          <cell r="G347">
            <v>6.4</v>
          </cell>
          <cell r="H347">
            <v>7</v>
          </cell>
          <cell r="I347">
            <v>5</v>
          </cell>
          <cell r="J347">
            <v>8</v>
          </cell>
          <cell r="K347">
            <v>7</v>
          </cell>
          <cell r="L347">
            <v>8</v>
          </cell>
          <cell r="M347">
            <v>6</v>
          </cell>
        </row>
        <row r="348">
          <cell r="A348" t="str">
            <v>Pares</v>
          </cell>
          <cell r="B348">
            <v>7</v>
          </cell>
          <cell r="C348">
            <v>5</v>
          </cell>
          <cell r="D348">
            <v>5.2727272727272725</v>
          </cell>
          <cell r="E348">
            <v>6.4285714285714288</v>
          </cell>
          <cell r="F348">
            <v>6</v>
          </cell>
          <cell r="G348">
            <v>6.666666666666667</v>
          </cell>
          <cell r="H348">
            <v>7</v>
          </cell>
          <cell r="I348">
            <v>5</v>
          </cell>
          <cell r="J348">
            <v>8</v>
          </cell>
          <cell r="K348">
            <v>7</v>
          </cell>
          <cell r="L348">
            <v>8</v>
          </cell>
          <cell r="M348">
            <v>6</v>
          </cell>
        </row>
        <row r="349">
          <cell r="A349" t="str">
            <v>Mantenimiento (101 - 102)</v>
          </cell>
          <cell r="B349">
            <v>5</v>
          </cell>
          <cell r="C349">
            <v>7</v>
          </cell>
          <cell r="D349">
            <v>4.7</v>
          </cell>
          <cell r="E349">
            <v>5.9565217391304346</v>
          </cell>
          <cell r="F349">
            <v>5.5625</v>
          </cell>
          <cell r="G349">
            <v>5.666666666666667</v>
          </cell>
          <cell r="H349">
            <v>5</v>
          </cell>
          <cell r="I349">
            <v>7</v>
          </cell>
          <cell r="J349">
            <v>0</v>
          </cell>
          <cell r="K349">
            <v>6</v>
          </cell>
          <cell r="L349">
            <v>3</v>
          </cell>
          <cell r="M349">
            <v>6</v>
          </cell>
        </row>
        <row r="350">
          <cell r="A350" t="str">
            <v>Larga Distancia</v>
          </cell>
          <cell r="C350">
            <v>0</v>
          </cell>
          <cell r="D350">
            <v>4</v>
          </cell>
          <cell r="E350">
            <v>3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A351" t="str">
            <v>Informes</v>
          </cell>
          <cell r="B351">
            <v>5</v>
          </cell>
          <cell r="C351">
            <v>0</v>
          </cell>
          <cell r="D351">
            <v>0</v>
          </cell>
          <cell r="E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A352" t="str">
            <v>Servicio Medido</v>
          </cell>
          <cell r="C352">
            <v>0</v>
          </cell>
          <cell r="D352">
            <v>0</v>
          </cell>
          <cell r="E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A353" t="str">
            <v>Gestel Centralizado</v>
          </cell>
          <cell r="I353">
            <v>7</v>
          </cell>
          <cell r="J353">
            <v>6</v>
          </cell>
          <cell r="K353">
            <v>0</v>
          </cell>
          <cell r="L353">
            <v>0</v>
          </cell>
          <cell r="M353">
            <v>5</v>
          </cell>
        </row>
        <row r="354">
          <cell r="A354" t="str">
            <v>SAP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>Guías Telefónicas</v>
          </cell>
          <cell r="I355">
            <v>0</v>
          </cell>
          <cell r="J355">
            <v>10</v>
          </cell>
          <cell r="K355">
            <v>0</v>
          </cell>
          <cell r="L355">
            <v>0</v>
          </cell>
        </row>
        <row r="356">
          <cell r="A356" t="str">
            <v>Cable Mágico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A357" t="str">
            <v>TOTAL</v>
          </cell>
          <cell r="B357">
            <v>6.375</v>
          </cell>
          <cell r="C357">
            <v>3.8</v>
          </cell>
          <cell r="D357">
            <v>4.0040909090909098</v>
          </cell>
          <cell r="E357">
            <v>4.8010496894409949</v>
          </cell>
          <cell r="F357">
            <v>6.175595238095239</v>
          </cell>
          <cell r="G357">
            <v>6.8404761904761893</v>
          </cell>
          <cell r="H357">
            <v>4.7</v>
          </cell>
          <cell r="I357">
            <v>3.1428571428571428</v>
          </cell>
          <cell r="J357">
            <v>4.5714285714285712</v>
          </cell>
          <cell r="K357">
            <v>3.3571428571428572</v>
          </cell>
          <cell r="L357">
            <v>0</v>
          </cell>
          <cell r="M357">
            <v>0</v>
          </cell>
        </row>
        <row r="358">
          <cell r="A358" t="str">
            <v>FALLAS &gt; 10 MIN Y &lt; 2 HRS (CANTIDAD)</v>
          </cell>
        </row>
        <row r="359">
          <cell r="A359" t="str">
            <v>Expedientes</v>
          </cell>
          <cell r="B359">
            <v>12</v>
          </cell>
          <cell r="C359">
            <v>10</v>
          </cell>
          <cell r="D359">
            <v>18</v>
          </cell>
          <cell r="E359">
            <v>35</v>
          </cell>
          <cell r="F359">
            <v>10</v>
          </cell>
          <cell r="G359">
            <v>10</v>
          </cell>
          <cell r="H359">
            <v>10</v>
          </cell>
          <cell r="I359">
            <v>18</v>
          </cell>
          <cell r="J359">
            <v>4</v>
          </cell>
          <cell r="K359">
            <v>5</v>
          </cell>
          <cell r="L359">
            <v>2</v>
          </cell>
          <cell r="M359">
            <v>2</v>
          </cell>
        </row>
        <row r="360">
          <cell r="A360" t="str">
            <v>Cobranzas</v>
          </cell>
          <cell r="B360">
            <v>13</v>
          </cell>
          <cell r="C360">
            <v>13</v>
          </cell>
          <cell r="D360">
            <v>18</v>
          </cell>
          <cell r="E360">
            <v>37</v>
          </cell>
          <cell r="F360">
            <v>12</v>
          </cell>
          <cell r="G360">
            <v>10</v>
          </cell>
          <cell r="H360">
            <v>12</v>
          </cell>
          <cell r="I360">
            <v>21</v>
          </cell>
          <cell r="J360">
            <v>3</v>
          </cell>
          <cell r="K360">
            <v>4</v>
          </cell>
          <cell r="L360">
            <v>3</v>
          </cell>
          <cell r="M360">
            <v>5</v>
          </cell>
        </row>
        <row r="361">
          <cell r="A361" t="str">
            <v>Registro de Planta</v>
          </cell>
          <cell r="B361">
            <v>12</v>
          </cell>
          <cell r="C361">
            <v>11</v>
          </cell>
          <cell r="D361">
            <v>17</v>
          </cell>
          <cell r="E361">
            <v>34</v>
          </cell>
          <cell r="F361">
            <v>11</v>
          </cell>
          <cell r="G361">
            <v>8</v>
          </cell>
          <cell r="H361">
            <v>10</v>
          </cell>
          <cell r="I361">
            <v>17</v>
          </cell>
          <cell r="J361">
            <v>2</v>
          </cell>
          <cell r="K361">
            <v>3</v>
          </cell>
          <cell r="L361">
            <v>2</v>
          </cell>
          <cell r="M361">
            <v>3</v>
          </cell>
        </row>
        <row r="362">
          <cell r="A362" t="str">
            <v>Instalaciones</v>
          </cell>
          <cell r="B362">
            <v>12</v>
          </cell>
          <cell r="C362">
            <v>11</v>
          </cell>
          <cell r="D362">
            <v>17</v>
          </cell>
          <cell r="E362">
            <v>35</v>
          </cell>
          <cell r="F362">
            <v>11</v>
          </cell>
          <cell r="G362">
            <v>8</v>
          </cell>
          <cell r="H362">
            <v>10</v>
          </cell>
          <cell r="I362">
            <v>17</v>
          </cell>
          <cell r="J362">
            <v>3</v>
          </cell>
          <cell r="K362">
            <v>2</v>
          </cell>
          <cell r="L362">
            <v>5</v>
          </cell>
          <cell r="M362">
            <v>2</v>
          </cell>
        </row>
        <row r="363">
          <cell r="A363" t="str">
            <v>Números (Tráfico)</v>
          </cell>
          <cell r="B363">
            <v>12</v>
          </cell>
          <cell r="C363">
            <v>12</v>
          </cell>
          <cell r="D363">
            <v>17</v>
          </cell>
          <cell r="E363">
            <v>33</v>
          </cell>
          <cell r="F363">
            <v>13</v>
          </cell>
          <cell r="G363">
            <v>8</v>
          </cell>
          <cell r="H363">
            <v>10</v>
          </cell>
          <cell r="I363">
            <v>17</v>
          </cell>
          <cell r="J363">
            <v>2</v>
          </cell>
          <cell r="K363">
            <v>3</v>
          </cell>
          <cell r="L363">
            <v>2</v>
          </cell>
          <cell r="M363">
            <v>2</v>
          </cell>
        </row>
        <row r="364">
          <cell r="A364" t="str">
            <v>Pares</v>
          </cell>
          <cell r="B364">
            <v>12</v>
          </cell>
          <cell r="C364">
            <v>11</v>
          </cell>
          <cell r="D364">
            <v>18</v>
          </cell>
          <cell r="E364">
            <v>34</v>
          </cell>
          <cell r="F364">
            <v>13</v>
          </cell>
          <cell r="G364">
            <v>10</v>
          </cell>
          <cell r="H364">
            <v>12</v>
          </cell>
          <cell r="I364">
            <v>17</v>
          </cell>
          <cell r="J364">
            <v>2</v>
          </cell>
          <cell r="K364">
            <v>3</v>
          </cell>
          <cell r="L364">
            <v>5</v>
          </cell>
          <cell r="M364">
            <v>3</v>
          </cell>
        </row>
        <row r="365">
          <cell r="A365" t="str">
            <v>Mantenimiento (101 - 102)</v>
          </cell>
          <cell r="B365">
            <v>29</v>
          </cell>
          <cell r="C365">
            <v>12</v>
          </cell>
          <cell r="D365">
            <v>10</v>
          </cell>
          <cell r="E365">
            <v>34</v>
          </cell>
          <cell r="F365">
            <v>19</v>
          </cell>
          <cell r="G365">
            <v>7</v>
          </cell>
          <cell r="H365">
            <v>13</v>
          </cell>
          <cell r="I365">
            <v>14</v>
          </cell>
          <cell r="J365">
            <v>2</v>
          </cell>
          <cell r="K365">
            <v>13</v>
          </cell>
          <cell r="L365">
            <v>5</v>
          </cell>
          <cell r="M365">
            <v>4</v>
          </cell>
        </row>
        <row r="366">
          <cell r="A366" t="str">
            <v>Larga Distancia</v>
          </cell>
          <cell r="B366">
            <v>5</v>
          </cell>
          <cell r="C366">
            <v>1</v>
          </cell>
          <cell r="D366">
            <v>4</v>
          </cell>
          <cell r="E366">
            <v>1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A367" t="str">
            <v>Informes</v>
          </cell>
          <cell r="B367">
            <v>3</v>
          </cell>
          <cell r="C367">
            <v>1</v>
          </cell>
          <cell r="D367">
            <v>1</v>
          </cell>
          <cell r="E367">
            <v>0</v>
          </cell>
          <cell r="F367">
            <v>0</v>
          </cell>
          <cell r="G367">
            <v>0</v>
          </cell>
          <cell r="H367">
            <v>1</v>
          </cell>
          <cell r="I367">
            <v>0</v>
          </cell>
          <cell r="J367">
            <v>0</v>
          </cell>
          <cell r="K367">
            <v>0</v>
          </cell>
          <cell r="L367">
            <v>1</v>
          </cell>
        </row>
        <row r="368">
          <cell r="A368" t="str">
            <v>Servicio Medido</v>
          </cell>
          <cell r="B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1</v>
          </cell>
          <cell r="M368">
            <v>1</v>
          </cell>
        </row>
        <row r="369">
          <cell r="A369" t="str">
            <v>Gestel Centralizado</v>
          </cell>
          <cell r="I369">
            <v>9</v>
          </cell>
          <cell r="J369">
            <v>6</v>
          </cell>
          <cell r="K369">
            <v>23</v>
          </cell>
          <cell r="L369">
            <v>6</v>
          </cell>
          <cell r="M369">
            <v>9</v>
          </cell>
        </row>
        <row r="370">
          <cell r="A370" t="str">
            <v>SAP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</row>
        <row r="371">
          <cell r="A371" t="str">
            <v>Guías Telefónicas</v>
          </cell>
          <cell r="I371">
            <v>1</v>
          </cell>
          <cell r="J371">
            <v>1</v>
          </cell>
          <cell r="K371">
            <v>0</v>
          </cell>
          <cell r="L371">
            <v>0</v>
          </cell>
        </row>
        <row r="372">
          <cell r="A372" t="str">
            <v>Cable Mágico</v>
          </cell>
          <cell r="I372">
            <v>0</v>
          </cell>
          <cell r="J372">
            <v>0</v>
          </cell>
          <cell r="K372">
            <v>0</v>
          </cell>
          <cell r="L372">
            <v>1</v>
          </cell>
        </row>
        <row r="373">
          <cell r="A373" t="str">
            <v>TOTAL</v>
          </cell>
          <cell r="B373">
            <v>110</v>
          </cell>
          <cell r="C373">
            <v>82</v>
          </cell>
          <cell r="D373">
            <v>120</v>
          </cell>
          <cell r="E373">
            <v>243</v>
          </cell>
          <cell r="F373">
            <v>89</v>
          </cell>
          <cell r="G373">
            <v>61</v>
          </cell>
          <cell r="H373">
            <v>79</v>
          </cell>
          <cell r="I373">
            <v>131</v>
          </cell>
          <cell r="J373">
            <v>27</v>
          </cell>
          <cell r="K373">
            <v>56</v>
          </cell>
          <cell r="L373">
            <v>0</v>
          </cell>
          <cell r="M373">
            <v>0</v>
          </cell>
        </row>
        <row r="374">
          <cell r="A374" t="str">
            <v>FALLAS &gt; 10 MIN Y &lt; 2 HRS (PROM : min)</v>
          </cell>
        </row>
        <row r="375">
          <cell r="A375" t="str">
            <v>Expedientes</v>
          </cell>
          <cell r="B375">
            <v>34</v>
          </cell>
          <cell r="C375">
            <v>27</v>
          </cell>
          <cell r="D375">
            <v>22.722222222222221</v>
          </cell>
          <cell r="E375">
            <v>29.571428571428573</v>
          </cell>
          <cell r="F375">
            <v>40.299999999999997</v>
          </cell>
          <cell r="G375">
            <v>37.799999999999997</v>
          </cell>
          <cell r="H375">
            <v>37</v>
          </cell>
          <cell r="I375">
            <v>36</v>
          </cell>
          <cell r="J375">
            <v>65</v>
          </cell>
          <cell r="K375">
            <v>16</v>
          </cell>
          <cell r="L375">
            <v>40</v>
          </cell>
          <cell r="M375">
            <v>25</v>
          </cell>
        </row>
        <row r="376">
          <cell r="A376" t="str">
            <v>Cobranzas</v>
          </cell>
          <cell r="B376">
            <v>33</v>
          </cell>
          <cell r="C376">
            <v>32</v>
          </cell>
          <cell r="D376">
            <v>24.222222222222221</v>
          </cell>
          <cell r="E376">
            <v>28.675675675675677</v>
          </cell>
          <cell r="F376">
            <v>34.25</v>
          </cell>
          <cell r="G376">
            <v>26.2</v>
          </cell>
          <cell r="H376">
            <v>36</v>
          </cell>
          <cell r="I376">
            <v>31</v>
          </cell>
          <cell r="J376">
            <v>48</v>
          </cell>
          <cell r="K376">
            <v>15</v>
          </cell>
          <cell r="L376">
            <v>33</v>
          </cell>
          <cell r="M376">
            <v>22</v>
          </cell>
        </row>
        <row r="377">
          <cell r="A377" t="str">
            <v>Registro de Planta</v>
          </cell>
          <cell r="B377">
            <v>34</v>
          </cell>
          <cell r="C377">
            <v>33</v>
          </cell>
          <cell r="D377">
            <v>23.823529411764707</v>
          </cell>
          <cell r="E377">
            <v>28.823529411764707</v>
          </cell>
          <cell r="F377">
            <v>35.545454545454547</v>
          </cell>
          <cell r="G377">
            <v>28.75</v>
          </cell>
          <cell r="H377">
            <v>37</v>
          </cell>
          <cell r="I377">
            <v>32</v>
          </cell>
          <cell r="J377">
            <v>52</v>
          </cell>
          <cell r="K377">
            <v>15</v>
          </cell>
          <cell r="L377">
            <v>40</v>
          </cell>
          <cell r="M377">
            <v>54</v>
          </cell>
        </row>
        <row r="378">
          <cell r="A378" t="str">
            <v>Instalaciones</v>
          </cell>
          <cell r="B378">
            <v>34</v>
          </cell>
          <cell r="C378">
            <v>33</v>
          </cell>
          <cell r="D378">
            <v>23.823529411764707</v>
          </cell>
          <cell r="E378">
            <v>29.571428571428573</v>
          </cell>
          <cell r="F378">
            <v>35.545454545454547</v>
          </cell>
          <cell r="G378">
            <v>28.75</v>
          </cell>
          <cell r="H378">
            <v>37</v>
          </cell>
          <cell r="I378">
            <v>32</v>
          </cell>
          <cell r="J378">
            <v>40</v>
          </cell>
          <cell r="K378">
            <v>15</v>
          </cell>
          <cell r="L378">
            <v>46</v>
          </cell>
          <cell r="M378">
            <v>25</v>
          </cell>
        </row>
        <row r="379">
          <cell r="A379" t="str">
            <v>Números (Tráfico)</v>
          </cell>
          <cell r="B379">
            <v>34</v>
          </cell>
          <cell r="C379">
            <v>31</v>
          </cell>
          <cell r="D379">
            <v>23.823529411764707</v>
          </cell>
          <cell r="E379">
            <v>29.939393939393938</v>
          </cell>
          <cell r="F379">
            <v>38.230769230769234</v>
          </cell>
          <cell r="G379">
            <v>28.75</v>
          </cell>
          <cell r="H379">
            <v>37</v>
          </cell>
          <cell r="I379">
            <v>32</v>
          </cell>
          <cell r="J379">
            <v>52</v>
          </cell>
          <cell r="K379">
            <v>15</v>
          </cell>
          <cell r="L379">
            <v>40</v>
          </cell>
          <cell r="M379">
            <v>25</v>
          </cell>
        </row>
        <row r="380">
          <cell r="A380" t="str">
            <v>Pares</v>
          </cell>
          <cell r="B380">
            <v>34</v>
          </cell>
          <cell r="C380">
            <v>33</v>
          </cell>
          <cell r="D380">
            <v>24.777777777777779</v>
          </cell>
          <cell r="E380">
            <v>30.823529411764707</v>
          </cell>
          <cell r="F380">
            <v>38.230769230769234</v>
          </cell>
          <cell r="G380">
            <v>34.200000000000003</v>
          </cell>
          <cell r="H380">
            <v>39</v>
          </cell>
          <cell r="I380">
            <v>32</v>
          </cell>
          <cell r="J380">
            <v>52</v>
          </cell>
          <cell r="K380">
            <v>15</v>
          </cell>
          <cell r="L380">
            <v>46</v>
          </cell>
          <cell r="M380">
            <v>54</v>
          </cell>
        </row>
        <row r="381">
          <cell r="A381" t="str">
            <v>Mantenimiento (101 - 102)</v>
          </cell>
          <cell r="B381">
            <v>26</v>
          </cell>
          <cell r="C381">
            <v>36</v>
          </cell>
          <cell r="D381">
            <v>28.3</v>
          </cell>
          <cell r="E381">
            <v>31.970588235294116</v>
          </cell>
          <cell r="F381">
            <v>36.736842105263158</v>
          </cell>
          <cell r="G381">
            <v>17.142857142857142</v>
          </cell>
          <cell r="H381">
            <v>40</v>
          </cell>
          <cell r="I381">
            <v>31</v>
          </cell>
          <cell r="J381">
            <v>66</v>
          </cell>
          <cell r="K381">
            <v>30</v>
          </cell>
          <cell r="L381">
            <v>51</v>
          </cell>
          <cell r="M381">
            <v>27</v>
          </cell>
        </row>
        <row r="382">
          <cell r="A382" t="str">
            <v>Larga Distancia</v>
          </cell>
          <cell r="B382">
            <v>37</v>
          </cell>
          <cell r="C382">
            <v>13</v>
          </cell>
          <cell r="D382">
            <v>22.75</v>
          </cell>
          <cell r="E382">
            <v>20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A383" t="str">
            <v>Informes</v>
          </cell>
          <cell r="B383">
            <v>23</v>
          </cell>
          <cell r="C383">
            <v>38</v>
          </cell>
          <cell r="D383">
            <v>11</v>
          </cell>
          <cell r="E383">
            <v>0</v>
          </cell>
          <cell r="H383">
            <v>37</v>
          </cell>
          <cell r="I383">
            <v>0</v>
          </cell>
          <cell r="J383">
            <v>0</v>
          </cell>
          <cell r="K383">
            <v>0</v>
          </cell>
          <cell r="L383">
            <v>59</v>
          </cell>
        </row>
        <row r="384">
          <cell r="A384" t="str">
            <v>Servicio Medido</v>
          </cell>
          <cell r="C384">
            <v>0</v>
          </cell>
          <cell r="D384">
            <v>0</v>
          </cell>
          <cell r="E384">
            <v>0</v>
          </cell>
          <cell r="H384">
            <v>108</v>
          </cell>
          <cell r="I384">
            <v>0</v>
          </cell>
          <cell r="J384">
            <v>0</v>
          </cell>
          <cell r="K384">
            <v>0</v>
          </cell>
          <cell r="L384">
            <v>50</v>
          </cell>
          <cell r="M384">
            <v>91</v>
          </cell>
        </row>
        <row r="385">
          <cell r="A385" t="str">
            <v>Gestel Centralizado</v>
          </cell>
          <cell r="I385">
            <v>49</v>
          </cell>
          <cell r="J385">
            <v>79</v>
          </cell>
          <cell r="K385">
            <v>49</v>
          </cell>
          <cell r="L385">
            <v>49</v>
          </cell>
          <cell r="M385">
            <v>23</v>
          </cell>
        </row>
        <row r="386">
          <cell r="A386" t="str">
            <v>SAP</v>
          </cell>
          <cell r="I386">
            <v>0</v>
          </cell>
          <cell r="J386">
            <v>50</v>
          </cell>
          <cell r="K386">
            <v>0</v>
          </cell>
          <cell r="L386">
            <v>34</v>
          </cell>
        </row>
        <row r="387">
          <cell r="A387" t="str">
            <v>Guías Telefónicas</v>
          </cell>
          <cell r="I387">
            <v>14</v>
          </cell>
          <cell r="J387">
            <v>29</v>
          </cell>
          <cell r="K387">
            <v>0</v>
          </cell>
          <cell r="L387">
            <v>0</v>
          </cell>
        </row>
        <row r="388">
          <cell r="A388" t="str">
            <v>Cable Mágico</v>
          </cell>
          <cell r="I388">
            <v>0</v>
          </cell>
          <cell r="J388">
            <v>0</v>
          </cell>
          <cell r="K388">
            <v>0</v>
          </cell>
          <cell r="L388">
            <v>50</v>
          </cell>
        </row>
        <row r="389">
          <cell r="A389" t="str">
            <v>TOTAL</v>
          </cell>
          <cell r="B389">
            <v>32.111111111111114</v>
          </cell>
          <cell r="C389">
            <v>27.6</v>
          </cell>
          <cell r="D389">
            <v>20.524281045751636</v>
          </cell>
          <cell r="E389">
            <v>22.937557381675028</v>
          </cell>
          <cell r="F389">
            <v>36.977041379672961</v>
          </cell>
          <cell r="G389">
            <v>28.798979591836734</v>
          </cell>
          <cell r="H389">
            <v>45.333333333333336</v>
          </cell>
          <cell r="I389">
            <v>20.642857142857142</v>
          </cell>
          <cell r="J389">
            <v>38.071428571428569</v>
          </cell>
          <cell r="K389">
            <v>12.142857142857142</v>
          </cell>
          <cell r="L389">
            <v>0</v>
          </cell>
          <cell r="M389">
            <v>0</v>
          </cell>
        </row>
        <row r="390">
          <cell r="A390" t="str">
            <v>FALLAS &gt; 2 HORAS (CANTIDAD)</v>
          </cell>
        </row>
        <row r="391">
          <cell r="A391" t="str">
            <v>Expedientes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1</v>
          </cell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</row>
        <row r="392">
          <cell r="A392" t="str">
            <v>Cobranzas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0</v>
          </cell>
        </row>
        <row r="393">
          <cell r="A393" t="str">
            <v>Registro de Planta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1</v>
          </cell>
          <cell r="J393">
            <v>0</v>
          </cell>
          <cell r="K393">
            <v>0</v>
          </cell>
          <cell r="L393">
            <v>0</v>
          </cell>
        </row>
        <row r="394">
          <cell r="A394" t="str">
            <v>Instalaciones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3</v>
          </cell>
        </row>
        <row r="395">
          <cell r="A395" t="str">
            <v>Números (Tráfico)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1</v>
          </cell>
          <cell r="G395">
            <v>0</v>
          </cell>
          <cell r="H395">
            <v>0</v>
          </cell>
          <cell r="I395">
            <v>1</v>
          </cell>
          <cell r="J395">
            <v>0</v>
          </cell>
          <cell r="K395">
            <v>0</v>
          </cell>
          <cell r="L395">
            <v>0</v>
          </cell>
        </row>
        <row r="396">
          <cell r="A396" t="str">
            <v>Pares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1</v>
          </cell>
          <cell r="G396">
            <v>1</v>
          </cell>
          <cell r="H396">
            <v>1</v>
          </cell>
          <cell r="I396">
            <v>1</v>
          </cell>
          <cell r="J396">
            <v>0</v>
          </cell>
          <cell r="K396">
            <v>1</v>
          </cell>
          <cell r="L396">
            <v>3</v>
          </cell>
        </row>
        <row r="397">
          <cell r="A397" t="str">
            <v>Mantenimiento (101 - 102)</v>
          </cell>
          <cell r="B397">
            <v>1</v>
          </cell>
          <cell r="C397">
            <v>0</v>
          </cell>
          <cell r="D397">
            <v>1</v>
          </cell>
          <cell r="E397">
            <v>0</v>
          </cell>
          <cell r="F397">
            <v>0</v>
          </cell>
          <cell r="G397">
            <v>0</v>
          </cell>
          <cell r="H397">
            <v>1</v>
          </cell>
          <cell r="I397">
            <v>1</v>
          </cell>
          <cell r="J397">
            <v>0</v>
          </cell>
          <cell r="K397">
            <v>2</v>
          </cell>
          <cell r="L397">
            <v>1</v>
          </cell>
          <cell r="M397">
            <v>1</v>
          </cell>
        </row>
        <row r="398">
          <cell r="A398" t="str">
            <v>Larga Distancia</v>
          </cell>
          <cell r="B398">
            <v>1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A399" t="str">
            <v>Informes</v>
          </cell>
          <cell r="B399">
            <v>0</v>
          </cell>
          <cell r="C399">
            <v>0</v>
          </cell>
          <cell r="D399">
            <v>1</v>
          </cell>
          <cell r="E399">
            <v>0</v>
          </cell>
          <cell r="F399">
            <v>0</v>
          </cell>
          <cell r="G399">
            <v>0</v>
          </cell>
          <cell r="H399">
            <v>1</v>
          </cell>
          <cell r="I399">
            <v>0</v>
          </cell>
          <cell r="J399">
            <v>1</v>
          </cell>
          <cell r="K399">
            <v>0</v>
          </cell>
          <cell r="L399">
            <v>0</v>
          </cell>
        </row>
        <row r="400">
          <cell r="A400" t="str">
            <v>Servicio Medido</v>
          </cell>
          <cell r="B400">
            <v>0</v>
          </cell>
          <cell r="C400">
            <v>0</v>
          </cell>
          <cell r="D400">
            <v>1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A401" t="str">
            <v>Gestel Centralizado</v>
          </cell>
          <cell r="I401">
            <v>0</v>
          </cell>
          <cell r="J401">
            <v>0</v>
          </cell>
          <cell r="K401">
            <v>1</v>
          </cell>
          <cell r="L401">
            <v>0</v>
          </cell>
          <cell r="M401">
            <v>2</v>
          </cell>
        </row>
        <row r="402">
          <cell r="A402" t="str">
            <v>SAP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A403" t="str">
            <v>Guías Telefónicas</v>
          </cell>
          <cell r="I403">
            <v>1</v>
          </cell>
          <cell r="J403">
            <v>0</v>
          </cell>
          <cell r="K403">
            <v>1</v>
          </cell>
          <cell r="L403">
            <v>0</v>
          </cell>
        </row>
        <row r="404">
          <cell r="A404" t="str">
            <v>Cable Mágico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1</v>
          </cell>
        </row>
        <row r="405">
          <cell r="A405" t="str">
            <v>TOTAL</v>
          </cell>
          <cell r="B405">
            <v>2</v>
          </cell>
          <cell r="C405">
            <v>0</v>
          </cell>
          <cell r="D405">
            <v>3</v>
          </cell>
          <cell r="E405">
            <v>0</v>
          </cell>
          <cell r="F405">
            <v>3</v>
          </cell>
          <cell r="G405">
            <v>2</v>
          </cell>
          <cell r="H405">
            <v>3</v>
          </cell>
          <cell r="I405">
            <v>8</v>
          </cell>
          <cell r="J405">
            <v>1</v>
          </cell>
          <cell r="K405">
            <v>5</v>
          </cell>
          <cell r="L405">
            <v>0</v>
          </cell>
          <cell r="M405">
            <v>0</v>
          </cell>
        </row>
        <row r="406">
          <cell r="A406" t="str">
            <v>FALLAS &gt; 2 HORAS (PROM : hrs)</v>
          </cell>
        </row>
        <row r="407">
          <cell r="A407" t="str">
            <v>Expedientes</v>
          </cell>
          <cell r="C407">
            <v>0</v>
          </cell>
          <cell r="E407">
            <v>0</v>
          </cell>
          <cell r="F407">
            <v>8.3333333333333329E-2</v>
          </cell>
          <cell r="G407">
            <v>0.10902777777777778</v>
          </cell>
          <cell r="H407">
            <v>0</v>
          </cell>
          <cell r="I407">
            <v>0.19375000000000001</v>
          </cell>
          <cell r="J407">
            <v>0</v>
          </cell>
          <cell r="K407">
            <v>0</v>
          </cell>
          <cell r="L407">
            <v>0</v>
          </cell>
        </row>
        <row r="408">
          <cell r="A408" t="str">
            <v>Cobranzas</v>
          </cell>
          <cell r="C408">
            <v>0</v>
          </cell>
          <cell r="E408">
            <v>0</v>
          </cell>
          <cell r="H408">
            <v>0</v>
          </cell>
          <cell r="I408">
            <v>0.19375000000000001</v>
          </cell>
          <cell r="J408">
            <v>0</v>
          </cell>
          <cell r="K408">
            <v>0</v>
          </cell>
          <cell r="L408">
            <v>0</v>
          </cell>
        </row>
        <row r="409">
          <cell r="A409" t="str">
            <v>Registro de Planta</v>
          </cell>
          <cell r="C409">
            <v>0</v>
          </cell>
          <cell r="E409">
            <v>0</v>
          </cell>
          <cell r="H409">
            <v>0</v>
          </cell>
          <cell r="I409">
            <v>0.19375000000000001</v>
          </cell>
          <cell r="J409">
            <v>0</v>
          </cell>
          <cell r="K409">
            <v>0</v>
          </cell>
          <cell r="L409">
            <v>0</v>
          </cell>
        </row>
        <row r="410">
          <cell r="A410" t="str">
            <v>Instalaciones</v>
          </cell>
          <cell r="C410">
            <v>0</v>
          </cell>
          <cell r="E410">
            <v>0</v>
          </cell>
          <cell r="H410">
            <v>0</v>
          </cell>
          <cell r="I410">
            <v>0.19375000000000001</v>
          </cell>
          <cell r="J410">
            <v>0</v>
          </cell>
          <cell r="K410">
            <v>0</v>
          </cell>
          <cell r="L410">
            <v>0.24652777777777779</v>
          </cell>
        </row>
        <row r="411">
          <cell r="A411" t="str">
            <v>Números (Tráfico)</v>
          </cell>
          <cell r="C411">
            <v>0</v>
          </cell>
          <cell r="E411">
            <v>0</v>
          </cell>
          <cell r="F411">
            <v>0.10902777777777778</v>
          </cell>
          <cell r="H411">
            <v>0</v>
          </cell>
          <cell r="I411">
            <v>0.19375000000000001</v>
          </cell>
          <cell r="J411">
            <v>0</v>
          </cell>
          <cell r="K411">
            <v>0</v>
          </cell>
          <cell r="L411">
            <v>0</v>
          </cell>
        </row>
        <row r="412">
          <cell r="A412" t="str">
            <v>Pares</v>
          </cell>
          <cell r="C412">
            <v>0</v>
          </cell>
          <cell r="E412">
            <v>0</v>
          </cell>
          <cell r="F412">
            <v>0.10902777777777778</v>
          </cell>
          <cell r="G412">
            <v>0.15069444444444444</v>
          </cell>
          <cell r="H412">
            <v>0.12569444444444444</v>
          </cell>
          <cell r="I412">
            <v>0.19375000000000001</v>
          </cell>
          <cell r="J412">
            <v>0</v>
          </cell>
          <cell r="K412">
            <v>0.14444444444444446</v>
          </cell>
          <cell r="L412">
            <v>0.24652777777777779</v>
          </cell>
        </row>
        <row r="413">
          <cell r="A413" t="str">
            <v>Mantenimiento (101 - 102)</v>
          </cell>
          <cell r="B413">
            <v>8.7499999999999994E-2</v>
          </cell>
          <cell r="C413">
            <v>0</v>
          </cell>
          <cell r="D413">
            <v>8.3333333333333329E-2</v>
          </cell>
          <cell r="E413">
            <v>0</v>
          </cell>
          <cell r="H413">
            <v>0.12222222222222223</v>
          </cell>
          <cell r="I413">
            <v>0.19375000000000001</v>
          </cell>
          <cell r="J413">
            <v>0</v>
          </cell>
          <cell r="K413">
            <v>0.12847222222222224</v>
          </cell>
          <cell r="L413">
            <v>0.33124999999999999</v>
          </cell>
          <cell r="M413">
            <v>0.1111111111111111</v>
          </cell>
        </row>
        <row r="414">
          <cell r="A414" t="str">
            <v>Larga Distancia</v>
          </cell>
          <cell r="B414">
            <v>0.33333333333333331</v>
          </cell>
          <cell r="C414">
            <v>0</v>
          </cell>
          <cell r="E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A415" t="str">
            <v>Informes</v>
          </cell>
          <cell r="C415">
            <v>0</v>
          </cell>
          <cell r="D415">
            <v>9.3055555555555558E-2</v>
          </cell>
          <cell r="E415">
            <v>0</v>
          </cell>
          <cell r="H415">
            <v>8.4722222222222213E-2</v>
          </cell>
          <cell r="I415">
            <v>0</v>
          </cell>
          <cell r="J415">
            <v>0.1111111111111111</v>
          </cell>
          <cell r="K415">
            <v>0</v>
          </cell>
          <cell r="L415">
            <v>0</v>
          </cell>
        </row>
        <row r="416">
          <cell r="A416" t="str">
            <v>Servicio Medido</v>
          </cell>
          <cell r="C416">
            <v>0</v>
          </cell>
          <cell r="D416">
            <v>0.33333333333333331</v>
          </cell>
          <cell r="E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 t="str">
            <v>Gestel Centralizado</v>
          </cell>
          <cell r="I417">
            <v>0</v>
          </cell>
          <cell r="J417">
            <v>0</v>
          </cell>
          <cell r="K417">
            <v>9.375E-2</v>
          </cell>
          <cell r="L417">
            <v>0</v>
          </cell>
          <cell r="M417">
            <v>0.1986111111111111</v>
          </cell>
        </row>
        <row r="418">
          <cell r="A418" t="str">
            <v>SAP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Guías Telefónicas</v>
          </cell>
          <cell r="I419">
            <v>9.8611111111111108E-2</v>
          </cell>
          <cell r="J419">
            <v>0</v>
          </cell>
          <cell r="K419">
            <v>0</v>
          </cell>
          <cell r="L419">
            <v>0</v>
          </cell>
        </row>
        <row r="420">
          <cell r="A420" t="str">
            <v>Cable Mágico</v>
          </cell>
          <cell r="I420">
            <v>0</v>
          </cell>
          <cell r="J420">
            <v>0</v>
          </cell>
          <cell r="K420">
            <v>0.15833333333333333</v>
          </cell>
          <cell r="L420">
            <v>0</v>
          </cell>
          <cell r="M420">
            <v>0.10208333333333335</v>
          </cell>
        </row>
        <row r="421">
          <cell r="A421" t="str">
            <v>TOTAL</v>
          </cell>
          <cell r="B421">
            <v>0.42083333333333328</v>
          </cell>
          <cell r="C421">
            <v>0</v>
          </cell>
          <cell r="D421">
            <v>0.50972222222222219</v>
          </cell>
          <cell r="E421">
            <v>0</v>
          </cell>
          <cell r="F421">
            <v>0.30138888888888887</v>
          </cell>
          <cell r="G421">
            <v>0.25972222222222219</v>
          </cell>
          <cell r="H421">
            <v>0.33263888888888887</v>
          </cell>
          <cell r="I421">
            <v>1.4548611111111114</v>
          </cell>
          <cell r="J421">
            <v>0.1111111111111111</v>
          </cell>
          <cell r="K421">
            <v>0.52500000000000002</v>
          </cell>
          <cell r="L421">
            <v>0</v>
          </cell>
          <cell r="M421">
            <v>0</v>
          </cell>
        </row>
        <row r="423">
          <cell r="A423" t="str">
            <v>CONTROL DEL SERVICIO SAP</v>
          </cell>
          <cell r="B423" t="str">
            <v>Ene</v>
          </cell>
          <cell r="C423" t="str">
            <v>Feb</v>
          </cell>
          <cell r="D423" t="str">
            <v>Mar</v>
          </cell>
          <cell r="E423" t="str">
            <v>Abr</v>
          </cell>
          <cell r="F423" t="str">
            <v>May</v>
          </cell>
          <cell r="G423" t="str">
            <v>Jun</v>
          </cell>
          <cell r="H423" t="str">
            <v>Jul</v>
          </cell>
          <cell r="I423" t="str">
            <v>Ago</v>
          </cell>
          <cell r="J423" t="str">
            <v>Sep</v>
          </cell>
          <cell r="K423" t="str">
            <v>Oct</v>
          </cell>
          <cell r="L423" t="str">
            <v>Nov</v>
          </cell>
          <cell r="M423" t="str">
            <v>Dic</v>
          </cell>
        </row>
        <row r="425">
          <cell r="A425" t="str">
            <v>FALLAS &lt; 10 MINUTOS (CANTIDAD)</v>
          </cell>
        </row>
        <row r="426">
          <cell r="A426" t="str">
            <v>Finanzas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 t="str">
            <v>Logística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 t="str">
            <v>TOTAL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</row>
        <row r="429">
          <cell r="A429" t="str">
            <v>FALLAS &lt; 10 MINUTOS (PROM : min)</v>
          </cell>
        </row>
        <row r="430">
          <cell r="A430" t="str">
            <v>Finanzas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A431" t="str">
            <v>Logística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A432" t="str">
            <v>TOTAL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</row>
        <row r="433">
          <cell r="A433" t="str">
            <v>FALLAS &gt; 10 MIN Y &lt; 2 HRS (CANTIDAD)</v>
          </cell>
        </row>
        <row r="434">
          <cell r="A434" t="str">
            <v>Finanzas</v>
          </cell>
          <cell r="B434">
            <v>5</v>
          </cell>
          <cell r="C434">
            <v>6</v>
          </cell>
          <cell r="D434">
            <v>3</v>
          </cell>
          <cell r="E434">
            <v>2</v>
          </cell>
          <cell r="F434">
            <v>1</v>
          </cell>
          <cell r="G434">
            <v>1</v>
          </cell>
          <cell r="H434">
            <v>1</v>
          </cell>
          <cell r="I434">
            <v>0</v>
          </cell>
          <cell r="J434">
            <v>0</v>
          </cell>
          <cell r="K434">
            <v>1</v>
          </cell>
          <cell r="L434">
            <v>2</v>
          </cell>
          <cell r="M434">
            <v>2</v>
          </cell>
        </row>
        <row r="435">
          <cell r="A435" t="str">
            <v>Logística</v>
          </cell>
          <cell r="B435">
            <v>5</v>
          </cell>
          <cell r="C435">
            <v>6</v>
          </cell>
          <cell r="D435">
            <v>3</v>
          </cell>
          <cell r="E435">
            <v>2</v>
          </cell>
          <cell r="F435">
            <v>1</v>
          </cell>
          <cell r="G435">
            <v>1</v>
          </cell>
          <cell r="H435">
            <v>0</v>
          </cell>
          <cell r="I435">
            <v>0</v>
          </cell>
          <cell r="J435">
            <v>0</v>
          </cell>
          <cell r="K435">
            <v>1</v>
          </cell>
          <cell r="L435">
            <v>2</v>
          </cell>
          <cell r="M435">
            <v>2</v>
          </cell>
        </row>
        <row r="436">
          <cell r="A436" t="str">
            <v>TOTAL</v>
          </cell>
          <cell r="B436">
            <v>10</v>
          </cell>
          <cell r="C436">
            <v>12</v>
          </cell>
          <cell r="D436">
            <v>6</v>
          </cell>
          <cell r="E436">
            <v>4</v>
          </cell>
          <cell r="F436">
            <v>2</v>
          </cell>
          <cell r="G436">
            <v>2</v>
          </cell>
          <cell r="H436">
            <v>1</v>
          </cell>
          <cell r="I436">
            <v>0</v>
          </cell>
          <cell r="J436">
            <v>0</v>
          </cell>
          <cell r="K436">
            <v>2</v>
          </cell>
          <cell r="L436">
            <v>0</v>
          </cell>
          <cell r="M436">
            <v>0</v>
          </cell>
        </row>
        <row r="437">
          <cell r="A437" t="str">
            <v>FALLAS &gt; 10 MIN Y &lt; 2 HRS (PROM : min)</v>
          </cell>
        </row>
        <row r="438">
          <cell r="A438" t="str">
            <v>Finanzas</v>
          </cell>
          <cell r="B438">
            <v>21</v>
          </cell>
          <cell r="C438">
            <v>25</v>
          </cell>
          <cell r="D438">
            <v>35</v>
          </cell>
          <cell r="E438">
            <v>120</v>
          </cell>
          <cell r="F438">
            <v>20</v>
          </cell>
          <cell r="G438">
            <v>20</v>
          </cell>
          <cell r="H438">
            <v>15</v>
          </cell>
          <cell r="I438">
            <v>0</v>
          </cell>
          <cell r="J438">
            <v>0</v>
          </cell>
          <cell r="K438">
            <v>20</v>
          </cell>
          <cell r="L438">
            <v>34</v>
          </cell>
          <cell r="M438">
            <v>34</v>
          </cell>
        </row>
        <row r="439">
          <cell r="A439" t="str">
            <v>Logística</v>
          </cell>
          <cell r="B439">
            <v>21</v>
          </cell>
          <cell r="C439">
            <v>25</v>
          </cell>
          <cell r="D439">
            <v>35</v>
          </cell>
          <cell r="E439">
            <v>120</v>
          </cell>
          <cell r="F439">
            <v>20</v>
          </cell>
          <cell r="G439">
            <v>20</v>
          </cell>
          <cell r="H439">
            <v>15</v>
          </cell>
          <cell r="I439">
            <v>0</v>
          </cell>
          <cell r="J439">
            <v>0</v>
          </cell>
          <cell r="K439">
            <v>20</v>
          </cell>
          <cell r="L439">
            <v>34</v>
          </cell>
          <cell r="M439">
            <v>34</v>
          </cell>
        </row>
        <row r="440">
          <cell r="A440" t="str">
            <v>TOTAL</v>
          </cell>
          <cell r="B440">
            <v>21</v>
          </cell>
          <cell r="C440">
            <v>25</v>
          </cell>
          <cell r="D440">
            <v>35</v>
          </cell>
          <cell r="E440">
            <v>120</v>
          </cell>
          <cell r="F440">
            <v>20</v>
          </cell>
          <cell r="G440">
            <v>20</v>
          </cell>
          <cell r="H440">
            <v>15</v>
          </cell>
          <cell r="I440">
            <v>0</v>
          </cell>
          <cell r="J440">
            <v>0</v>
          </cell>
          <cell r="K440">
            <v>20</v>
          </cell>
          <cell r="L440">
            <v>0</v>
          </cell>
          <cell r="M440">
            <v>0</v>
          </cell>
        </row>
        <row r="441">
          <cell r="A441" t="str">
            <v>FALLAS &gt; 2 HORAS (CANTIDAD)</v>
          </cell>
        </row>
        <row r="442">
          <cell r="A442" t="str">
            <v>Finanzas</v>
          </cell>
          <cell r="B442">
            <v>2</v>
          </cell>
          <cell r="C442">
            <v>1</v>
          </cell>
          <cell r="D442">
            <v>1</v>
          </cell>
          <cell r="E442">
            <v>1</v>
          </cell>
          <cell r="F442">
            <v>1</v>
          </cell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A443" t="str">
            <v>Logística</v>
          </cell>
          <cell r="B443">
            <v>2</v>
          </cell>
          <cell r="C443">
            <v>1</v>
          </cell>
          <cell r="D443">
            <v>1</v>
          </cell>
          <cell r="E443">
            <v>1</v>
          </cell>
          <cell r="F443">
            <v>1</v>
          </cell>
          <cell r="G443">
            <v>1</v>
          </cell>
          <cell r="H443">
            <v>1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 t="str">
            <v>TOTAL</v>
          </cell>
          <cell r="B444">
            <v>4</v>
          </cell>
          <cell r="C444">
            <v>2</v>
          </cell>
          <cell r="D444">
            <v>2</v>
          </cell>
          <cell r="E444">
            <v>2</v>
          </cell>
          <cell r="F444">
            <v>2</v>
          </cell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</row>
        <row r="445">
          <cell r="A445" t="str">
            <v>FALLAS &gt; 2 HORAS (PROM : hrs)</v>
          </cell>
        </row>
        <row r="446">
          <cell r="A446" t="str">
            <v>Finanzas</v>
          </cell>
          <cell r="B446">
            <v>0.24305555555555555</v>
          </cell>
          <cell r="C446">
            <v>8.3333333333333329E-2</v>
          </cell>
          <cell r="D446">
            <v>0.25</v>
          </cell>
          <cell r="E446">
            <v>0.20833333333333334</v>
          </cell>
          <cell r="F446">
            <v>0.20833333333333334</v>
          </cell>
          <cell r="G446">
            <v>0.29166666666666669</v>
          </cell>
          <cell r="H446">
            <v>0.125</v>
          </cell>
          <cell r="I446">
            <v>0</v>
          </cell>
          <cell r="J446">
            <v>0</v>
          </cell>
          <cell r="K446">
            <v>0.16666666666666666</v>
          </cell>
          <cell r="L446">
            <v>0</v>
          </cell>
        </row>
        <row r="447">
          <cell r="A447" t="str">
            <v>Logística</v>
          </cell>
          <cell r="B447">
            <v>0.24305555555555555</v>
          </cell>
          <cell r="C447">
            <v>8.3333333333333329E-2</v>
          </cell>
          <cell r="D447">
            <v>0.25</v>
          </cell>
          <cell r="E447">
            <v>0.20833333333333334</v>
          </cell>
          <cell r="F447">
            <v>0.20833333333333334</v>
          </cell>
          <cell r="G447">
            <v>0.29166666666666669</v>
          </cell>
          <cell r="H447">
            <v>0.125</v>
          </cell>
          <cell r="I447">
            <v>0</v>
          </cell>
          <cell r="J447">
            <v>0</v>
          </cell>
          <cell r="K447">
            <v>4</v>
          </cell>
          <cell r="L447">
            <v>0</v>
          </cell>
        </row>
        <row r="448">
          <cell r="A448" t="str">
            <v>TOTAL</v>
          </cell>
          <cell r="B448">
            <v>0.24305555555555555</v>
          </cell>
          <cell r="C448">
            <v>8.3333333333333329E-2</v>
          </cell>
          <cell r="D448">
            <v>0.25</v>
          </cell>
          <cell r="E448">
            <v>0.20833333333333334</v>
          </cell>
          <cell r="F448">
            <v>0.20833333333333334</v>
          </cell>
          <cell r="G448">
            <v>0.29166666666666669</v>
          </cell>
          <cell r="H448">
            <v>0.125</v>
          </cell>
          <cell r="I448">
            <v>0</v>
          </cell>
          <cell r="J448">
            <v>0</v>
          </cell>
          <cell r="K448">
            <v>2.0833333333333335</v>
          </cell>
          <cell r="L448">
            <v>0</v>
          </cell>
          <cell r="M448">
            <v>0</v>
          </cell>
        </row>
        <row r="449">
          <cell r="A449" t="str">
            <v>COMENTARIOS</v>
          </cell>
        </row>
        <row r="450">
          <cell r="A450" t="str">
            <v>Escribir en el casillero mensual</v>
          </cell>
          <cell r="B450" t="str">
            <v>Suspensiones de servicio por upgrade de hardware realizados a los Sistemas, el día  18/01/97</v>
          </cell>
          <cell r="E450" t="str">
            <v>Probl Energía (10-12),Prog Cap Operador (Dom 8:00 - 10:00) (**) - Prog traslado equipos al 5to piso ( 23:00 - 04:00)</v>
          </cell>
          <cell r="F450" t="str">
            <v>*Programada adición de disco  24/05 (11:00 - 01:00)  ** - Programada trabajo de cableado   17/05 ( 23:00 - 04:00)</v>
          </cell>
          <cell r="G450" t="str">
            <v>*Se dio mantenimiento al sistema 19/6 (12:30) al 20/06 (02:00) y el 28/06 se instalaron nuevos discos (06:00 a 09:30)</v>
          </cell>
          <cell r="H450" t="str">
            <v>*Problemas en memoria compartida el 16/7/97 desde 16:40 hasta las 18:40</v>
          </cell>
        </row>
        <row r="452">
          <cell r="A452" t="str">
            <v>ATENCION DE USUARIOS</v>
          </cell>
          <cell r="B452" t="str">
            <v>Ene</v>
          </cell>
          <cell r="C452" t="str">
            <v>Feb</v>
          </cell>
          <cell r="D452" t="str">
            <v>Mar</v>
          </cell>
          <cell r="E452" t="str">
            <v>Abr</v>
          </cell>
          <cell r="F452" t="str">
            <v>May</v>
          </cell>
          <cell r="G452" t="str">
            <v>Jun</v>
          </cell>
          <cell r="H452" t="str">
            <v>Jul</v>
          </cell>
          <cell r="I452" t="str">
            <v>Ago</v>
          </cell>
          <cell r="J452" t="str">
            <v>Set</v>
          </cell>
          <cell r="K452" t="str">
            <v>Oct</v>
          </cell>
          <cell r="L452" t="str">
            <v>Nov</v>
          </cell>
          <cell r="M452" t="str">
            <v>Dic</v>
          </cell>
        </row>
        <row r="453">
          <cell r="A453" t="str">
            <v>MICROINFORMÁTICOS</v>
          </cell>
        </row>
        <row r="454">
          <cell r="A454" t="str">
            <v>FALLAS RECIBIDAS</v>
          </cell>
        </row>
        <row r="455">
          <cell r="A455" t="str">
            <v>Presidencia del Directorio / Gerencia General</v>
          </cell>
          <cell r="B455">
            <v>13</v>
          </cell>
          <cell r="C455">
            <v>6</v>
          </cell>
          <cell r="D455">
            <v>4</v>
          </cell>
          <cell r="E455">
            <v>11</v>
          </cell>
          <cell r="F455">
            <v>15</v>
          </cell>
          <cell r="G455">
            <v>14</v>
          </cell>
          <cell r="H455">
            <v>3</v>
          </cell>
          <cell r="I455">
            <v>11</v>
          </cell>
          <cell r="J455">
            <v>15</v>
          </cell>
          <cell r="K455">
            <v>21</v>
          </cell>
          <cell r="L455">
            <v>21</v>
          </cell>
          <cell r="M455">
            <v>13</v>
          </cell>
        </row>
        <row r="456">
          <cell r="A456" t="str">
            <v>Gerencia General</v>
          </cell>
        </row>
        <row r="457">
          <cell r="A457" t="str">
            <v>VP. Ejec. Organiz. Corporativa</v>
          </cell>
          <cell r="K457">
            <v>6</v>
          </cell>
          <cell r="L457">
            <v>10</v>
          </cell>
          <cell r="M457">
            <v>12</v>
          </cell>
        </row>
        <row r="458">
          <cell r="A458" t="str">
            <v>Gerencia General Adj. Comunic. Residencial</v>
          </cell>
          <cell r="K458">
            <v>678</v>
          </cell>
          <cell r="L458">
            <v>683</v>
          </cell>
          <cell r="M458">
            <v>603</v>
          </cell>
        </row>
        <row r="459">
          <cell r="A459" t="str">
            <v>Vicepresidencia de Red</v>
          </cell>
          <cell r="B459">
            <v>137</v>
          </cell>
          <cell r="C459">
            <v>107</v>
          </cell>
          <cell r="D459">
            <v>116</v>
          </cell>
          <cell r="E459">
            <v>131</v>
          </cell>
          <cell r="F459">
            <v>157</v>
          </cell>
          <cell r="G459">
            <v>156</v>
          </cell>
          <cell r="H459">
            <v>114</v>
          </cell>
          <cell r="I459">
            <v>250</v>
          </cell>
          <cell r="J459">
            <v>297</v>
          </cell>
          <cell r="K459">
            <v>200</v>
          </cell>
          <cell r="L459">
            <v>229</v>
          </cell>
          <cell r="M459">
            <v>234</v>
          </cell>
        </row>
        <row r="460">
          <cell r="A460" t="str">
            <v>Vicepresidencia de Servicios de Empresa</v>
          </cell>
          <cell r="B460">
            <v>70</v>
          </cell>
          <cell r="C460">
            <v>63</v>
          </cell>
          <cell r="D460">
            <v>58</v>
          </cell>
          <cell r="E460">
            <v>92</v>
          </cell>
          <cell r="F460">
            <v>95</v>
          </cell>
          <cell r="G460">
            <v>77</v>
          </cell>
          <cell r="H460">
            <v>75</v>
          </cell>
          <cell r="I460">
            <v>124</v>
          </cell>
          <cell r="J460">
            <v>151</v>
          </cell>
          <cell r="K460">
            <v>223</v>
          </cell>
          <cell r="L460">
            <v>189</v>
          </cell>
          <cell r="M460">
            <v>258</v>
          </cell>
        </row>
        <row r="461">
          <cell r="A461" t="str">
            <v>Vicepresidencia de Negocios</v>
          </cell>
          <cell r="B461">
            <v>41</v>
          </cell>
          <cell r="C461">
            <v>51</v>
          </cell>
          <cell r="D461">
            <v>38</v>
          </cell>
          <cell r="E461">
            <v>35</v>
          </cell>
          <cell r="F461">
            <v>58</v>
          </cell>
          <cell r="G461">
            <v>49</v>
          </cell>
          <cell r="H461">
            <v>30</v>
          </cell>
          <cell r="I461">
            <v>66</v>
          </cell>
          <cell r="J461">
            <v>89</v>
          </cell>
          <cell r="K461">
            <v>134</v>
          </cell>
          <cell r="L461">
            <v>163</v>
          </cell>
          <cell r="M461">
            <v>157</v>
          </cell>
        </row>
        <row r="462">
          <cell r="A462" t="str">
            <v>VP. Ejec. Recursos</v>
          </cell>
          <cell r="K462">
            <v>374</v>
          </cell>
          <cell r="L462">
            <v>452</v>
          </cell>
          <cell r="M462">
            <v>375</v>
          </cell>
        </row>
        <row r="463">
          <cell r="A463" t="str">
            <v>Vicepresidencia Legal y Organismos Regulatorios</v>
          </cell>
          <cell r="B463">
            <v>23</v>
          </cell>
          <cell r="C463">
            <v>14</v>
          </cell>
          <cell r="D463">
            <v>13</v>
          </cell>
          <cell r="E463">
            <v>18</v>
          </cell>
          <cell r="F463">
            <v>23</v>
          </cell>
          <cell r="G463">
            <v>29</v>
          </cell>
          <cell r="H463">
            <v>12</v>
          </cell>
          <cell r="I463">
            <v>33</v>
          </cell>
          <cell r="J463">
            <v>50</v>
          </cell>
          <cell r="K463">
            <v>14</v>
          </cell>
          <cell r="L463">
            <v>18</v>
          </cell>
          <cell r="M463">
            <v>12</v>
          </cell>
        </row>
        <row r="464">
          <cell r="A464" t="str">
            <v>Vicepresidencia de Finanzas y Plan. Estratégico</v>
          </cell>
          <cell r="B464">
            <v>9</v>
          </cell>
          <cell r="C464">
            <v>6</v>
          </cell>
          <cell r="D464">
            <v>11</v>
          </cell>
          <cell r="E464">
            <v>6</v>
          </cell>
          <cell r="F464">
            <v>5</v>
          </cell>
          <cell r="G464">
            <v>11</v>
          </cell>
          <cell r="H464">
            <v>2</v>
          </cell>
          <cell r="I464">
            <v>9</v>
          </cell>
          <cell r="J464">
            <v>14</v>
          </cell>
          <cell r="K464">
            <v>21</v>
          </cell>
          <cell r="L464">
            <v>16</v>
          </cell>
          <cell r="M464">
            <v>30</v>
          </cell>
        </row>
        <row r="465">
          <cell r="A465" t="str">
            <v>VP. Ejec. Contabilidad y Control</v>
          </cell>
          <cell r="K465">
            <v>36</v>
          </cell>
          <cell r="L465">
            <v>21</v>
          </cell>
          <cell r="M465">
            <v>46</v>
          </cell>
        </row>
        <row r="466">
          <cell r="A466" t="str">
            <v>Gerencia General Económico Financiera</v>
          </cell>
          <cell r="B466">
            <v>5</v>
          </cell>
          <cell r="C466">
            <v>4</v>
          </cell>
          <cell r="D466">
            <v>1</v>
          </cell>
          <cell r="E466">
            <v>3</v>
          </cell>
          <cell r="F466">
            <v>2</v>
          </cell>
          <cell r="G466">
            <v>8</v>
          </cell>
          <cell r="H466">
            <v>3</v>
          </cell>
          <cell r="I466">
            <v>21</v>
          </cell>
          <cell r="J466">
            <v>21</v>
          </cell>
        </row>
        <row r="467">
          <cell r="A467" t="str">
            <v>Gerencia General de Operaciones</v>
          </cell>
          <cell r="B467">
            <v>8</v>
          </cell>
          <cell r="C467">
            <v>7</v>
          </cell>
          <cell r="D467">
            <v>5</v>
          </cell>
          <cell r="E467">
            <v>6</v>
          </cell>
          <cell r="F467">
            <v>12</v>
          </cell>
          <cell r="G467">
            <v>12</v>
          </cell>
          <cell r="H467">
            <v>2</v>
          </cell>
          <cell r="I467">
            <v>22</v>
          </cell>
          <cell r="J467">
            <v>26</v>
          </cell>
        </row>
        <row r="468">
          <cell r="A468" t="str">
            <v>Vicepresidencia de Contraloría y Recursos Humanos</v>
          </cell>
          <cell r="B468">
            <v>64</v>
          </cell>
          <cell r="C468">
            <v>63</v>
          </cell>
          <cell r="D468">
            <v>72</v>
          </cell>
          <cell r="E468">
            <v>76</v>
          </cell>
          <cell r="F468">
            <v>110</v>
          </cell>
          <cell r="G468">
            <v>85</v>
          </cell>
          <cell r="H468">
            <v>46</v>
          </cell>
          <cell r="I468">
            <v>108</v>
          </cell>
          <cell r="J468">
            <v>155</v>
          </cell>
        </row>
        <row r="469">
          <cell r="A469" t="str">
            <v>Vicepresidencia de Adm. Financiera y Relac. con Inv.</v>
          </cell>
          <cell r="B469">
            <v>18</v>
          </cell>
          <cell r="C469">
            <v>6</v>
          </cell>
          <cell r="D469">
            <v>8</v>
          </cell>
          <cell r="E469">
            <v>18</v>
          </cell>
          <cell r="F469">
            <v>22</v>
          </cell>
          <cell r="G469">
            <v>28</v>
          </cell>
          <cell r="H469">
            <v>6</v>
          </cell>
          <cell r="I469">
            <v>24</v>
          </cell>
          <cell r="J469">
            <v>43</v>
          </cell>
        </row>
        <row r="470">
          <cell r="A470" t="str">
            <v>Vicepresidencia de Telefonía Básica</v>
          </cell>
          <cell r="B470">
            <v>152</v>
          </cell>
          <cell r="C470">
            <v>118</v>
          </cell>
          <cell r="D470">
            <v>128</v>
          </cell>
          <cell r="E470">
            <v>189</v>
          </cell>
          <cell r="F470">
            <v>185</v>
          </cell>
          <cell r="G470">
            <v>163</v>
          </cell>
          <cell r="H470">
            <v>104</v>
          </cell>
          <cell r="I470">
            <v>225</v>
          </cell>
          <cell r="J470">
            <v>312</v>
          </cell>
        </row>
        <row r="471">
          <cell r="A471" t="str">
            <v>Vicepresidencia de Recursos Materiales</v>
          </cell>
          <cell r="B471">
            <v>92</v>
          </cell>
          <cell r="C471">
            <v>83</v>
          </cell>
          <cell r="D471">
            <v>81</v>
          </cell>
          <cell r="E471">
            <v>96</v>
          </cell>
          <cell r="F471">
            <v>124</v>
          </cell>
          <cell r="G471">
            <v>164</v>
          </cell>
          <cell r="H471">
            <v>70</v>
          </cell>
          <cell r="I471">
            <v>197</v>
          </cell>
          <cell r="J471">
            <v>262</v>
          </cell>
        </row>
        <row r="472">
          <cell r="A472" t="str">
            <v>Gerencia General</v>
          </cell>
        </row>
        <row r="473">
          <cell r="A473" t="str">
            <v>Vicepresidencia Legal y Relación Institucional</v>
          </cell>
        </row>
        <row r="474">
          <cell r="A474" t="str">
            <v>Vicepresidencia de Finanzas</v>
          </cell>
        </row>
        <row r="475">
          <cell r="A475" t="str">
            <v>Vicepresidencia de Servicio al Cliente</v>
          </cell>
        </row>
        <row r="476">
          <cell r="A476" t="str">
            <v>Vicepresidencia de Marketing y Servicios Emp.</v>
          </cell>
        </row>
        <row r="477">
          <cell r="A477" t="str">
            <v>TOTAL</v>
          </cell>
          <cell r="B477">
            <v>632</v>
          </cell>
          <cell r="C477">
            <v>528</v>
          </cell>
          <cell r="D477">
            <v>535</v>
          </cell>
          <cell r="E477">
            <v>681</v>
          </cell>
          <cell r="F477">
            <v>808</v>
          </cell>
          <cell r="G477">
            <v>796</v>
          </cell>
          <cell r="H477">
            <v>467</v>
          </cell>
          <cell r="I477">
            <v>1090</v>
          </cell>
          <cell r="J477">
            <v>1435</v>
          </cell>
          <cell r="K477">
            <v>1707</v>
          </cell>
          <cell r="L477">
            <v>0</v>
          </cell>
          <cell r="M477">
            <v>0</v>
          </cell>
        </row>
        <row r="478">
          <cell r="A478" t="str">
            <v>FALLAS ATENDIDAS</v>
          </cell>
        </row>
        <row r="479">
          <cell r="A479" t="str">
            <v>Presidencia del Directorio / Gerencia General</v>
          </cell>
          <cell r="B479">
            <v>10</v>
          </cell>
          <cell r="C479">
            <v>4</v>
          </cell>
          <cell r="D479">
            <v>3</v>
          </cell>
          <cell r="E479">
            <v>10</v>
          </cell>
          <cell r="F479">
            <v>12</v>
          </cell>
          <cell r="G479">
            <v>10</v>
          </cell>
          <cell r="H479">
            <v>3</v>
          </cell>
          <cell r="I479">
            <v>9</v>
          </cell>
          <cell r="J479">
            <v>14</v>
          </cell>
          <cell r="K479">
            <v>18</v>
          </cell>
          <cell r="L479">
            <v>21</v>
          </cell>
          <cell r="M479">
            <v>13</v>
          </cell>
        </row>
        <row r="480">
          <cell r="A480" t="str">
            <v>Gerencia General</v>
          </cell>
        </row>
        <row r="481">
          <cell r="A481" t="str">
            <v>VP. Ejec. Organiz. Corparativa</v>
          </cell>
          <cell r="K481">
            <v>5</v>
          </cell>
          <cell r="L481">
            <v>10</v>
          </cell>
          <cell r="M481">
            <v>12</v>
          </cell>
        </row>
        <row r="482">
          <cell r="A482" t="str">
            <v>Gerencia General Adj. Comunic. Residencial</v>
          </cell>
          <cell r="K482">
            <v>643</v>
          </cell>
          <cell r="L482">
            <v>659</v>
          </cell>
          <cell r="M482">
            <v>584</v>
          </cell>
        </row>
        <row r="483">
          <cell r="A483" t="str">
            <v>Vicepresidencia de Red</v>
          </cell>
          <cell r="B483">
            <v>96</v>
          </cell>
          <cell r="C483">
            <v>86</v>
          </cell>
          <cell r="D483">
            <v>92</v>
          </cell>
          <cell r="E483">
            <v>100</v>
          </cell>
          <cell r="F483">
            <v>146</v>
          </cell>
          <cell r="G483">
            <v>144</v>
          </cell>
          <cell r="H483">
            <v>103</v>
          </cell>
          <cell r="I483">
            <v>207</v>
          </cell>
          <cell r="J483">
            <v>292</v>
          </cell>
          <cell r="K483">
            <v>188</v>
          </cell>
          <cell r="L483">
            <v>224</v>
          </cell>
          <cell r="M483">
            <v>222</v>
          </cell>
        </row>
        <row r="484">
          <cell r="A484" t="str">
            <v>Vicepresidencia de Servicios de Empresa</v>
          </cell>
          <cell r="B484">
            <v>57</v>
          </cell>
          <cell r="C484">
            <v>47</v>
          </cell>
          <cell r="D484">
            <v>48</v>
          </cell>
          <cell r="E484">
            <v>76</v>
          </cell>
          <cell r="F484">
            <v>88</v>
          </cell>
          <cell r="G484">
            <v>71</v>
          </cell>
          <cell r="H484">
            <v>74</v>
          </cell>
          <cell r="I484">
            <v>120</v>
          </cell>
          <cell r="J484">
            <v>150</v>
          </cell>
          <cell r="K484">
            <v>212</v>
          </cell>
          <cell r="L484">
            <v>177</v>
          </cell>
          <cell r="M484">
            <v>246</v>
          </cell>
        </row>
        <row r="485">
          <cell r="A485" t="str">
            <v>Vicepresidencia de Negocios</v>
          </cell>
          <cell r="B485">
            <v>37</v>
          </cell>
          <cell r="C485">
            <v>42</v>
          </cell>
          <cell r="D485">
            <v>33</v>
          </cell>
          <cell r="E485">
            <v>33</v>
          </cell>
          <cell r="F485">
            <v>53</v>
          </cell>
          <cell r="G485">
            <v>44</v>
          </cell>
          <cell r="H485">
            <v>30</v>
          </cell>
          <cell r="I485">
            <v>61</v>
          </cell>
          <cell r="J485">
            <v>88</v>
          </cell>
          <cell r="K485">
            <v>118</v>
          </cell>
          <cell r="L485">
            <v>160</v>
          </cell>
          <cell r="M485">
            <v>148</v>
          </cell>
        </row>
        <row r="486">
          <cell r="A486" t="str">
            <v>VP. Ejec. Recursos</v>
          </cell>
          <cell r="K486">
            <v>358</v>
          </cell>
          <cell r="L486">
            <v>431</v>
          </cell>
          <cell r="M486">
            <v>360</v>
          </cell>
        </row>
        <row r="487">
          <cell r="A487" t="str">
            <v>Vicepresidencia Legal y Organismos Regulatorios</v>
          </cell>
          <cell r="B487">
            <v>23</v>
          </cell>
          <cell r="C487">
            <v>13</v>
          </cell>
          <cell r="D487">
            <v>10</v>
          </cell>
          <cell r="E487">
            <v>18</v>
          </cell>
          <cell r="F487">
            <v>22</v>
          </cell>
          <cell r="G487">
            <v>29</v>
          </cell>
          <cell r="H487">
            <v>12</v>
          </cell>
          <cell r="I487">
            <v>32</v>
          </cell>
          <cell r="J487">
            <v>50</v>
          </cell>
          <cell r="K487">
            <v>12</v>
          </cell>
          <cell r="L487">
            <v>18</v>
          </cell>
          <cell r="M487">
            <v>11</v>
          </cell>
        </row>
        <row r="488">
          <cell r="A488" t="str">
            <v>Vicepresidencia de Finanzas y Plan. Estratégico</v>
          </cell>
          <cell r="B488">
            <v>8</v>
          </cell>
          <cell r="C488">
            <v>5</v>
          </cell>
          <cell r="D488">
            <v>10</v>
          </cell>
          <cell r="E488">
            <v>5</v>
          </cell>
          <cell r="F488">
            <v>5</v>
          </cell>
          <cell r="G488">
            <v>9</v>
          </cell>
          <cell r="H488">
            <v>2</v>
          </cell>
          <cell r="I488">
            <v>7</v>
          </cell>
          <cell r="J488">
            <v>14</v>
          </cell>
          <cell r="K488">
            <v>18</v>
          </cell>
          <cell r="L488">
            <v>15</v>
          </cell>
          <cell r="M488">
            <v>27</v>
          </cell>
        </row>
        <row r="489">
          <cell r="A489" t="str">
            <v>VP. Ejec. Contabilidad y Control</v>
          </cell>
          <cell r="K489">
            <v>31</v>
          </cell>
          <cell r="L489">
            <v>21</v>
          </cell>
          <cell r="M489">
            <v>45</v>
          </cell>
        </row>
        <row r="490">
          <cell r="A490" t="str">
            <v>Gerencia General Económico Financiera</v>
          </cell>
          <cell r="B490">
            <v>4</v>
          </cell>
          <cell r="C490">
            <v>4</v>
          </cell>
          <cell r="D490">
            <v>1</v>
          </cell>
          <cell r="E490">
            <v>3</v>
          </cell>
          <cell r="F490">
            <v>2</v>
          </cell>
          <cell r="G490">
            <v>7</v>
          </cell>
          <cell r="H490">
            <v>3</v>
          </cell>
          <cell r="I490">
            <v>20</v>
          </cell>
          <cell r="J490">
            <v>21</v>
          </cell>
        </row>
        <row r="491">
          <cell r="A491" t="str">
            <v>Gerencia General de Operaciones</v>
          </cell>
          <cell r="B491">
            <v>8</v>
          </cell>
          <cell r="C491">
            <v>6</v>
          </cell>
          <cell r="D491">
            <v>5</v>
          </cell>
          <cell r="E491">
            <v>5</v>
          </cell>
          <cell r="F491">
            <v>12</v>
          </cell>
          <cell r="G491">
            <v>10</v>
          </cell>
          <cell r="H491">
            <v>2</v>
          </cell>
          <cell r="I491">
            <v>20</v>
          </cell>
          <cell r="J491">
            <v>25</v>
          </cell>
        </row>
        <row r="492">
          <cell r="A492" t="str">
            <v>Vicepresidencia de Contraloría y Recursos Humanos</v>
          </cell>
          <cell r="B492">
            <v>52</v>
          </cell>
          <cell r="C492">
            <v>54</v>
          </cell>
          <cell r="D492">
            <v>61</v>
          </cell>
          <cell r="E492">
            <v>67</v>
          </cell>
          <cell r="F492">
            <v>105</v>
          </cell>
          <cell r="G492">
            <v>82</v>
          </cell>
          <cell r="H492">
            <v>45</v>
          </cell>
          <cell r="I492">
            <v>102</v>
          </cell>
          <cell r="J492">
            <v>153</v>
          </cell>
        </row>
        <row r="493">
          <cell r="A493" t="str">
            <v>Vicepresidencia de Adm. Financiera y Relac. con Inv.</v>
          </cell>
          <cell r="B493">
            <v>15</v>
          </cell>
          <cell r="C493">
            <v>6</v>
          </cell>
          <cell r="D493">
            <v>7</v>
          </cell>
          <cell r="E493">
            <v>18</v>
          </cell>
          <cell r="F493">
            <v>19</v>
          </cell>
          <cell r="G493">
            <v>28</v>
          </cell>
          <cell r="H493">
            <v>6</v>
          </cell>
          <cell r="I493">
            <v>24</v>
          </cell>
          <cell r="J493">
            <v>43</v>
          </cell>
        </row>
        <row r="494">
          <cell r="A494" t="str">
            <v>Vicepresidencia de Telefonía Básica</v>
          </cell>
          <cell r="B494">
            <v>123</v>
          </cell>
          <cell r="C494">
            <v>98</v>
          </cell>
          <cell r="D494">
            <v>112</v>
          </cell>
          <cell r="E494">
            <v>161</v>
          </cell>
          <cell r="F494">
            <v>174</v>
          </cell>
          <cell r="G494">
            <v>159</v>
          </cell>
          <cell r="H494">
            <v>98</v>
          </cell>
          <cell r="I494">
            <v>212</v>
          </cell>
          <cell r="J494">
            <v>309</v>
          </cell>
        </row>
        <row r="495">
          <cell r="A495" t="str">
            <v>Vicepresidencia de Recursos Materiales</v>
          </cell>
          <cell r="B495">
            <v>66</v>
          </cell>
          <cell r="C495">
            <v>66</v>
          </cell>
          <cell r="D495">
            <v>71</v>
          </cell>
          <cell r="E495">
            <v>83</v>
          </cell>
          <cell r="F495">
            <v>113</v>
          </cell>
          <cell r="G495">
            <v>143</v>
          </cell>
          <cell r="H495">
            <v>67</v>
          </cell>
          <cell r="I495">
            <v>165</v>
          </cell>
          <cell r="J495">
            <v>256</v>
          </cell>
        </row>
        <row r="496">
          <cell r="A496" t="str">
            <v>Gerencia General</v>
          </cell>
        </row>
        <row r="497">
          <cell r="A497" t="str">
            <v>Vicepresidencia Legal y Relación Institucional</v>
          </cell>
        </row>
        <row r="498">
          <cell r="A498" t="str">
            <v>Vicepresidencia de Finanzas</v>
          </cell>
        </row>
        <row r="499">
          <cell r="A499" t="str">
            <v>Vicepresidencia de Servicio al Cliente</v>
          </cell>
        </row>
        <row r="500">
          <cell r="A500" t="str">
            <v>Vicepresidencia de Marketing y Servicios Emp.</v>
          </cell>
        </row>
        <row r="501">
          <cell r="A501" t="str">
            <v>TOTAL</v>
          </cell>
          <cell r="B501">
            <v>499</v>
          </cell>
          <cell r="C501">
            <v>431</v>
          </cell>
          <cell r="D501">
            <v>453</v>
          </cell>
          <cell r="E501">
            <v>579</v>
          </cell>
          <cell r="F501">
            <v>751</v>
          </cell>
          <cell r="G501">
            <v>736</v>
          </cell>
          <cell r="H501">
            <v>445</v>
          </cell>
          <cell r="I501">
            <v>979</v>
          </cell>
          <cell r="J501">
            <v>1415</v>
          </cell>
          <cell r="K501">
            <v>1603</v>
          </cell>
          <cell r="L501">
            <v>0</v>
          </cell>
          <cell r="M501">
            <v>0</v>
          </cell>
        </row>
        <row r="503">
          <cell r="A503" t="str">
            <v>RED DE ORDENADORES Y TERMINALES</v>
          </cell>
          <cell r="B503" t="str">
            <v>Ene</v>
          </cell>
          <cell r="C503" t="str">
            <v>Feb</v>
          </cell>
          <cell r="D503" t="str">
            <v>Mar</v>
          </cell>
          <cell r="E503" t="str">
            <v>Abr</v>
          </cell>
          <cell r="F503" t="str">
            <v>May</v>
          </cell>
          <cell r="G503" t="str">
            <v>Jun</v>
          </cell>
          <cell r="H503" t="str">
            <v>Jul</v>
          </cell>
          <cell r="I503" t="str">
            <v>Ago</v>
          </cell>
          <cell r="J503" t="str">
            <v>Set</v>
          </cell>
          <cell r="K503" t="str">
            <v>Oct</v>
          </cell>
          <cell r="L503" t="str">
            <v>Nov</v>
          </cell>
          <cell r="M503" t="str">
            <v>Dic</v>
          </cell>
        </row>
        <row r="504">
          <cell r="A504" t="str">
            <v>POR VICEPRESIDENCIAS</v>
          </cell>
        </row>
        <row r="505">
          <cell r="A505" t="str">
            <v>TERMINALES</v>
          </cell>
        </row>
        <row r="506">
          <cell r="A506" t="str">
            <v>Presidencia del Directorio/ Gerencia General</v>
          </cell>
        </row>
        <row r="507">
          <cell r="A507" t="str">
            <v>Gerencia General</v>
          </cell>
        </row>
        <row r="508">
          <cell r="A508" t="str">
            <v>VP. Ejec. Organiz. Corporativa</v>
          </cell>
        </row>
        <row r="509">
          <cell r="A509" t="str">
            <v>Gerencia General Adj. Comunic. Residencial</v>
          </cell>
        </row>
        <row r="510">
          <cell r="A510" t="str">
            <v>Vicepresidencia de Red</v>
          </cell>
          <cell r="C510">
            <v>89</v>
          </cell>
          <cell r="D510">
            <v>89</v>
          </cell>
          <cell r="E510">
            <v>89</v>
          </cell>
          <cell r="F510">
            <v>87</v>
          </cell>
          <cell r="G510">
            <v>87</v>
          </cell>
          <cell r="H510">
            <v>87</v>
          </cell>
          <cell r="I510">
            <v>87</v>
          </cell>
          <cell r="J510">
            <v>87</v>
          </cell>
          <cell r="K510">
            <v>87</v>
          </cell>
          <cell r="L510">
            <v>87</v>
          </cell>
          <cell r="M510">
            <v>87</v>
          </cell>
        </row>
        <row r="511">
          <cell r="A511" t="str">
            <v>VP. Ejecutiva de Serv. Empresas</v>
          </cell>
          <cell r="C511">
            <v>159</v>
          </cell>
          <cell r="D511">
            <v>159</v>
          </cell>
          <cell r="E511">
            <v>159</v>
          </cell>
          <cell r="F511">
            <v>159</v>
          </cell>
          <cell r="G511">
            <v>159</v>
          </cell>
          <cell r="H511">
            <v>159</v>
          </cell>
          <cell r="I511">
            <v>159</v>
          </cell>
          <cell r="J511">
            <v>159</v>
          </cell>
          <cell r="K511">
            <v>159</v>
          </cell>
          <cell r="L511">
            <v>159</v>
          </cell>
          <cell r="M511">
            <v>159</v>
          </cell>
        </row>
        <row r="512">
          <cell r="A512" t="str">
            <v>VP. Ejecutiva de Negocios</v>
          </cell>
          <cell r="B512">
            <v>39</v>
          </cell>
          <cell r="C512">
            <v>18</v>
          </cell>
          <cell r="D512">
            <v>18</v>
          </cell>
          <cell r="E512">
            <v>18</v>
          </cell>
          <cell r="F512">
            <v>19</v>
          </cell>
          <cell r="G512">
            <v>19</v>
          </cell>
          <cell r="H512">
            <v>19</v>
          </cell>
          <cell r="I512">
            <v>19</v>
          </cell>
          <cell r="J512">
            <v>19</v>
          </cell>
          <cell r="K512">
            <v>751</v>
          </cell>
          <cell r="L512">
            <v>751</v>
          </cell>
          <cell r="M512">
            <v>751</v>
          </cell>
        </row>
        <row r="513">
          <cell r="A513" t="str">
            <v>VP. Ejec. Recursos</v>
          </cell>
        </row>
        <row r="514">
          <cell r="A514" t="str">
            <v>VP. Legal y Organismos Regulatorios</v>
          </cell>
          <cell r="C514">
            <v>33</v>
          </cell>
          <cell r="D514">
            <v>33</v>
          </cell>
          <cell r="E514">
            <v>33</v>
          </cell>
          <cell r="F514">
            <v>33</v>
          </cell>
          <cell r="G514">
            <v>33</v>
          </cell>
          <cell r="H514">
            <v>33</v>
          </cell>
          <cell r="I514">
            <v>33</v>
          </cell>
          <cell r="J514">
            <v>33</v>
          </cell>
          <cell r="K514">
            <v>242</v>
          </cell>
          <cell r="L514">
            <v>242</v>
          </cell>
          <cell r="M514">
            <v>242</v>
          </cell>
        </row>
        <row r="515">
          <cell r="A515" t="str">
            <v>VP. Finanzas y Planeam. Estrategico</v>
          </cell>
        </row>
        <row r="516">
          <cell r="A516" t="str">
            <v>VP. Ejec. Contabilidad y Control</v>
          </cell>
        </row>
        <row r="517">
          <cell r="A517" t="str">
            <v>Gerencia General Económico Financiera</v>
          </cell>
        </row>
        <row r="518">
          <cell r="A518" t="str">
            <v>Gerencia General de Operaciones</v>
          </cell>
        </row>
        <row r="519">
          <cell r="A519" t="str">
            <v>Vicepresidencia de Contraloría y Recursos Humanos</v>
          </cell>
          <cell r="B519">
            <v>15</v>
          </cell>
          <cell r="C519">
            <v>121</v>
          </cell>
          <cell r="D519">
            <v>121</v>
          </cell>
          <cell r="E519">
            <v>121</v>
          </cell>
          <cell r="F519">
            <v>121</v>
          </cell>
          <cell r="G519">
            <v>121</v>
          </cell>
          <cell r="H519">
            <v>121</v>
          </cell>
          <cell r="I519">
            <v>121</v>
          </cell>
          <cell r="J519">
            <v>121</v>
          </cell>
        </row>
        <row r="520">
          <cell r="A520" t="str">
            <v>Vicepresidencia de Adm. Financiera y Rel. Inv.</v>
          </cell>
        </row>
        <row r="521">
          <cell r="A521" t="str">
            <v>Vicepresidencia de Telefonía Básica</v>
          </cell>
          <cell r="B521">
            <v>1090</v>
          </cell>
          <cell r="C521">
            <v>747</v>
          </cell>
          <cell r="D521">
            <v>747</v>
          </cell>
          <cell r="E521">
            <v>747</v>
          </cell>
          <cell r="F521">
            <v>733</v>
          </cell>
          <cell r="G521">
            <v>732</v>
          </cell>
          <cell r="H521">
            <v>732</v>
          </cell>
          <cell r="I521">
            <v>732</v>
          </cell>
          <cell r="J521">
            <v>732</v>
          </cell>
        </row>
        <row r="522">
          <cell r="A522" t="str">
            <v>Vicepresidencia de Recursos Materiales</v>
          </cell>
          <cell r="C522">
            <v>90</v>
          </cell>
          <cell r="D522">
            <v>90</v>
          </cell>
          <cell r="E522">
            <v>90</v>
          </cell>
          <cell r="F522">
            <v>88</v>
          </cell>
          <cell r="G522">
            <v>88</v>
          </cell>
          <cell r="H522">
            <v>88</v>
          </cell>
          <cell r="I522">
            <v>88</v>
          </cell>
          <cell r="J522">
            <v>88</v>
          </cell>
        </row>
        <row r="523">
          <cell r="A523" t="str">
            <v>Presidencia y Gerencia General</v>
          </cell>
        </row>
        <row r="524">
          <cell r="A524" t="str">
            <v>Gerencia General (V.P. Telefonía Básica) (*)</v>
          </cell>
        </row>
        <row r="525">
          <cell r="A525" t="str">
            <v>Vicepresidencia Legal y Relación Institucional</v>
          </cell>
        </row>
        <row r="526">
          <cell r="A526" t="str">
            <v>Vicepresidencia de Servicio al Cliente</v>
          </cell>
        </row>
        <row r="527">
          <cell r="A527" t="str">
            <v>TOTAL</v>
          </cell>
          <cell r="B527">
            <v>1144</v>
          </cell>
          <cell r="C527">
            <v>1257</v>
          </cell>
          <cell r="D527">
            <v>1257</v>
          </cell>
          <cell r="E527">
            <v>1257</v>
          </cell>
          <cell r="F527">
            <v>1240</v>
          </cell>
          <cell r="G527">
            <v>1239</v>
          </cell>
          <cell r="H527">
            <v>1239</v>
          </cell>
          <cell r="I527">
            <v>1239</v>
          </cell>
          <cell r="J527">
            <v>1239</v>
          </cell>
          <cell r="K527">
            <v>1239</v>
          </cell>
          <cell r="L527">
            <v>0</v>
          </cell>
          <cell r="M527">
            <v>0</v>
          </cell>
        </row>
        <row r="528">
          <cell r="A528" t="str">
            <v>PCs</v>
          </cell>
        </row>
        <row r="529">
          <cell r="A529" t="str">
            <v>Presidencia del Directorio</v>
          </cell>
          <cell r="B529">
            <v>47</v>
          </cell>
          <cell r="C529">
            <v>45</v>
          </cell>
          <cell r="D529">
            <v>51</v>
          </cell>
          <cell r="E529">
            <v>53</v>
          </cell>
          <cell r="F529">
            <v>53</v>
          </cell>
          <cell r="G529">
            <v>54</v>
          </cell>
          <cell r="H529">
            <v>54</v>
          </cell>
          <cell r="I529">
            <v>54</v>
          </cell>
          <cell r="J529">
            <v>51</v>
          </cell>
          <cell r="K529">
            <v>8</v>
          </cell>
          <cell r="L529">
            <v>0</v>
          </cell>
          <cell r="M529">
            <v>0</v>
          </cell>
        </row>
        <row r="530">
          <cell r="A530" t="str">
            <v xml:space="preserve">   XT</v>
          </cell>
        </row>
        <row r="531">
          <cell r="A531" t="str">
            <v xml:space="preserve">   Apple</v>
          </cell>
        </row>
        <row r="532">
          <cell r="A532" t="str">
            <v xml:space="preserve">   386</v>
          </cell>
        </row>
        <row r="533">
          <cell r="A533" t="str">
            <v xml:space="preserve">   486</v>
          </cell>
        </row>
        <row r="534">
          <cell r="A534" t="str">
            <v xml:space="preserve">   Pentium &lt; 100 Mhz</v>
          </cell>
        </row>
        <row r="535">
          <cell r="A535" t="str">
            <v xml:space="preserve">   Pentium &gt; 100 Mhz</v>
          </cell>
        </row>
        <row r="536">
          <cell r="A536" t="str">
            <v>Gerencia General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167</v>
          </cell>
          <cell r="L536">
            <v>0</v>
          </cell>
          <cell r="M536">
            <v>0</v>
          </cell>
        </row>
        <row r="537">
          <cell r="A537" t="str">
            <v xml:space="preserve">   XT</v>
          </cell>
        </row>
        <row r="538">
          <cell r="A538" t="str">
            <v xml:space="preserve">   Apple</v>
          </cell>
        </row>
        <row r="539">
          <cell r="A539" t="str">
            <v xml:space="preserve">   386</v>
          </cell>
        </row>
        <row r="540">
          <cell r="A540" t="str">
            <v xml:space="preserve">   486</v>
          </cell>
        </row>
        <row r="541">
          <cell r="A541" t="str">
            <v xml:space="preserve">   Pentium &lt; 100 Mhz</v>
          </cell>
        </row>
        <row r="542">
          <cell r="A542" t="str">
            <v xml:space="preserve">   Pentium &gt; 100 Mhz</v>
          </cell>
        </row>
        <row r="543">
          <cell r="A543" t="str">
            <v>VP. Ejec. Organiz. Corporativa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6</v>
          </cell>
          <cell r="L543">
            <v>0</v>
          </cell>
          <cell r="M543">
            <v>0</v>
          </cell>
        </row>
        <row r="544">
          <cell r="A544" t="str">
            <v xml:space="preserve">   XT</v>
          </cell>
        </row>
        <row r="545">
          <cell r="A545" t="str">
            <v xml:space="preserve">   Apple</v>
          </cell>
        </row>
        <row r="546">
          <cell r="A546" t="str">
            <v xml:space="preserve">   386</v>
          </cell>
        </row>
        <row r="547">
          <cell r="A547" t="str">
            <v xml:space="preserve">   486</v>
          </cell>
        </row>
        <row r="548">
          <cell r="A548" t="str">
            <v xml:space="preserve">   Pentium &lt; 100 Mhz</v>
          </cell>
        </row>
        <row r="549">
          <cell r="A549" t="str">
            <v xml:space="preserve">   Pentium &gt; 100 Mhz</v>
          </cell>
        </row>
        <row r="550">
          <cell r="A550" t="str">
            <v>Gerencia General Adj. Comunic. Residencial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1146</v>
          </cell>
          <cell r="L550">
            <v>0</v>
          </cell>
          <cell r="M550">
            <v>0</v>
          </cell>
        </row>
        <row r="551">
          <cell r="A551" t="str">
            <v xml:space="preserve">   XT</v>
          </cell>
        </row>
        <row r="552">
          <cell r="A552" t="str">
            <v xml:space="preserve">   Apple</v>
          </cell>
        </row>
        <row r="553">
          <cell r="A553" t="str">
            <v xml:space="preserve">   386</v>
          </cell>
        </row>
        <row r="554">
          <cell r="A554" t="str">
            <v xml:space="preserve">   486</v>
          </cell>
        </row>
        <row r="555">
          <cell r="A555" t="str">
            <v xml:space="preserve">   Pentium &lt; 100 Mhz</v>
          </cell>
        </row>
        <row r="556">
          <cell r="A556" t="str">
            <v xml:space="preserve">   Pentium &gt; 100 Mhz</v>
          </cell>
        </row>
        <row r="557">
          <cell r="A557" t="str">
            <v>Vicepresidencia de Red</v>
          </cell>
          <cell r="B557">
            <v>809</v>
          </cell>
          <cell r="C557">
            <v>857</v>
          </cell>
          <cell r="D557">
            <v>860</v>
          </cell>
          <cell r="E557">
            <v>840</v>
          </cell>
          <cell r="F557">
            <v>832</v>
          </cell>
          <cell r="G557">
            <v>842</v>
          </cell>
          <cell r="H557">
            <v>862</v>
          </cell>
          <cell r="I557">
            <v>793</v>
          </cell>
          <cell r="J557">
            <v>807</v>
          </cell>
          <cell r="K557">
            <v>804</v>
          </cell>
          <cell r="L557">
            <v>0</v>
          </cell>
          <cell r="M557">
            <v>0</v>
          </cell>
        </row>
        <row r="558">
          <cell r="A558" t="str">
            <v xml:space="preserve">   XT</v>
          </cell>
        </row>
        <row r="559">
          <cell r="A559" t="str">
            <v xml:space="preserve">   Apple</v>
          </cell>
        </row>
        <row r="560">
          <cell r="A560" t="str">
            <v xml:space="preserve">   386</v>
          </cell>
        </row>
        <row r="561">
          <cell r="A561" t="str">
            <v xml:space="preserve">   486</v>
          </cell>
        </row>
        <row r="562">
          <cell r="A562" t="str">
            <v xml:space="preserve">   Pentium &lt; 100 Mhz</v>
          </cell>
        </row>
        <row r="563">
          <cell r="A563" t="str">
            <v xml:space="preserve">   Pentium &gt; 100 Mhz</v>
          </cell>
        </row>
        <row r="564">
          <cell r="A564" t="str">
            <v>V.P. Ejecutiva de Serv. Empresas</v>
          </cell>
          <cell r="B564">
            <v>439</v>
          </cell>
          <cell r="C564">
            <v>417</v>
          </cell>
          <cell r="D564">
            <v>420</v>
          </cell>
          <cell r="E564">
            <v>422</v>
          </cell>
          <cell r="F564">
            <v>436</v>
          </cell>
          <cell r="G564">
            <v>423</v>
          </cell>
          <cell r="H564">
            <v>429</v>
          </cell>
          <cell r="I564">
            <v>440</v>
          </cell>
          <cell r="J564">
            <v>299</v>
          </cell>
          <cell r="K564">
            <v>618</v>
          </cell>
          <cell r="L564">
            <v>0</v>
          </cell>
          <cell r="M564">
            <v>0</v>
          </cell>
        </row>
        <row r="565">
          <cell r="A565" t="str">
            <v xml:space="preserve">   XT</v>
          </cell>
        </row>
        <row r="566">
          <cell r="A566" t="str">
            <v xml:space="preserve">   Apple</v>
          </cell>
        </row>
        <row r="567">
          <cell r="A567" t="str">
            <v xml:space="preserve">   386</v>
          </cell>
        </row>
        <row r="568">
          <cell r="A568" t="str">
            <v xml:space="preserve">   486</v>
          </cell>
        </row>
        <row r="569">
          <cell r="A569" t="str">
            <v xml:space="preserve">   Pentium &lt; 100 Mhz</v>
          </cell>
        </row>
        <row r="570">
          <cell r="A570" t="str">
            <v xml:space="preserve">   Pentium &gt; 100 Mhz</v>
          </cell>
        </row>
        <row r="571">
          <cell r="A571" t="str">
            <v>V.P. Ejecutiva de Negocios</v>
          </cell>
          <cell r="B571">
            <v>259</v>
          </cell>
          <cell r="C571">
            <v>248</v>
          </cell>
          <cell r="D571">
            <v>261</v>
          </cell>
          <cell r="E571">
            <v>277</v>
          </cell>
          <cell r="F571">
            <v>278</v>
          </cell>
          <cell r="G571">
            <v>277</v>
          </cell>
          <cell r="H571">
            <v>383</v>
          </cell>
          <cell r="I571">
            <v>210</v>
          </cell>
          <cell r="J571">
            <v>285</v>
          </cell>
          <cell r="K571">
            <v>355</v>
          </cell>
          <cell r="L571">
            <v>0</v>
          </cell>
          <cell r="M571">
            <v>0</v>
          </cell>
        </row>
        <row r="572">
          <cell r="A572" t="str">
            <v xml:space="preserve">   XT</v>
          </cell>
        </row>
        <row r="573">
          <cell r="A573" t="str">
            <v xml:space="preserve">   Apple</v>
          </cell>
        </row>
        <row r="574">
          <cell r="A574" t="str">
            <v xml:space="preserve">   386</v>
          </cell>
        </row>
        <row r="575">
          <cell r="A575" t="str">
            <v xml:space="preserve">   486</v>
          </cell>
        </row>
        <row r="576">
          <cell r="A576" t="str">
            <v xml:space="preserve">   Pentium &lt; 100 Mhz</v>
          </cell>
        </row>
        <row r="577">
          <cell r="A577" t="str">
            <v xml:space="preserve">   Pentium &gt; 100 Mhz</v>
          </cell>
        </row>
        <row r="578">
          <cell r="A578" t="str">
            <v>VP. Ejec. Recursos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903</v>
          </cell>
          <cell r="L578">
            <v>0</v>
          </cell>
          <cell r="M578">
            <v>0</v>
          </cell>
        </row>
        <row r="579">
          <cell r="A579" t="str">
            <v xml:space="preserve">   XT</v>
          </cell>
        </row>
        <row r="580">
          <cell r="A580" t="str">
            <v xml:space="preserve">   Apple</v>
          </cell>
        </row>
        <row r="581">
          <cell r="A581" t="str">
            <v xml:space="preserve">   386</v>
          </cell>
        </row>
        <row r="582">
          <cell r="A582" t="str">
            <v xml:space="preserve">   486</v>
          </cell>
        </row>
        <row r="583">
          <cell r="A583" t="str">
            <v xml:space="preserve">   Pentium &lt; 100 Mhz</v>
          </cell>
        </row>
        <row r="584">
          <cell r="A584" t="str">
            <v xml:space="preserve">   Pentium &gt; 100 Mhz</v>
          </cell>
        </row>
        <row r="585">
          <cell r="A585" t="str">
            <v>V. Legal y Organismos Regulatorios</v>
          </cell>
          <cell r="B585">
            <v>132</v>
          </cell>
          <cell r="C585">
            <v>152</v>
          </cell>
          <cell r="D585">
            <v>153</v>
          </cell>
          <cell r="E585">
            <v>160</v>
          </cell>
          <cell r="F585">
            <v>161</v>
          </cell>
          <cell r="G585">
            <v>162</v>
          </cell>
          <cell r="H585">
            <v>162</v>
          </cell>
          <cell r="I585">
            <v>157</v>
          </cell>
          <cell r="J585">
            <v>81</v>
          </cell>
          <cell r="K585">
            <v>99</v>
          </cell>
          <cell r="L585">
            <v>0</v>
          </cell>
          <cell r="M585">
            <v>0</v>
          </cell>
        </row>
        <row r="586">
          <cell r="A586" t="str">
            <v xml:space="preserve">   XT</v>
          </cell>
        </row>
        <row r="587">
          <cell r="A587" t="str">
            <v xml:space="preserve">   Apple</v>
          </cell>
        </row>
        <row r="588">
          <cell r="A588" t="str">
            <v xml:space="preserve">   386</v>
          </cell>
        </row>
        <row r="589">
          <cell r="A589" t="str">
            <v xml:space="preserve">   486</v>
          </cell>
        </row>
        <row r="590">
          <cell r="A590" t="str">
            <v xml:space="preserve">   Pentium &lt; 100 Mhz</v>
          </cell>
        </row>
        <row r="591">
          <cell r="A591" t="str">
            <v xml:space="preserve">   Pentium &gt; 100 Mhz</v>
          </cell>
        </row>
        <row r="592">
          <cell r="A592" t="str">
            <v>V.P. Finanzas y Planeam. Estrategico</v>
          </cell>
          <cell r="B592">
            <v>109</v>
          </cell>
          <cell r="C592">
            <v>98</v>
          </cell>
          <cell r="D592">
            <v>98</v>
          </cell>
          <cell r="E592">
            <v>97</v>
          </cell>
          <cell r="F592">
            <v>98</v>
          </cell>
          <cell r="G592">
            <v>97</v>
          </cell>
          <cell r="H592">
            <v>101</v>
          </cell>
          <cell r="I592">
            <v>74</v>
          </cell>
          <cell r="J592">
            <v>98</v>
          </cell>
          <cell r="K592">
            <v>67</v>
          </cell>
          <cell r="L592">
            <v>0</v>
          </cell>
          <cell r="M592">
            <v>0</v>
          </cell>
        </row>
        <row r="593">
          <cell r="A593" t="str">
            <v xml:space="preserve">   XT</v>
          </cell>
        </row>
        <row r="594">
          <cell r="A594" t="str">
            <v xml:space="preserve">   Apple</v>
          </cell>
        </row>
        <row r="595">
          <cell r="A595" t="str">
            <v xml:space="preserve">   386</v>
          </cell>
        </row>
        <row r="596">
          <cell r="A596" t="str">
            <v xml:space="preserve">   486</v>
          </cell>
        </row>
        <row r="597">
          <cell r="A597" t="str">
            <v xml:space="preserve">   Pentium &lt; 100 Mhz</v>
          </cell>
        </row>
        <row r="598">
          <cell r="A598" t="str">
            <v xml:space="preserve">   Pentium &gt; 100 Mhz</v>
          </cell>
        </row>
        <row r="599">
          <cell r="A599" t="str">
            <v xml:space="preserve"> VP. Ejec. Contabilidad y Control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161</v>
          </cell>
          <cell r="L599">
            <v>0</v>
          </cell>
          <cell r="M599">
            <v>0</v>
          </cell>
        </row>
        <row r="600">
          <cell r="A600" t="str">
            <v xml:space="preserve">   XT</v>
          </cell>
          <cell r="K600" t="str">
            <v/>
          </cell>
        </row>
        <row r="601">
          <cell r="A601" t="str">
            <v xml:space="preserve">   Apple</v>
          </cell>
        </row>
        <row r="602">
          <cell r="A602" t="str">
            <v xml:space="preserve">   386</v>
          </cell>
        </row>
        <row r="603">
          <cell r="A603" t="str">
            <v xml:space="preserve">   486</v>
          </cell>
        </row>
        <row r="604">
          <cell r="A604" t="str">
            <v xml:space="preserve">   Pentium &lt; 100 Mhz</v>
          </cell>
        </row>
        <row r="605">
          <cell r="A605" t="str">
            <v xml:space="preserve">   Pentium &gt; 100 Mhz</v>
          </cell>
        </row>
        <row r="606">
          <cell r="A606" t="str">
            <v>Gerencia General Económico Financiera</v>
          </cell>
        </row>
        <row r="607">
          <cell r="A607" t="str">
            <v xml:space="preserve">   XT</v>
          </cell>
        </row>
        <row r="608">
          <cell r="A608" t="str">
            <v xml:space="preserve">   Apple</v>
          </cell>
        </row>
        <row r="609">
          <cell r="A609" t="str">
            <v xml:space="preserve">   386</v>
          </cell>
        </row>
        <row r="610">
          <cell r="A610" t="str">
            <v xml:space="preserve">   486</v>
          </cell>
        </row>
        <row r="611">
          <cell r="A611" t="str">
            <v xml:space="preserve">   Pentium &lt; 100 Mhz</v>
          </cell>
        </row>
        <row r="612">
          <cell r="A612" t="str">
            <v xml:space="preserve">   Pentium &gt; 100 Mhz</v>
          </cell>
        </row>
        <row r="613">
          <cell r="A613" t="str">
            <v>Gerencia General de Operaciones</v>
          </cell>
        </row>
        <row r="614">
          <cell r="A614" t="str">
            <v xml:space="preserve">   XT</v>
          </cell>
        </row>
        <row r="615">
          <cell r="A615" t="str">
            <v xml:space="preserve">   Apple</v>
          </cell>
        </row>
        <row r="616">
          <cell r="A616" t="str">
            <v xml:space="preserve">   386</v>
          </cell>
        </row>
        <row r="617">
          <cell r="A617" t="str">
            <v xml:space="preserve">   486</v>
          </cell>
        </row>
        <row r="618">
          <cell r="A618" t="str">
            <v xml:space="preserve">   Pentium &lt; 100 Mhz</v>
          </cell>
        </row>
        <row r="619">
          <cell r="A619" t="str">
            <v xml:space="preserve">   Pentium &gt; 100 Mhz</v>
          </cell>
        </row>
        <row r="620">
          <cell r="A620" t="str">
            <v>Vicepresidencia de Contraloría y Recursos Humanos</v>
          </cell>
          <cell r="B620">
            <v>346</v>
          </cell>
          <cell r="C620">
            <v>369</v>
          </cell>
          <cell r="D620">
            <v>375</v>
          </cell>
          <cell r="E620">
            <v>373</v>
          </cell>
          <cell r="F620">
            <v>377</v>
          </cell>
          <cell r="G620">
            <v>378</v>
          </cell>
          <cell r="H620">
            <v>391</v>
          </cell>
          <cell r="I620">
            <v>378</v>
          </cell>
          <cell r="J620">
            <v>861</v>
          </cell>
        </row>
        <row r="621">
          <cell r="A621" t="str">
            <v xml:space="preserve">   XT</v>
          </cell>
        </row>
        <row r="622">
          <cell r="A622" t="str">
            <v xml:space="preserve">   Apple</v>
          </cell>
        </row>
        <row r="623">
          <cell r="A623" t="str">
            <v xml:space="preserve">   386</v>
          </cell>
        </row>
        <row r="624">
          <cell r="A624" t="str">
            <v xml:space="preserve">   486</v>
          </cell>
        </row>
        <row r="625">
          <cell r="A625" t="str">
            <v xml:space="preserve">   Pentium &lt; 100 Mhz</v>
          </cell>
        </row>
        <row r="626">
          <cell r="A626" t="str">
            <v xml:space="preserve">   Pentium &gt; 100 Mhz</v>
          </cell>
        </row>
        <row r="627">
          <cell r="A627" t="str">
            <v>Vicepresidencia de Adm. Financiera y Rel. Inv.</v>
          </cell>
        </row>
        <row r="628">
          <cell r="A628" t="str">
            <v xml:space="preserve">   XT</v>
          </cell>
        </row>
        <row r="629">
          <cell r="A629" t="str">
            <v xml:space="preserve">   Apple</v>
          </cell>
        </row>
        <row r="630">
          <cell r="A630" t="str">
            <v xml:space="preserve">   386</v>
          </cell>
        </row>
        <row r="631">
          <cell r="A631" t="str">
            <v xml:space="preserve">   486</v>
          </cell>
        </row>
        <row r="632">
          <cell r="A632" t="str">
            <v xml:space="preserve">   Pentium &lt; 100 Mhz</v>
          </cell>
        </row>
        <row r="633">
          <cell r="A633" t="str">
            <v xml:space="preserve">   Pentium &gt; 100 Mhz</v>
          </cell>
        </row>
        <row r="634">
          <cell r="A634" t="str">
            <v>Vicepresidencia de Telefonía Básica</v>
          </cell>
          <cell r="B634">
            <v>966</v>
          </cell>
          <cell r="C634">
            <v>1061</v>
          </cell>
          <cell r="D634">
            <v>1065</v>
          </cell>
          <cell r="E634">
            <v>1053</v>
          </cell>
          <cell r="F634">
            <v>1042</v>
          </cell>
          <cell r="G634">
            <v>1038</v>
          </cell>
          <cell r="H634">
            <v>1042</v>
          </cell>
          <cell r="I634">
            <v>983</v>
          </cell>
          <cell r="J634">
            <v>983</v>
          </cell>
        </row>
        <row r="635">
          <cell r="A635" t="str">
            <v xml:space="preserve">   XT</v>
          </cell>
        </row>
        <row r="636">
          <cell r="A636" t="str">
            <v xml:space="preserve">   Apple</v>
          </cell>
        </row>
        <row r="637">
          <cell r="A637" t="str">
            <v xml:space="preserve">   386</v>
          </cell>
        </row>
        <row r="638">
          <cell r="A638" t="str">
            <v xml:space="preserve">   486</v>
          </cell>
        </row>
        <row r="639">
          <cell r="A639" t="str">
            <v xml:space="preserve">   Pentium &lt; 100 Mhz</v>
          </cell>
        </row>
        <row r="640">
          <cell r="A640" t="str">
            <v xml:space="preserve">   Pentium &gt; 100 Mhz</v>
          </cell>
        </row>
        <row r="641">
          <cell r="A641" t="str">
            <v>Vicepresidencia de Recursos Materiales</v>
          </cell>
          <cell r="B641">
            <v>739</v>
          </cell>
          <cell r="C641">
            <v>719</v>
          </cell>
          <cell r="D641">
            <v>671</v>
          </cell>
          <cell r="E641">
            <v>679</v>
          </cell>
          <cell r="F641">
            <v>679</v>
          </cell>
          <cell r="G641">
            <v>681</v>
          </cell>
          <cell r="H641">
            <v>724</v>
          </cell>
          <cell r="I641">
            <v>593</v>
          </cell>
          <cell r="J641">
            <v>302</v>
          </cell>
        </row>
        <row r="642">
          <cell r="A642" t="str">
            <v xml:space="preserve">   XT</v>
          </cell>
        </row>
        <row r="643">
          <cell r="A643" t="str">
            <v xml:space="preserve">   Apple</v>
          </cell>
        </row>
        <row r="644">
          <cell r="A644" t="str">
            <v xml:space="preserve">   386</v>
          </cell>
        </row>
        <row r="645">
          <cell r="A645" t="str">
            <v xml:space="preserve">   486</v>
          </cell>
        </row>
        <row r="646">
          <cell r="A646" t="str">
            <v xml:space="preserve">   Pentium &lt; 100 Mhz</v>
          </cell>
        </row>
        <row r="647">
          <cell r="A647" t="str">
            <v xml:space="preserve">   Pentium &gt; 100 Mhz</v>
          </cell>
        </row>
        <row r="648">
          <cell r="A648" t="str">
            <v>Presidencia y Gerencia General</v>
          </cell>
        </row>
        <row r="649">
          <cell r="A649" t="str">
            <v xml:space="preserve">   XT</v>
          </cell>
        </row>
        <row r="650">
          <cell r="A650" t="str">
            <v xml:space="preserve">   Apple</v>
          </cell>
        </row>
        <row r="651">
          <cell r="A651" t="str">
            <v xml:space="preserve">   386</v>
          </cell>
        </row>
        <row r="652">
          <cell r="A652" t="str">
            <v xml:space="preserve">   486</v>
          </cell>
        </row>
        <row r="653">
          <cell r="A653" t="str">
            <v xml:space="preserve">   Pentium &lt; 100 Mhz</v>
          </cell>
        </row>
        <row r="654">
          <cell r="A654" t="str">
            <v xml:space="preserve">   Pentium &gt; 100 Mhz</v>
          </cell>
        </row>
        <row r="655">
          <cell r="A655" t="str">
            <v>Gerencia General (V.P. Telefonía Básica) (*)</v>
          </cell>
        </row>
        <row r="656">
          <cell r="A656" t="str">
            <v xml:space="preserve">   XT</v>
          </cell>
        </row>
        <row r="657">
          <cell r="A657" t="str">
            <v xml:space="preserve">   Apple</v>
          </cell>
        </row>
        <row r="658">
          <cell r="A658" t="str">
            <v xml:space="preserve">   386</v>
          </cell>
        </row>
        <row r="659">
          <cell r="A659" t="str">
            <v xml:space="preserve">   486</v>
          </cell>
        </row>
        <row r="660">
          <cell r="A660" t="str">
            <v xml:space="preserve">   Pentium &lt; 100 Mhz</v>
          </cell>
        </row>
        <row r="661">
          <cell r="A661" t="str">
            <v xml:space="preserve">   Pentium &gt; 100 Mhz</v>
          </cell>
        </row>
        <row r="662">
          <cell r="A662" t="str">
            <v>Vicepresidencia Legal y Relación Institucional</v>
          </cell>
        </row>
        <row r="663">
          <cell r="A663" t="str">
            <v xml:space="preserve">   XT</v>
          </cell>
        </row>
        <row r="664">
          <cell r="A664" t="str">
            <v xml:space="preserve">   Apple</v>
          </cell>
        </row>
        <row r="665">
          <cell r="A665" t="str">
            <v xml:space="preserve">   386</v>
          </cell>
        </row>
        <row r="666">
          <cell r="A666" t="str">
            <v xml:space="preserve">   486</v>
          </cell>
        </row>
        <row r="667">
          <cell r="A667" t="str">
            <v xml:space="preserve">   Pentium &lt; 100 Mhz</v>
          </cell>
        </row>
        <row r="668">
          <cell r="A668" t="str">
            <v xml:space="preserve">   Pentium &gt; 100 Mhz</v>
          </cell>
        </row>
        <row r="669">
          <cell r="A669" t="str">
            <v>Vicepresidencia de Servicio al Cliente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</row>
        <row r="670">
          <cell r="A670" t="str">
            <v xml:space="preserve">   XT</v>
          </cell>
        </row>
        <row r="671">
          <cell r="A671" t="str">
            <v xml:space="preserve">   Apple</v>
          </cell>
        </row>
        <row r="672">
          <cell r="A672" t="str">
            <v xml:space="preserve">   386</v>
          </cell>
        </row>
        <row r="673">
          <cell r="A673" t="str">
            <v xml:space="preserve">   486</v>
          </cell>
        </row>
        <row r="674">
          <cell r="A674" t="str">
            <v xml:space="preserve">   Pentium &lt; 100 Mhz</v>
          </cell>
        </row>
        <row r="675">
          <cell r="A675" t="str">
            <v xml:space="preserve">   Pentium &gt; 100 Mhz</v>
          </cell>
        </row>
        <row r="676">
          <cell r="A676" t="str">
            <v>TOTAL</v>
          </cell>
          <cell r="B676">
            <v>3846</v>
          </cell>
          <cell r="C676">
            <v>3966</v>
          </cell>
          <cell r="D676">
            <v>3954</v>
          </cell>
          <cell r="E676">
            <v>3954</v>
          </cell>
          <cell r="F676">
            <v>3956</v>
          </cell>
          <cell r="G676">
            <v>3952</v>
          </cell>
          <cell r="H676">
            <v>4148</v>
          </cell>
          <cell r="I676">
            <v>3682</v>
          </cell>
          <cell r="J676">
            <v>3767</v>
          </cell>
          <cell r="K676">
            <v>4334</v>
          </cell>
          <cell r="L676">
            <v>0</v>
          </cell>
          <cell r="M676">
            <v>0</v>
          </cell>
        </row>
        <row r="677">
          <cell r="A677" t="str">
            <v>IMPRESORAS</v>
          </cell>
        </row>
        <row r="678">
          <cell r="A678" t="str">
            <v>Presidencia del Directorio</v>
          </cell>
          <cell r="B678">
            <v>27</v>
          </cell>
          <cell r="C678">
            <v>7</v>
          </cell>
          <cell r="D678">
            <v>7</v>
          </cell>
          <cell r="E678">
            <v>7</v>
          </cell>
          <cell r="F678">
            <v>7</v>
          </cell>
          <cell r="G678">
            <v>6</v>
          </cell>
          <cell r="H678">
            <v>6</v>
          </cell>
          <cell r="I678">
            <v>6</v>
          </cell>
          <cell r="J678">
            <v>6</v>
          </cell>
          <cell r="K678">
            <v>5</v>
          </cell>
          <cell r="L678">
            <v>0</v>
          </cell>
          <cell r="M678">
            <v>0</v>
          </cell>
        </row>
        <row r="679">
          <cell r="A679" t="str">
            <v xml:space="preserve">   Matriciales</v>
          </cell>
          <cell r="B679">
            <v>7</v>
          </cell>
          <cell r="C679">
            <v>7</v>
          </cell>
          <cell r="D679">
            <v>7</v>
          </cell>
          <cell r="E679">
            <v>7</v>
          </cell>
          <cell r="F679">
            <v>7</v>
          </cell>
          <cell r="G679">
            <v>6</v>
          </cell>
          <cell r="H679">
            <v>6</v>
          </cell>
          <cell r="I679">
            <v>6</v>
          </cell>
          <cell r="J679">
            <v>6</v>
          </cell>
          <cell r="K679">
            <v>2</v>
          </cell>
        </row>
        <row r="680">
          <cell r="A680" t="str">
            <v xml:space="preserve">   Láser</v>
          </cell>
          <cell r="B680">
            <v>14</v>
          </cell>
          <cell r="C680">
            <v>14</v>
          </cell>
          <cell r="D680">
            <v>15</v>
          </cell>
          <cell r="E680">
            <v>18</v>
          </cell>
          <cell r="F680">
            <v>16</v>
          </cell>
          <cell r="G680">
            <v>16</v>
          </cell>
          <cell r="H680">
            <v>16</v>
          </cell>
          <cell r="I680">
            <v>17</v>
          </cell>
          <cell r="J680">
            <v>16</v>
          </cell>
          <cell r="K680">
            <v>3</v>
          </cell>
        </row>
        <row r="681">
          <cell r="A681" t="str">
            <v xml:space="preserve">   Inject</v>
          </cell>
          <cell r="B681">
            <v>6</v>
          </cell>
          <cell r="C681">
            <v>6</v>
          </cell>
          <cell r="D681">
            <v>6</v>
          </cell>
          <cell r="E681">
            <v>6</v>
          </cell>
          <cell r="F681">
            <v>7</v>
          </cell>
          <cell r="G681">
            <v>7</v>
          </cell>
          <cell r="H681">
            <v>7</v>
          </cell>
          <cell r="I681">
            <v>7</v>
          </cell>
          <cell r="J681">
            <v>7</v>
          </cell>
        </row>
        <row r="682">
          <cell r="A682" t="str">
            <v>Gerencia General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143</v>
          </cell>
          <cell r="L682">
            <v>0</v>
          </cell>
          <cell r="M682">
            <v>0</v>
          </cell>
        </row>
        <row r="683">
          <cell r="A683" t="str">
            <v xml:space="preserve">   Matriciales</v>
          </cell>
          <cell r="K683">
            <v>91</v>
          </cell>
          <cell r="L683">
            <v>8</v>
          </cell>
          <cell r="M683">
            <v>7</v>
          </cell>
        </row>
        <row r="684">
          <cell r="A684" t="str">
            <v xml:space="preserve">   Láser</v>
          </cell>
          <cell r="K684">
            <v>45</v>
          </cell>
          <cell r="L684">
            <v>27</v>
          </cell>
          <cell r="M684">
            <v>27</v>
          </cell>
        </row>
        <row r="685">
          <cell r="A685" t="str">
            <v xml:space="preserve">   Inject</v>
          </cell>
          <cell r="K685">
            <v>7</v>
          </cell>
          <cell r="L685">
            <v>5</v>
          </cell>
          <cell r="M685">
            <v>5</v>
          </cell>
        </row>
        <row r="686">
          <cell r="A686" t="str">
            <v>VP. Ejec. Organiz. Corporativa</v>
          </cell>
          <cell r="B686">
            <v>0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6</v>
          </cell>
          <cell r="L686">
            <v>0</v>
          </cell>
          <cell r="M686">
            <v>0</v>
          </cell>
        </row>
        <row r="687">
          <cell r="A687" t="str">
            <v xml:space="preserve">   Matriciales</v>
          </cell>
          <cell r="L687">
            <v>1</v>
          </cell>
          <cell r="M687">
            <v>2</v>
          </cell>
        </row>
        <row r="688">
          <cell r="A688" t="str">
            <v xml:space="preserve">   Láser</v>
          </cell>
          <cell r="K688">
            <v>6</v>
          </cell>
          <cell r="L688">
            <v>6</v>
          </cell>
          <cell r="M688">
            <v>9</v>
          </cell>
        </row>
        <row r="689">
          <cell r="A689" t="str">
            <v xml:space="preserve">   Inject</v>
          </cell>
          <cell r="M689">
            <v>0</v>
          </cell>
        </row>
        <row r="690">
          <cell r="A690" t="str">
            <v>Gerencia General Adj. Comunic. Residencial</v>
          </cell>
          <cell r="B690">
            <v>0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855</v>
          </cell>
          <cell r="L690">
            <v>0</v>
          </cell>
          <cell r="M690">
            <v>0</v>
          </cell>
        </row>
        <row r="691">
          <cell r="A691" t="str">
            <v xml:space="preserve">   Matriciales</v>
          </cell>
          <cell r="K691">
            <v>622</v>
          </cell>
          <cell r="L691">
            <v>736</v>
          </cell>
          <cell r="M691">
            <v>736</v>
          </cell>
        </row>
        <row r="692">
          <cell r="A692" t="str">
            <v xml:space="preserve">   Láser</v>
          </cell>
          <cell r="K692">
            <v>206</v>
          </cell>
          <cell r="L692">
            <v>231</v>
          </cell>
          <cell r="M692">
            <v>255</v>
          </cell>
        </row>
        <row r="693">
          <cell r="A693" t="str">
            <v xml:space="preserve">   Inject</v>
          </cell>
          <cell r="K693">
            <v>27</v>
          </cell>
          <cell r="L693">
            <v>30</v>
          </cell>
          <cell r="M693">
            <v>34</v>
          </cell>
        </row>
        <row r="694">
          <cell r="A694" t="str">
            <v>Vicepresidencia de Red</v>
          </cell>
          <cell r="B694">
            <v>712</v>
          </cell>
          <cell r="C694">
            <v>703</v>
          </cell>
          <cell r="D694">
            <v>696</v>
          </cell>
          <cell r="E694">
            <v>700</v>
          </cell>
          <cell r="F694">
            <v>708</v>
          </cell>
          <cell r="G694">
            <v>708</v>
          </cell>
          <cell r="H694">
            <v>708</v>
          </cell>
          <cell r="I694">
            <v>675</v>
          </cell>
          <cell r="J694">
            <v>679</v>
          </cell>
          <cell r="K694">
            <v>639</v>
          </cell>
          <cell r="L694">
            <v>0</v>
          </cell>
          <cell r="M694">
            <v>0</v>
          </cell>
        </row>
        <row r="695">
          <cell r="A695" t="str">
            <v xml:space="preserve">   Matriciales</v>
          </cell>
          <cell r="B695">
            <v>494</v>
          </cell>
          <cell r="C695">
            <v>494</v>
          </cell>
          <cell r="D695">
            <v>489</v>
          </cell>
          <cell r="E695">
            <v>489</v>
          </cell>
          <cell r="F695">
            <v>493</v>
          </cell>
          <cell r="G695">
            <v>492</v>
          </cell>
          <cell r="H695">
            <v>492</v>
          </cell>
          <cell r="I695">
            <v>461</v>
          </cell>
          <cell r="J695">
            <v>455</v>
          </cell>
          <cell r="K695">
            <v>440</v>
          </cell>
          <cell r="L695">
            <v>457</v>
          </cell>
          <cell r="M695">
            <v>450</v>
          </cell>
        </row>
        <row r="696">
          <cell r="A696" t="str">
            <v xml:space="preserve">   Láser</v>
          </cell>
          <cell r="B696">
            <v>179</v>
          </cell>
          <cell r="C696">
            <v>170</v>
          </cell>
          <cell r="D696">
            <v>167</v>
          </cell>
          <cell r="E696">
            <v>170</v>
          </cell>
          <cell r="F696">
            <v>171</v>
          </cell>
          <cell r="G696">
            <v>173</v>
          </cell>
          <cell r="H696">
            <v>173</v>
          </cell>
          <cell r="I696">
            <v>172</v>
          </cell>
          <cell r="J696">
            <v>176</v>
          </cell>
          <cell r="K696">
            <v>160</v>
          </cell>
          <cell r="L696">
            <v>166</v>
          </cell>
          <cell r="M696">
            <v>175</v>
          </cell>
        </row>
        <row r="697">
          <cell r="A697" t="str">
            <v xml:space="preserve">   Inject</v>
          </cell>
          <cell r="B697">
            <v>39</v>
          </cell>
          <cell r="C697">
            <v>39</v>
          </cell>
          <cell r="D697">
            <v>40</v>
          </cell>
          <cell r="E697">
            <v>41</v>
          </cell>
          <cell r="F697">
            <v>44</v>
          </cell>
          <cell r="G697">
            <v>43</v>
          </cell>
          <cell r="H697">
            <v>43</v>
          </cell>
          <cell r="I697">
            <v>42</v>
          </cell>
          <cell r="J697">
            <v>48</v>
          </cell>
          <cell r="K697">
            <v>39</v>
          </cell>
          <cell r="L697">
            <v>41</v>
          </cell>
          <cell r="M697">
            <v>43</v>
          </cell>
        </row>
        <row r="698">
          <cell r="A698" t="str">
            <v>V.P. Ejecutiva de Serv. Empresas</v>
          </cell>
          <cell r="B698">
            <v>230</v>
          </cell>
          <cell r="C698">
            <v>230</v>
          </cell>
          <cell r="D698">
            <v>232</v>
          </cell>
          <cell r="E698">
            <v>234</v>
          </cell>
          <cell r="F698">
            <v>242</v>
          </cell>
          <cell r="G698">
            <v>243</v>
          </cell>
          <cell r="H698">
            <v>243</v>
          </cell>
          <cell r="I698">
            <v>260</v>
          </cell>
          <cell r="J698">
            <v>302</v>
          </cell>
          <cell r="K698">
            <v>316</v>
          </cell>
          <cell r="L698">
            <v>0</v>
          </cell>
          <cell r="M698">
            <v>0</v>
          </cell>
        </row>
        <row r="699">
          <cell r="A699" t="str">
            <v xml:space="preserve">   Matriciales</v>
          </cell>
          <cell r="B699">
            <v>134</v>
          </cell>
          <cell r="C699">
            <v>134</v>
          </cell>
          <cell r="D699">
            <v>132</v>
          </cell>
          <cell r="E699">
            <v>132</v>
          </cell>
          <cell r="F699">
            <v>132</v>
          </cell>
          <cell r="G699">
            <v>126</v>
          </cell>
          <cell r="H699">
            <v>126</v>
          </cell>
          <cell r="I699">
            <v>136</v>
          </cell>
          <cell r="J699">
            <v>139</v>
          </cell>
          <cell r="K699">
            <v>152</v>
          </cell>
          <cell r="L699">
            <v>162</v>
          </cell>
          <cell r="M699">
            <v>146</v>
          </cell>
        </row>
        <row r="700">
          <cell r="A700" t="str">
            <v xml:space="preserve">   Láser</v>
          </cell>
          <cell r="B700">
            <v>78</v>
          </cell>
          <cell r="C700">
            <v>78</v>
          </cell>
          <cell r="D700">
            <v>82</v>
          </cell>
          <cell r="E700">
            <v>84</v>
          </cell>
          <cell r="F700">
            <v>91</v>
          </cell>
          <cell r="G700">
            <v>98</v>
          </cell>
          <cell r="H700">
            <v>98</v>
          </cell>
          <cell r="I700">
            <v>104</v>
          </cell>
          <cell r="J700">
            <v>140</v>
          </cell>
          <cell r="K700">
            <v>145</v>
          </cell>
          <cell r="L700">
            <v>145</v>
          </cell>
          <cell r="M700">
            <v>170</v>
          </cell>
        </row>
        <row r="701">
          <cell r="A701" t="str">
            <v xml:space="preserve">   Inject</v>
          </cell>
          <cell r="B701">
            <v>18</v>
          </cell>
          <cell r="C701">
            <v>18</v>
          </cell>
          <cell r="D701">
            <v>18</v>
          </cell>
          <cell r="E701">
            <v>18</v>
          </cell>
          <cell r="F701">
            <v>19</v>
          </cell>
          <cell r="G701">
            <v>19</v>
          </cell>
          <cell r="H701">
            <v>19</v>
          </cell>
          <cell r="I701">
            <v>20</v>
          </cell>
          <cell r="J701">
            <v>23</v>
          </cell>
          <cell r="K701">
            <v>19</v>
          </cell>
          <cell r="L701">
            <v>18</v>
          </cell>
          <cell r="M701">
            <v>21</v>
          </cell>
        </row>
        <row r="702">
          <cell r="A702" t="str">
            <v>V.P. Ejecutiva de Negocios</v>
          </cell>
          <cell r="B702">
            <v>166</v>
          </cell>
          <cell r="C702">
            <v>166</v>
          </cell>
          <cell r="D702">
            <v>162</v>
          </cell>
          <cell r="E702">
            <v>165</v>
          </cell>
          <cell r="F702">
            <v>157</v>
          </cell>
          <cell r="G702">
            <v>157</v>
          </cell>
          <cell r="H702">
            <v>160</v>
          </cell>
          <cell r="I702">
            <v>134</v>
          </cell>
          <cell r="J702">
            <v>165</v>
          </cell>
          <cell r="K702">
            <v>199</v>
          </cell>
          <cell r="L702">
            <v>0</v>
          </cell>
          <cell r="M702">
            <v>0</v>
          </cell>
        </row>
        <row r="703">
          <cell r="A703" t="str">
            <v xml:space="preserve">   Matriciales</v>
          </cell>
          <cell r="B703">
            <v>105</v>
          </cell>
          <cell r="C703">
            <v>105</v>
          </cell>
          <cell r="D703">
            <v>104</v>
          </cell>
          <cell r="E703">
            <v>104</v>
          </cell>
          <cell r="F703">
            <v>95</v>
          </cell>
          <cell r="G703">
            <v>93</v>
          </cell>
          <cell r="H703">
            <v>93</v>
          </cell>
          <cell r="I703">
            <v>84</v>
          </cell>
          <cell r="J703">
            <v>97</v>
          </cell>
          <cell r="K703">
            <v>117</v>
          </cell>
          <cell r="L703">
            <v>114</v>
          </cell>
          <cell r="M703">
            <v>110</v>
          </cell>
        </row>
        <row r="704">
          <cell r="A704" t="str">
            <v xml:space="preserve">   Láser</v>
          </cell>
          <cell r="B704">
            <v>49</v>
          </cell>
          <cell r="C704">
            <v>49</v>
          </cell>
          <cell r="D704">
            <v>46</v>
          </cell>
          <cell r="E704">
            <v>47</v>
          </cell>
          <cell r="F704">
            <v>47</v>
          </cell>
          <cell r="G704">
            <v>49</v>
          </cell>
          <cell r="H704">
            <v>52</v>
          </cell>
          <cell r="I704">
            <v>37</v>
          </cell>
          <cell r="J704">
            <v>56</v>
          </cell>
          <cell r="K704">
            <v>66</v>
          </cell>
          <cell r="L704">
            <v>66</v>
          </cell>
          <cell r="M704">
            <v>85</v>
          </cell>
        </row>
        <row r="705">
          <cell r="A705" t="str">
            <v xml:space="preserve">   Inject</v>
          </cell>
          <cell r="B705">
            <v>12</v>
          </cell>
          <cell r="C705">
            <v>12</v>
          </cell>
          <cell r="D705">
            <v>12</v>
          </cell>
          <cell r="E705">
            <v>14</v>
          </cell>
          <cell r="F705">
            <v>15</v>
          </cell>
          <cell r="G705">
            <v>15</v>
          </cell>
          <cell r="H705">
            <v>15</v>
          </cell>
          <cell r="I705">
            <v>13</v>
          </cell>
          <cell r="J705">
            <v>12</v>
          </cell>
          <cell r="K705">
            <v>16</v>
          </cell>
          <cell r="L705">
            <v>16</v>
          </cell>
          <cell r="M705">
            <v>17</v>
          </cell>
        </row>
        <row r="706">
          <cell r="A706" t="str">
            <v>VP. Ejec. Recursos</v>
          </cell>
          <cell r="B706">
            <v>0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569</v>
          </cell>
          <cell r="L706">
            <v>0</v>
          </cell>
          <cell r="M706">
            <v>0</v>
          </cell>
        </row>
        <row r="707">
          <cell r="A707" t="str">
            <v xml:space="preserve">   Matriciales</v>
          </cell>
          <cell r="K707">
            <v>275</v>
          </cell>
          <cell r="L707">
            <v>283</v>
          </cell>
          <cell r="M707">
            <v>265</v>
          </cell>
        </row>
        <row r="708">
          <cell r="A708" t="str">
            <v xml:space="preserve">   Láser</v>
          </cell>
          <cell r="K708">
            <v>261</v>
          </cell>
          <cell r="L708">
            <v>268</v>
          </cell>
          <cell r="M708">
            <v>279</v>
          </cell>
        </row>
        <row r="709">
          <cell r="A709" t="str">
            <v xml:space="preserve">   Inject</v>
          </cell>
          <cell r="K709">
            <v>33</v>
          </cell>
          <cell r="L709">
            <v>32</v>
          </cell>
          <cell r="M709">
            <v>38</v>
          </cell>
        </row>
        <row r="710">
          <cell r="A710" t="str">
            <v>V. Legal y Organismos Regulatorios</v>
          </cell>
          <cell r="B710">
            <v>84</v>
          </cell>
          <cell r="C710">
            <v>92</v>
          </cell>
          <cell r="D710">
            <v>102</v>
          </cell>
          <cell r="E710">
            <v>102</v>
          </cell>
          <cell r="F710">
            <v>103</v>
          </cell>
          <cell r="G710">
            <v>103</v>
          </cell>
          <cell r="H710">
            <v>103</v>
          </cell>
          <cell r="I710">
            <v>106</v>
          </cell>
          <cell r="J710">
            <v>86</v>
          </cell>
          <cell r="K710">
            <v>82</v>
          </cell>
          <cell r="L710">
            <v>0</v>
          </cell>
          <cell r="M710">
            <v>0</v>
          </cell>
        </row>
        <row r="711">
          <cell r="A711" t="str">
            <v xml:space="preserve">   Matriciales</v>
          </cell>
          <cell r="B711">
            <v>38</v>
          </cell>
          <cell r="C711">
            <v>38</v>
          </cell>
          <cell r="D711">
            <v>38</v>
          </cell>
          <cell r="E711">
            <v>38</v>
          </cell>
          <cell r="F711">
            <v>38</v>
          </cell>
          <cell r="G711">
            <v>36</v>
          </cell>
          <cell r="H711">
            <v>36</v>
          </cell>
          <cell r="I711">
            <v>36</v>
          </cell>
          <cell r="J711">
            <v>31</v>
          </cell>
          <cell r="K711">
            <v>30</v>
          </cell>
          <cell r="L711">
            <v>31</v>
          </cell>
          <cell r="M711">
            <v>29</v>
          </cell>
        </row>
        <row r="712">
          <cell r="A712" t="str">
            <v xml:space="preserve">   Láser</v>
          </cell>
          <cell r="B712">
            <v>34</v>
          </cell>
          <cell r="C712">
            <v>42</v>
          </cell>
          <cell r="D712">
            <v>52</v>
          </cell>
          <cell r="E712">
            <v>51</v>
          </cell>
          <cell r="F712">
            <v>52</v>
          </cell>
          <cell r="G712">
            <v>54</v>
          </cell>
          <cell r="H712">
            <v>54</v>
          </cell>
          <cell r="I712">
            <v>56</v>
          </cell>
          <cell r="J712">
            <v>38</v>
          </cell>
          <cell r="K712">
            <v>41</v>
          </cell>
          <cell r="L712">
            <v>39</v>
          </cell>
          <cell r="M712">
            <v>41</v>
          </cell>
        </row>
        <row r="713">
          <cell r="A713" t="str">
            <v xml:space="preserve">   Inject</v>
          </cell>
          <cell r="B713">
            <v>12</v>
          </cell>
          <cell r="C713">
            <v>12</v>
          </cell>
          <cell r="D713">
            <v>12</v>
          </cell>
          <cell r="E713">
            <v>13</v>
          </cell>
          <cell r="F713">
            <v>13</v>
          </cell>
          <cell r="G713">
            <v>13</v>
          </cell>
          <cell r="H713">
            <v>13</v>
          </cell>
          <cell r="I713">
            <v>14</v>
          </cell>
          <cell r="J713">
            <v>17</v>
          </cell>
          <cell r="K713">
            <v>11</v>
          </cell>
          <cell r="L713">
            <v>10</v>
          </cell>
          <cell r="M713">
            <v>10</v>
          </cell>
        </row>
        <row r="714">
          <cell r="A714" t="str">
            <v>V.P. Finanzas y Planeam. Estrategico</v>
          </cell>
          <cell r="B714">
            <v>52</v>
          </cell>
          <cell r="C714">
            <v>54</v>
          </cell>
          <cell r="D714">
            <v>54</v>
          </cell>
          <cell r="E714">
            <v>54</v>
          </cell>
          <cell r="F714">
            <v>57</v>
          </cell>
          <cell r="G714">
            <v>58</v>
          </cell>
          <cell r="H714">
            <v>58</v>
          </cell>
          <cell r="I714">
            <v>47</v>
          </cell>
          <cell r="J714">
            <v>60</v>
          </cell>
          <cell r="K714">
            <v>46</v>
          </cell>
          <cell r="L714">
            <v>0</v>
          </cell>
          <cell r="M714">
            <v>0</v>
          </cell>
        </row>
        <row r="715">
          <cell r="A715" t="str">
            <v xml:space="preserve">   Matriciales</v>
          </cell>
          <cell r="B715">
            <v>15</v>
          </cell>
          <cell r="C715">
            <v>15</v>
          </cell>
          <cell r="D715">
            <v>15</v>
          </cell>
          <cell r="E715">
            <v>15</v>
          </cell>
          <cell r="F715">
            <v>14</v>
          </cell>
          <cell r="G715">
            <v>14</v>
          </cell>
          <cell r="H715">
            <v>14</v>
          </cell>
          <cell r="I715">
            <v>11</v>
          </cell>
          <cell r="J715">
            <v>15</v>
          </cell>
          <cell r="K715">
            <v>13</v>
          </cell>
          <cell r="L715">
            <v>13</v>
          </cell>
          <cell r="M715">
            <v>13</v>
          </cell>
        </row>
        <row r="716">
          <cell r="A716" t="str">
            <v xml:space="preserve">   Láser</v>
          </cell>
          <cell r="B716">
            <v>24</v>
          </cell>
          <cell r="C716">
            <v>26</v>
          </cell>
          <cell r="D716">
            <v>26</v>
          </cell>
          <cell r="E716">
            <v>25</v>
          </cell>
          <cell r="F716">
            <v>25</v>
          </cell>
          <cell r="G716">
            <v>25</v>
          </cell>
          <cell r="H716">
            <v>25</v>
          </cell>
          <cell r="I716">
            <v>18</v>
          </cell>
          <cell r="J716">
            <v>26</v>
          </cell>
          <cell r="K716">
            <v>22</v>
          </cell>
          <cell r="L716">
            <v>22</v>
          </cell>
          <cell r="M716">
            <v>22</v>
          </cell>
        </row>
        <row r="717">
          <cell r="A717" t="str">
            <v xml:space="preserve">   Inject</v>
          </cell>
          <cell r="B717">
            <v>13</v>
          </cell>
          <cell r="C717">
            <v>13</v>
          </cell>
          <cell r="D717">
            <v>13</v>
          </cell>
          <cell r="E717">
            <v>14</v>
          </cell>
          <cell r="F717">
            <v>18</v>
          </cell>
          <cell r="G717">
            <v>19</v>
          </cell>
          <cell r="H717">
            <v>19</v>
          </cell>
          <cell r="I717">
            <v>18</v>
          </cell>
          <cell r="J717">
            <v>19</v>
          </cell>
          <cell r="K717">
            <v>11</v>
          </cell>
          <cell r="L717">
            <v>11</v>
          </cell>
          <cell r="M717">
            <v>11</v>
          </cell>
        </row>
        <row r="718">
          <cell r="A718" t="str">
            <v>VP. Ejec. Contabilidad y Control</v>
          </cell>
          <cell r="B718">
            <v>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85</v>
          </cell>
          <cell r="L718">
            <v>0</v>
          </cell>
          <cell r="M718">
            <v>0</v>
          </cell>
        </row>
        <row r="719">
          <cell r="A719" t="str">
            <v xml:space="preserve">   Matriciales</v>
          </cell>
          <cell r="K719">
            <v>51</v>
          </cell>
          <cell r="L719">
            <v>23</v>
          </cell>
          <cell r="M719">
            <v>23</v>
          </cell>
        </row>
        <row r="720">
          <cell r="A720" t="str">
            <v xml:space="preserve">   Láser</v>
          </cell>
          <cell r="K720">
            <v>27</v>
          </cell>
          <cell r="L720">
            <v>24</v>
          </cell>
          <cell r="M720">
            <v>23</v>
          </cell>
        </row>
        <row r="721">
          <cell r="A721" t="str">
            <v xml:space="preserve">   Inject</v>
          </cell>
          <cell r="K721">
            <v>7</v>
          </cell>
          <cell r="L721">
            <v>7</v>
          </cell>
          <cell r="M721">
            <v>6</v>
          </cell>
        </row>
        <row r="722">
          <cell r="A722" t="str">
            <v>Gerencia General Económico Financiera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</row>
        <row r="723">
          <cell r="A723" t="str">
            <v xml:space="preserve">   Matriciales</v>
          </cell>
          <cell r="C723">
            <v>0</v>
          </cell>
        </row>
        <row r="724">
          <cell r="A724" t="str">
            <v xml:space="preserve">   Láser</v>
          </cell>
        </row>
        <row r="725">
          <cell r="A725" t="str">
            <v xml:space="preserve">   Inject</v>
          </cell>
        </row>
        <row r="726">
          <cell r="A726" t="str">
            <v>Gerencia General de Operaciones</v>
          </cell>
          <cell r="B726">
            <v>0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</row>
        <row r="727">
          <cell r="A727" t="str">
            <v xml:space="preserve">   Matriciales</v>
          </cell>
          <cell r="C727">
            <v>0</v>
          </cell>
        </row>
        <row r="728">
          <cell r="A728" t="str">
            <v xml:space="preserve">   Láser</v>
          </cell>
        </row>
        <row r="729">
          <cell r="A729" t="str">
            <v xml:space="preserve">   Inject</v>
          </cell>
        </row>
        <row r="730">
          <cell r="A730" t="str">
            <v>Vicepresidencia de Contraloría y Recursos Humanos</v>
          </cell>
          <cell r="B730">
            <v>282</v>
          </cell>
          <cell r="C730">
            <v>286</v>
          </cell>
          <cell r="D730">
            <v>286</v>
          </cell>
          <cell r="E730">
            <v>288</v>
          </cell>
          <cell r="F730">
            <v>291</v>
          </cell>
          <cell r="G730">
            <v>293</v>
          </cell>
          <cell r="H730">
            <v>295</v>
          </cell>
          <cell r="I730">
            <v>299</v>
          </cell>
          <cell r="J730">
            <v>291</v>
          </cell>
          <cell r="K730">
            <v>0</v>
          </cell>
          <cell r="L730">
            <v>0</v>
          </cell>
          <cell r="M730">
            <v>0</v>
          </cell>
        </row>
        <row r="731">
          <cell r="A731" t="str">
            <v xml:space="preserve">   Matriciales</v>
          </cell>
          <cell r="B731">
            <v>200</v>
          </cell>
          <cell r="C731">
            <v>200</v>
          </cell>
          <cell r="D731">
            <v>199</v>
          </cell>
          <cell r="E731">
            <v>199</v>
          </cell>
          <cell r="F731">
            <v>199</v>
          </cell>
          <cell r="G731">
            <v>199</v>
          </cell>
          <cell r="H731">
            <v>199</v>
          </cell>
          <cell r="I731">
            <v>199</v>
          </cell>
          <cell r="J731">
            <v>209</v>
          </cell>
        </row>
        <row r="732">
          <cell r="A732" t="str">
            <v xml:space="preserve">   Láser</v>
          </cell>
          <cell r="B732">
            <v>66</v>
          </cell>
          <cell r="C732">
            <v>70</v>
          </cell>
          <cell r="D732">
            <v>71</v>
          </cell>
          <cell r="E732">
            <v>72</v>
          </cell>
          <cell r="F732">
            <v>74</v>
          </cell>
          <cell r="G732">
            <v>75</v>
          </cell>
          <cell r="H732">
            <v>77</v>
          </cell>
          <cell r="I732">
            <v>81</v>
          </cell>
          <cell r="J732">
            <v>71</v>
          </cell>
        </row>
        <row r="733">
          <cell r="A733" t="str">
            <v xml:space="preserve">   Inject</v>
          </cell>
          <cell r="B733">
            <v>16</v>
          </cell>
          <cell r="C733">
            <v>16</v>
          </cell>
          <cell r="D733">
            <v>16</v>
          </cell>
          <cell r="E733">
            <v>17</v>
          </cell>
          <cell r="F733">
            <v>18</v>
          </cell>
          <cell r="G733">
            <v>19</v>
          </cell>
          <cell r="H733">
            <v>19</v>
          </cell>
          <cell r="I733">
            <v>19</v>
          </cell>
          <cell r="J733">
            <v>11</v>
          </cell>
        </row>
        <row r="734">
          <cell r="A734" t="str">
            <v>Vicepresidencia de Adm. Financiera y Rel. Inv.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</row>
        <row r="735">
          <cell r="A735" t="str">
            <v xml:space="preserve">   Matriciales</v>
          </cell>
          <cell r="C735">
            <v>0</v>
          </cell>
        </row>
        <row r="736">
          <cell r="A736" t="str">
            <v xml:space="preserve">   Láser</v>
          </cell>
        </row>
        <row r="737">
          <cell r="A737" t="str">
            <v xml:space="preserve">   Inject</v>
          </cell>
        </row>
        <row r="738">
          <cell r="A738" t="str">
            <v>Vicepresidencia de Telefonía Básica</v>
          </cell>
          <cell r="B738">
            <v>865</v>
          </cell>
          <cell r="C738">
            <v>857</v>
          </cell>
          <cell r="D738">
            <v>851</v>
          </cell>
          <cell r="E738">
            <v>848</v>
          </cell>
          <cell r="F738">
            <v>848</v>
          </cell>
          <cell r="G738">
            <v>843</v>
          </cell>
          <cell r="H738">
            <v>843</v>
          </cell>
          <cell r="I738">
            <v>820</v>
          </cell>
          <cell r="J738">
            <v>820</v>
          </cell>
          <cell r="K738">
            <v>0</v>
          </cell>
          <cell r="L738">
            <v>0</v>
          </cell>
          <cell r="M738">
            <v>0</v>
          </cell>
        </row>
        <row r="739">
          <cell r="A739" t="str">
            <v xml:space="preserve">   Matriciales</v>
          </cell>
          <cell r="B739">
            <v>638</v>
          </cell>
          <cell r="C739">
            <v>638</v>
          </cell>
          <cell r="D739">
            <v>638</v>
          </cell>
          <cell r="E739">
            <v>635</v>
          </cell>
          <cell r="F739">
            <v>630</v>
          </cell>
          <cell r="G739">
            <v>626</v>
          </cell>
          <cell r="H739">
            <v>626</v>
          </cell>
          <cell r="I739">
            <v>605</v>
          </cell>
          <cell r="J739">
            <v>605</v>
          </cell>
        </row>
        <row r="740">
          <cell r="A740" t="str">
            <v xml:space="preserve">   Láser</v>
          </cell>
          <cell r="B740">
            <v>196</v>
          </cell>
          <cell r="C740">
            <v>189</v>
          </cell>
          <cell r="D740">
            <v>183</v>
          </cell>
          <cell r="E740">
            <v>183</v>
          </cell>
          <cell r="F740">
            <v>186</v>
          </cell>
          <cell r="G740">
            <v>185</v>
          </cell>
          <cell r="H740">
            <v>185</v>
          </cell>
          <cell r="I740">
            <v>183</v>
          </cell>
          <cell r="J740">
            <v>183</v>
          </cell>
        </row>
        <row r="741">
          <cell r="A741" t="str">
            <v xml:space="preserve">   Inject</v>
          </cell>
          <cell r="B741">
            <v>31</v>
          </cell>
          <cell r="C741">
            <v>30</v>
          </cell>
          <cell r="D741">
            <v>30</v>
          </cell>
          <cell r="E741">
            <v>30</v>
          </cell>
          <cell r="F741">
            <v>32</v>
          </cell>
          <cell r="G741">
            <v>32</v>
          </cell>
          <cell r="H741">
            <v>32</v>
          </cell>
          <cell r="I741">
            <v>32</v>
          </cell>
          <cell r="J741">
            <v>32</v>
          </cell>
        </row>
        <row r="742">
          <cell r="A742" t="str">
            <v>Vicepresidencia de Recursos Materiales</v>
          </cell>
          <cell r="B742">
            <v>400</v>
          </cell>
          <cell r="C742">
            <v>403</v>
          </cell>
          <cell r="D742">
            <v>411</v>
          </cell>
          <cell r="E742">
            <v>415</v>
          </cell>
          <cell r="F742">
            <v>411</v>
          </cell>
          <cell r="G742">
            <v>408</v>
          </cell>
          <cell r="H742">
            <v>411</v>
          </cell>
          <cell r="I742">
            <v>433</v>
          </cell>
          <cell r="J742">
            <v>483</v>
          </cell>
          <cell r="K742">
            <v>0</v>
          </cell>
          <cell r="L742">
            <v>0</v>
          </cell>
          <cell r="M742">
            <v>0</v>
          </cell>
        </row>
        <row r="743">
          <cell r="A743" t="str">
            <v xml:space="preserve">   Matriciales</v>
          </cell>
          <cell r="B743">
            <v>184</v>
          </cell>
          <cell r="C743">
            <v>184</v>
          </cell>
          <cell r="D743">
            <v>183</v>
          </cell>
          <cell r="E743">
            <v>184</v>
          </cell>
          <cell r="F743">
            <v>182</v>
          </cell>
          <cell r="G743">
            <v>177</v>
          </cell>
          <cell r="H743">
            <v>177</v>
          </cell>
          <cell r="I743">
            <v>198</v>
          </cell>
          <cell r="J743">
            <v>212</v>
          </cell>
        </row>
        <row r="744">
          <cell r="A744" t="str">
            <v xml:space="preserve">   Láser</v>
          </cell>
          <cell r="B744">
            <v>181</v>
          </cell>
          <cell r="C744">
            <v>183</v>
          </cell>
          <cell r="D744">
            <v>192</v>
          </cell>
          <cell r="E744">
            <v>192</v>
          </cell>
          <cell r="F744">
            <v>191</v>
          </cell>
          <cell r="G744">
            <v>193</v>
          </cell>
          <cell r="H744">
            <v>196</v>
          </cell>
          <cell r="I744">
            <v>195</v>
          </cell>
          <cell r="J744">
            <v>217</v>
          </cell>
        </row>
        <row r="745">
          <cell r="A745" t="str">
            <v xml:space="preserve">   Inject</v>
          </cell>
          <cell r="B745">
            <v>35</v>
          </cell>
          <cell r="C745">
            <v>36</v>
          </cell>
          <cell r="D745">
            <v>36</v>
          </cell>
          <cell r="E745">
            <v>39</v>
          </cell>
          <cell r="F745">
            <v>38</v>
          </cell>
          <cell r="G745">
            <v>38</v>
          </cell>
          <cell r="H745">
            <v>38</v>
          </cell>
          <cell r="I745">
            <v>40</v>
          </cell>
          <cell r="J745">
            <v>54</v>
          </cell>
        </row>
        <row r="746">
          <cell r="A746" t="str">
            <v>Presidencia y Gerencia General</v>
          </cell>
          <cell r="B746">
            <v>0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</row>
        <row r="747">
          <cell r="A747" t="str">
            <v xml:space="preserve">   Matriciales</v>
          </cell>
        </row>
        <row r="748">
          <cell r="A748" t="str">
            <v xml:space="preserve">   Láser</v>
          </cell>
        </row>
        <row r="749">
          <cell r="A749" t="str">
            <v xml:space="preserve">   Inject</v>
          </cell>
        </row>
        <row r="750">
          <cell r="A750" t="str">
            <v>Gerencia General (V.P. Telefonía Básica) (*)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 xml:space="preserve">   Matriciales</v>
          </cell>
        </row>
        <row r="752">
          <cell r="A752" t="str">
            <v xml:space="preserve">   Láser</v>
          </cell>
        </row>
        <row r="753">
          <cell r="A753" t="str">
            <v xml:space="preserve">   Inject</v>
          </cell>
        </row>
        <row r="754">
          <cell r="A754" t="str">
            <v>Vicepresidencia Legal y Relación Institucional</v>
          </cell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</row>
        <row r="755">
          <cell r="A755" t="str">
            <v xml:space="preserve">   Matriciales</v>
          </cell>
        </row>
        <row r="756">
          <cell r="A756" t="str">
            <v xml:space="preserve">   Láser</v>
          </cell>
        </row>
        <row r="757">
          <cell r="A757" t="str">
            <v xml:space="preserve">   Inject</v>
          </cell>
        </row>
        <row r="758">
          <cell r="A758" t="str">
            <v>Vicepresidencia de Servicio al Cliente</v>
          </cell>
          <cell r="B758">
            <v>0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</row>
        <row r="759">
          <cell r="A759" t="str">
            <v xml:space="preserve">   Matriciales</v>
          </cell>
        </row>
        <row r="760">
          <cell r="A760" t="str">
            <v xml:space="preserve">   Láser</v>
          </cell>
        </row>
        <row r="761">
          <cell r="A761" t="str">
            <v xml:space="preserve">   Inject</v>
          </cell>
        </row>
        <row r="762">
          <cell r="A762" t="str">
            <v>TOTAL</v>
          </cell>
          <cell r="B762">
            <v>2818</v>
          </cell>
          <cell r="C762">
            <v>2818</v>
          </cell>
          <cell r="D762">
            <v>2822</v>
          </cell>
          <cell r="E762">
            <v>2837</v>
          </cell>
          <cell r="F762">
            <v>2847</v>
          </cell>
          <cell r="G762">
            <v>2842</v>
          </cell>
          <cell r="H762">
            <v>2850</v>
          </cell>
          <cell r="I762">
            <v>2804</v>
          </cell>
          <cell r="J762">
            <v>2915</v>
          </cell>
          <cell r="K762">
            <v>2945</v>
          </cell>
          <cell r="L762">
            <v>0</v>
          </cell>
          <cell r="M762">
            <v>0</v>
          </cell>
        </row>
        <row r="763">
          <cell r="A763" t="str">
            <v xml:space="preserve">   Matriciales</v>
          </cell>
          <cell r="B763">
            <v>1815</v>
          </cell>
          <cell r="C763">
            <v>1815</v>
          </cell>
          <cell r="D763">
            <v>1805</v>
          </cell>
          <cell r="E763">
            <v>1803</v>
          </cell>
          <cell r="F763">
            <v>1790</v>
          </cell>
          <cell r="G763">
            <v>1769</v>
          </cell>
          <cell r="H763">
            <v>1769</v>
          </cell>
          <cell r="I763">
            <v>1736</v>
          </cell>
          <cell r="J763">
            <v>1769</v>
          </cell>
          <cell r="K763">
            <v>1793</v>
          </cell>
          <cell r="L763">
            <v>0</v>
          </cell>
          <cell r="M763">
            <v>0</v>
          </cell>
        </row>
        <row r="764">
          <cell r="A764" t="str">
            <v xml:space="preserve">   Láser</v>
          </cell>
          <cell r="B764">
            <v>821</v>
          </cell>
          <cell r="C764">
            <v>821</v>
          </cell>
          <cell r="D764">
            <v>834</v>
          </cell>
          <cell r="E764">
            <v>842</v>
          </cell>
          <cell r="F764">
            <v>853</v>
          </cell>
          <cell r="G764">
            <v>868</v>
          </cell>
          <cell r="H764">
            <v>876</v>
          </cell>
          <cell r="I764">
            <v>863</v>
          </cell>
          <cell r="J764">
            <v>923</v>
          </cell>
          <cell r="K764">
            <v>982</v>
          </cell>
          <cell r="L764">
            <v>0</v>
          </cell>
          <cell r="M764">
            <v>0</v>
          </cell>
        </row>
        <row r="765">
          <cell r="A765" t="str">
            <v xml:space="preserve">   Inject</v>
          </cell>
          <cell r="B765">
            <v>182</v>
          </cell>
          <cell r="C765">
            <v>182</v>
          </cell>
          <cell r="D765">
            <v>183</v>
          </cell>
          <cell r="E765">
            <v>192</v>
          </cell>
          <cell r="F765">
            <v>204</v>
          </cell>
          <cell r="G765">
            <v>205</v>
          </cell>
          <cell r="H765">
            <v>205</v>
          </cell>
          <cell r="I765">
            <v>205</v>
          </cell>
          <cell r="J765">
            <v>223</v>
          </cell>
          <cell r="K765">
            <v>170</v>
          </cell>
          <cell r="L765">
            <v>0</v>
          </cell>
          <cell r="M765">
            <v>0</v>
          </cell>
        </row>
        <row r="767">
          <cell r="A767" t="str">
            <v>FALLAS &lt; 10 MIN (CANTIDAD)</v>
          </cell>
          <cell r="B767" t="str">
            <v>Ene</v>
          </cell>
          <cell r="C767" t="str">
            <v>Feb</v>
          </cell>
          <cell r="D767" t="str">
            <v>Mar</v>
          </cell>
          <cell r="E767" t="str">
            <v>Abr</v>
          </cell>
          <cell r="F767" t="str">
            <v>May</v>
          </cell>
          <cell r="G767" t="str">
            <v>Jun</v>
          </cell>
          <cell r="H767" t="str">
            <v>Jul</v>
          </cell>
          <cell r="I767" t="str">
            <v>Ago</v>
          </cell>
          <cell r="J767" t="str">
            <v>Sep</v>
          </cell>
          <cell r="K767" t="str">
            <v>Oct</v>
          </cell>
          <cell r="L767" t="str">
            <v>Nov</v>
          </cell>
          <cell r="M767" t="str">
            <v>Dic</v>
          </cell>
        </row>
        <row r="768">
          <cell r="A768" t="str">
            <v xml:space="preserve"> Comunicación de Empresas</v>
          </cell>
          <cell r="L768">
            <v>0</v>
          </cell>
        </row>
        <row r="770">
          <cell r="A770" t="str">
            <v>FALLAS &lt; 10 MIN (PROM : min)</v>
          </cell>
          <cell r="B770" t="str">
            <v>Ene</v>
          </cell>
          <cell r="C770" t="str">
            <v>Feb</v>
          </cell>
          <cell r="D770" t="str">
            <v>Mar</v>
          </cell>
          <cell r="E770" t="str">
            <v>Abr</v>
          </cell>
          <cell r="F770" t="str">
            <v>May</v>
          </cell>
          <cell r="G770" t="str">
            <v>Jun</v>
          </cell>
          <cell r="H770" t="str">
            <v>Jul</v>
          </cell>
          <cell r="I770" t="str">
            <v>Ago</v>
          </cell>
          <cell r="J770" t="str">
            <v>Sep</v>
          </cell>
          <cell r="K770" t="str">
            <v>Oct</v>
          </cell>
          <cell r="L770" t="str">
            <v>Nov</v>
          </cell>
          <cell r="M770" t="str">
            <v>Dic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C"/>
      <sheetName val="GUA"/>
      <sheetName val="Propuesta"/>
      <sheetName val="SisReal97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_Valor"/>
      <sheetName val="Graf_Ingr"/>
      <sheetName val="Graf_EBITDA"/>
      <sheetName val="Graf_FCF"/>
      <sheetName val="Graf_Clientes"/>
      <sheetName val="Graf_Clientes (%)"/>
      <sheetName val="Datos_Valor"/>
      <sheetName val="Graf_Mult"/>
      <sheetName val="Multiplos"/>
      <sheetName val="Analisis comparado"/>
      <sheetName val="TME"/>
      <sheetName val="America"/>
      <sheetName val="TSE"/>
      <sheetName val="TLE"/>
      <sheetName val="CRT"/>
      <sheetName val="UFN"/>
      <sheetName val="STL"/>
      <sheetName val="TDP"/>
      <sheetName val="MEX"/>
      <sheetName val="TGT"/>
      <sheetName val="TSV"/>
      <sheetName val="PRC"/>
      <sheetName val="Europa"/>
      <sheetName val="MRC"/>
      <sheetName val="ALE"/>
      <sheetName val="ITA"/>
      <sheetName val="FRA"/>
      <sheetName val="N_Horiz"/>
      <sheetName val="TMB"/>
      <sheetName val="MPG"/>
      <sheetName val="ESP"/>
      <sheetName val="LAT"/>
      <sheetName val="MPI"/>
      <sheetName val="U_x0006_N"/>
      <sheetName val="E.D. Cabecera"/>
      <sheetName val="SENSIBILIDADES 1"/>
      <sheetName val="SENSIBILIDADES 2"/>
      <sheetName val="Datos"/>
      <sheetName val="Graf_Clientes_(%)"/>
      <sheetName val="Analisis_comparado"/>
      <sheetName val="UN"/>
      <sheetName val="SisReal97"/>
      <sheetName val="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87">
          <cell r="F87">
            <v>166.386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 refreshError="1"/>
      <sheetData sheetId="4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CQ SAL (2)"/>
      <sheetName val="ER CQSAL 2005 (2)"/>
      <sheetName val="COMP. 2005-2004 (3)"/>
    </sheetNames>
    <sheetDataSet>
      <sheetData sheetId="0"/>
      <sheetData sheetId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C"/>
      <sheetName val="P"/>
      <sheetName val="TE"/>
      <sheetName val="Com"/>
      <sheetName val="Empl"/>
      <sheetName val="SE"/>
      <sheetName val="SG"/>
      <sheetName val="B"/>
      <sheetName val="G"/>
      <sheetName val="A"/>
      <sheetName val="V"/>
      <sheetName val="I"/>
      <sheetName val="IP"/>
      <sheetName val="AP"/>
      <sheetName val="In"/>
    </sheetNames>
    <sheetDataSet>
      <sheetData sheetId="0"/>
      <sheetData sheetId="1"/>
      <sheetData sheetId="2"/>
      <sheetData sheetId="3"/>
      <sheetData sheetId="4"/>
      <sheetData sheetId="5">
        <row r="8">
          <cell r="O8">
            <v>1</v>
          </cell>
          <cell r="P8"/>
          <cell r="Q8" t="str">
            <v>01224</v>
          </cell>
          <cell r="AP8">
            <v>1000</v>
          </cell>
          <cell r="AQ8">
            <v>1000</v>
          </cell>
          <cell r="AR8">
            <v>1000</v>
          </cell>
          <cell r="AS8">
            <v>1000</v>
          </cell>
          <cell r="AT8">
            <v>1000</v>
          </cell>
          <cell r="AU8">
            <v>1055</v>
          </cell>
          <cell r="AV8">
            <v>1055</v>
          </cell>
          <cell r="AW8">
            <v>1055</v>
          </cell>
          <cell r="AX8">
            <v>1055</v>
          </cell>
          <cell r="AY8">
            <v>1055</v>
          </cell>
          <cell r="AZ8">
            <v>1055</v>
          </cell>
          <cell r="BA8">
            <v>1055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C8">
            <v>8.3333333333333339</v>
          </cell>
          <cell r="CD8">
            <v>8.3333333333333339</v>
          </cell>
          <cell r="CE8">
            <v>8.3333333333333339</v>
          </cell>
          <cell r="CF8">
            <v>8.3333333333333339</v>
          </cell>
          <cell r="CG8">
            <v>8.3333333333333339</v>
          </cell>
          <cell r="CH8">
            <v>8.7916666666666661</v>
          </cell>
          <cell r="CI8">
            <v>8.7916666666666661</v>
          </cell>
          <cell r="CJ8">
            <v>8.7916666666666661</v>
          </cell>
          <cell r="CK8">
            <v>8.7916666666666661</v>
          </cell>
          <cell r="CL8">
            <v>8.7916666666666661</v>
          </cell>
          <cell r="CM8">
            <v>8.7916666666666661</v>
          </cell>
          <cell r="CN8">
            <v>8.7916666666666661</v>
          </cell>
          <cell r="DP8">
            <v>27.777777777777775</v>
          </cell>
          <cell r="DQ8">
            <v>27.777777777777775</v>
          </cell>
          <cell r="DR8">
            <v>27.777777777777775</v>
          </cell>
          <cell r="DS8">
            <v>27.777777777777775</v>
          </cell>
          <cell r="DT8">
            <v>27.777777777777775</v>
          </cell>
          <cell r="DU8">
            <v>29.305555555555557</v>
          </cell>
          <cell r="DV8">
            <v>29.305555555555557</v>
          </cell>
          <cell r="DW8">
            <v>29.305555555555557</v>
          </cell>
          <cell r="DX8">
            <v>29.305555555555557</v>
          </cell>
          <cell r="DY8">
            <v>29.305555555555557</v>
          </cell>
          <cell r="DZ8">
            <v>29.305555555555557</v>
          </cell>
          <cell r="EA8">
            <v>29.305555555555557</v>
          </cell>
          <cell r="EC8">
            <v>12.5</v>
          </cell>
          <cell r="ED8">
            <v>12.5</v>
          </cell>
          <cell r="EE8">
            <v>12.5</v>
          </cell>
          <cell r="EF8">
            <v>12.5</v>
          </cell>
          <cell r="EG8">
            <v>12.5</v>
          </cell>
          <cell r="EH8">
            <v>13.1875</v>
          </cell>
          <cell r="EI8">
            <v>13.1875</v>
          </cell>
          <cell r="EJ8">
            <v>13.1875</v>
          </cell>
          <cell r="EK8">
            <v>13.1875</v>
          </cell>
          <cell r="EL8">
            <v>13.1875</v>
          </cell>
          <cell r="EM8">
            <v>13.1875</v>
          </cell>
          <cell r="EN8">
            <v>13.1875</v>
          </cell>
          <cell r="EP8">
            <v>83.333333333333329</v>
          </cell>
          <cell r="EQ8">
            <v>83.333333333333329</v>
          </cell>
          <cell r="ER8">
            <v>83.333333333333329</v>
          </cell>
          <cell r="ES8">
            <v>83.333333333333329</v>
          </cell>
          <cell r="ET8">
            <v>83.333333333333329</v>
          </cell>
          <cell r="EU8">
            <v>87.916666666666671</v>
          </cell>
          <cell r="EV8">
            <v>87.916666666666671</v>
          </cell>
          <cell r="EW8">
            <v>87.916666666666671</v>
          </cell>
          <cell r="EX8">
            <v>87.916666666666671</v>
          </cell>
          <cell r="EY8">
            <v>87.916666666666671</v>
          </cell>
          <cell r="EZ8">
            <v>87.916666666666671</v>
          </cell>
          <cell r="FA8">
            <v>87.916666666666671</v>
          </cell>
          <cell r="FC8">
            <v>51.428249999999998</v>
          </cell>
          <cell r="FD8">
            <v>51.428249999999998</v>
          </cell>
          <cell r="FE8">
            <v>51.428249999999998</v>
          </cell>
          <cell r="FF8">
            <v>51.428249999999998</v>
          </cell>
          <cell r="FG8">
            <v>51.428249999999998</v>
          </cell>
          <cell r="FH8">
            <v>51.428249999999998</v>
          </cell>
          <cell r="FI8">
            <v>51.428249999999998</v>
          </cell>
          <cell r="FJ8">
            <v>51.428249999999998</v>
          </cell>
          <cell r="FK8">
            <v>51.428249999999998</v>
          </cell>
          <cell r="FL8">
            <v>51.428249999999998</v>
          </cell>
          <cell r="FM8">
            <v>51.428249999999998</v>
          </cell>
          <cell r="FN8">
            <v>51.428249999999998</v>
          </cell>
          <cell r="FP8">
            <v>67.5</v>
          </cell>
          <cell r="FQ8">
            <v>67.5</v>
          </cell>
          <cell r="FR8">
            <v>67.5</v>
          </cell>
          <cell r="FS8">
            <v>67.5</v>
          </cell>
          <cell r="FT8">
            <v>67.5</v>
          </cell>
          <cell r="FU8">
            <v>71.212500000000006</v>
          </cell>
          <cell r="FV8">
            <v>71.212500000000006</v>
          </cell>
          <cell r="FW8">
            <v>71.212500000000006</v>
          </cell>
          <cell r="FX8">
            <v>71.212500000000006</v>
          </cell>
          <cell r="FY8">
            <v>71.212500000000006</v>
          </cell>
          <cell r="FZ8">
            <v>71.212500000000006</v>
          </cell>
          <cell r="GA8">
            <v>71.212500000000006</v>
          </cell>
          <cell r="GC8">
            <v>8.3333333333333343E-2</v>
          </cell>
          <cell r="GD8">
            <v>8.3333333333333343E-2</v>
          </cell>
          <cell r="GE8">
            <v>8.3333333333333343E-2</v>
          </cell>
          <cell r="GF8">
            <v>8.3333333333333343E-2</v>
          </cell>
          <cell r="GG8">
            <v>8.3333333333333343E-2</v>
          </cell>
          <cell r="GH8">
            <v>8.7916666666666657E-2</v>
          </cell>
          <cell r="GI8">
            <v>8.7916666666666657E-2</v>
          </cell>
          <cell r="GJ8">
            <v>8.7916666666666657E-2</v>
          </cell>
          <cell r="GK8">
            <v>8.7916666666666657E-2</v>
          </cell>
          <cell r="GL8">
            <v>8.7916666666666657E-2</v>
          </cell>
          <cell r="GM8">
            <v>8.7916666666666657E-2</v>
          </cell>
          <cell r="GN8">
            <v>8.7916666666666657E-2</v>
          </cell>
        </row>
        <row r="9">
          <cell r="O9">
            <v>1</v>
          </cell>
          <cell r="Q9" t="str">
            <v>01224</v>
          </cell>
          <cell r="AP9">
            <v>400</v>
          </cell>
          <cell r="AQ9">
            <v>400</v>
          </cell>
          <cell r="AR9">
            <v>400</v>
          </cell>
          <cell r="AS9">
            <v>400</v>
          </cell>
          <cell r="AT9">
            <v>400</v>
          </cell>
          <cell r="AU9">
            <v>422</v>
          </cell>
          <cell r="AV9">
            <v>422</v>
          </cell>
          <cell r="AW9">
            <v>422</v>
          </cell>
          <cell r="AX9">
            <v>422</v>
          </cell>
          <cell r="AY9">
            <v>422</v>
          </cell>
          <cell r="AZ9">
            <v>422</v>
          </cell>
          <cell r="BA9">
            <v>422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C9">
            <v>6.666666666666667</v>
          </cell>
          <cell r="CD9">
            <v>6.666666666666667</v>
          </cell>
          <cell r="CE9">
            <v>6.666666666666667</v>
          </cell>
          <cell r="CF9">
            <v>6.666666666666667</v>
          </cell>
          <cell r="CG9">
            <v>6.666666666666667</v>
          </cell>
          <cell r="CH9">
            <v>6.8500000000000005</v>
          </cell>
          <cell r="CI9">
            <v>6.8500000000000005</v>
          </cell>
          <cell r="CJ9">
            <v>6.8500000000000005</v>
          </cell>
          <cell r="CK9">
            <v>6.8500000000000005</v>
          </cell>
          <cell r="CL9">
            <v>6.8500000000000005</v>
          </cell>
          <cell r="CM9">
            <v>6.8500000000000005</v>
          </cell>
          <cell r="CN9">
            <v>6.8500000000000005</v>
          </cell>
          <cell r="DP9">
            <v>22.222222222222225</v>
          </cell>
          <cell r="DQ9">
            <v>22.222222222222225</v>
          </cell>
          <cell r="DR9">
            <v>22.222222222222225</v>
          </cell>
          <cell r="DS9">
            <v>22.222222222222225</v>
          </cell>
          <cell r="DT9">
            <v>22.222222222222225</v>
          </cell>
          <cell r="DU9">
            <v>22.833333333333332</v>
          </cell>
          <cell r="DV9">
            <v>22.833333333333332</v>
          </cell>
          <cell r="DW9">
            <v>22.833333333333332</v>
          </cell>
          <cell r="DX9">
            <v>22.833333333333332</v>
          </cell>
          <cell r="DY9">
            <v>22.833333333333332</v>
          </cell>
          <cell r="DZ9">
            <v>22.833333333333332</v>
          </cell>
          <cell r="EA9">
            <v>22.833333333333332</v>
          </cell>
          <cell r="EC9">
            <v>10</v>
          </cell>
          <cell r="ED9">
            <v>10</v>
          </cell>
          <cell r="EE9">
            <v>10</v>
          </cell>
          <cell r="EF9">
            <v>10</v>
          </cell>
          <cell r="EG9">
            <v>10</v>
          </cell>
          <cell r="EH9">
            <v>10.275</v>
          </cell>
          <cell r="EI9">
            <v>10.275</v>
          </cell>
          <cell r="EJ9">
            <v>10.275</v>
          </cell>
          <cell r="EK9">
            <v>10.275</v>
          </cell>
          <cell r="EL9">
            <v>10.275</v>
          </cell>
          <cell r="EM9">
            <v>10.275</v>
          </cell>
          <cell r="EN9">
            <v>10.275</v>
          </cell>
          <cell r="EP9">
            <v>66.666666666666671</v>
          </cell>
          <cell r="EQ9">
            <v>66.666666666666671</v>
          </cell>
          <cell r="ER9">
            <v>66.666666666666671</v>
          </cell>
          <cell r="ES9">
            <v>66.666666666666671</v>
          </cell>
          <cell r="ET9">
            <v>66.666666666666671</v>
          </cell>
          <cell r="EU9">
            <v>68.5</v>
          </cell>
          <cell r="EV9">
            <v>68.5</v>
          </cell>
          <cell r="EW9">
            <v>68.5</v>
          </cell>
          <cell r="EX9">
            <v>68.5</v>
          </cell>
          <cell r="EY9">
            <v>68.5</v>
          </cell>
          <cell r="EZ9">
            <v>68.5</v>
          </cell>
          <cell r="FA9">
            <v>68.5</v>
          </cell>
          <cell r="FC9">
            <v>30</v>
          </cell>
          <cell r="FD9">
            <v>30</v>
          </cell>
          <cell r="FE9">
            <v>30</v>
          </cell>
          <cell r="FF9">
            <v>30</v>
          </cell>
          <cell r="FG9">
            <v>30</v>
          </cell>
          <cell r="FH9">
            <v>31.65</v>
          </cell>
          <cell r="FI9">
            <v>31.65</v>
          </cell>
          <cell r="FJ9">
            <v>31.65</v>
          </cell>
          <cell r="FK9">
            <v>31.65</v>
          </cell>
          <cell r="FL9">
            <v>31.65</v>
          </cell>
          <cell r="FM9">
            <v>31.65</v>
          </cell>
          <cell r="FN9">
            <v>31.65</v>
          </cell>
          <cell r="FP9">
            <v>27</v>
          </cell>
          <cell r="FQ9">
            <v>27</v>
          </cell>
          <cell r="FR9">
            <v>27</v>
          </cell>
          <cell r="FS9">
            <v>27</v>
          </cell>
          <cell r="FT9">
            <v>27</v>
          </cell>
          <cell r="FU9">
            <v>28.485000000000003</v>
          </cell>
          <cell r="FV9">
            <v>28.485000000000003</v>
          </cell>
          <cell r="FW9">
            <v>28.485000000000003</v>
          </cell>
          <cell r="FX9">
            <v>28.485000000000003</v>
          </cell>
          <cell r="FY9">
            <v>28.485000000000003</v>
          </cell>
          <cell r="FZ9">
            <v>28.485000000000003</v>
          </cell>
          <cell r="GA9">
            <v>28.485000000000003</v>
          </cell>
          <cell r="GC9">
            <v>6.6666666666666666E-2</v>
          </cell>
          <cell r="GD9">
            <v>6.6666666666666666E-2</v>
          </cell>
          <cell r="GE9">
            <v>6.6666666666666666E-2</v>
          </cell>
          <cell r="GF9">
            <v>6.6666666666666666E-2</v>
          </cell>
          <cell r="GG9">
            <v>6.6666666666666666E-2</v>
          </cell>
          <cell r="GH9">
            <v>6.8500000000000005E-2</v>
          </cell>
          <cell r="GI9">
            <v>6.8500000000000005E-2</v>
          </cell>
          <cell r="GJ9">
            <v>6.8500000000000005E-2</v>
          </cell>
          <cell r="GK9">
            <v>6.8500000000000005E-2</v>
          </cell>
          <cell r="GL9">
            <v>6.8500000000000005E-2</v>
          </cell>
          <cell r="GM9">
            <v>6.8500000000000005E-2</v>
          </cell>
          <cell r="GN9">
            <v>6.8500000000000005E-2</v>
          </cell>
        </row>
        <row r="10">
          <cell r="O10">
            <v>1</v>
          </cell>
          <cell r="P10"/>
          <cell r="Q10" t="str">
            <v>01224</v>
          </cell>
          <cell r="AP10">
            <v>137.13999999999999</v>
          </cell>
          <cell r="AQ10">
            <v>137.13999999999999</v>
          </cell>
          <cell r="AR10">
            <v>137.13999999999999</v>
          </cell>
          <cell r="AS10">
            <v>137.13999999999999</v>
          </cell>
          <cell r="AT10">
            <v>137.13999999999999</v>
          </cell>
          <cell r="AU10">
            <v>144.68269999999998</v>
          </cell>
          <cell r="AV10">
            <v>144.68269999999998</v>
          </cell>
          <cell r="AW10">
            <v>144.68269999999998</v>
          </cell>
          <cell r="AX10">
            <v>144.68269999999998</v>
          </cell>
          <cell r="AY10">
            <v>144.68269999999998</v>
          </cell>
          <cell r="AZ10">
            <v>144.68269999999998</v>
          </cell>
          <cell r="BA10">
            <v>144.68269999999998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C10">
            <v>4.4452638888888885</v>
          </cell>
          <cell r="CD10">
            <v>4.4452638888888885</v>
          </cell>
          <cell r="CE10">
            <v>4.4452638888888885</v>
          </cell>
          <cell r="CF10">
            <v>4.4452638888888885</v>
          </cell>
          <cell r="CG10">
            <v>4.4452638888888885</v>
          </cell>
          <cell r="CH10">
            <v>4.5081197222222231</v>
          </cell>
          <cell r="CI10">
            <v>4.5081197222222231</v>
          </cell>
          <cell r="CJ10">
            <v>4.5081197222222231</v>
          </cell>
          <cell r="CK10">
            <v>4.5081197222222231</v>
          </cell>
          <cell r="CL10">
            <v>4.5081197222222231</v>
          </cell>
          <cell r="CM10">
            <v>4.5081197222222231</v>
          </cell>
          <cell r="CN10">
            <v>4.5081197222222231</v>
          </cell>
          <cell r="DP10">
            <v>22.226319444444442</v>
          </cell>
          <cell r="DQ10">
            <v>22.226319444444442</v>
          </cell>
          <cell r="DR10">
            <v>22.226319444444442</v>
          </cell>
          <cell r="DS10">
            <v>22.226319444444442</v>
          </cell>
          <cell r="DT10">
            <v>22.226319444444442</v>
          </cell>
          <cell r="DU10">
            <v>22.540598611111111</v>
          </cell>
          <cell r="DV10">
            <v>22.540598611111111</v>
          </cell>
          <cell r="DW10">
            <v>22.540598611111111</v>
          </cell>
          <cell r="DX10">
            <v>22.540598611111111</v>
          </cell>
          <cell r="DY10">
            <v>22.540598611111111</v>
          </cell>
          <cell r="DZ10">
            <v>22.540598611111111</v>
          </cell>
          <cell r="EA10">
            <v>22.540598611111111</v>
          </cell>
          <cell r="EC10">
            <v>6.6678958333333327</v>
          </cell>
          <cell r="ED10">
            <v>6.6678958333333327</v>
          </cell>
          <cell r="EE10">
            <v>6.6678958333333327</v>
          </cell>
          <cell r="EF10">
            <v>6.6678958333333327</v>
          </cell>
          <cell r="EG10">
            <v>6.6678958333333327</v>
          </cell>
          <cell r="EH10">
            <v>6.7621795833333342</v>
          </cell>
          <cell r="EI10">
            <v>6.7621795833333342</v>
          </cell>
          <cell r="EJ10">
            <v>6.7621795833333342</v>
          </cell>
          <cell r="EK10">
            <v>6.7621795833333342</v>
          </cell>
          <cell r="EL10">
            <v>6.7621795833333342</v>
          </cell>
          <cell r="EM10">
            <v>6.7621795833333342</v>
          </cell>
          <cell r="EN10">
            <v>6.7621795833333342</v>
          </cell>
          <cell r="EP10">
            <v>44.452638888888885</v>
          </cell>
          <cell r="EQ10">
            <v>44.452638888888885</v>
          </cell>
          <cell r="ER10">
            <v>44.452638888888885</v>
          </cell>
          <cell r="ES10">
            <v>44.452638888888885</v>
          </cell>
          <cell r="ET10">
            <v>44.452638888888885</v>
          </cell>
          <cell r="EU10">
            <v>45.081197222222222</v>
          </cell>
          <cell r="EV10">
            <v>45.081197222222222</v>
          </cell>
          <cell r="EW10">
            <v>45.081197222222222</v>
          </cell>
          <cell r="EX10">
            <v>45.081197222222222</v>
          </cell>
          <cell r="EY10">
            <v>45.081197222222222</v>
          </cell>
          <cell r="EZ10">
            <v>45.081197222222222</v>
          </cell>
          <cell r="FA10">
            <v>45.081197222222222</v>
          </cell>
          <cell r="FC10">
            <v>10.285499999999999</v>
          </cell>
          <cell r="FD10">
            <v>10.285499999999999</v>
          </cell>
          <cell r="FE10">
            <v>10.285499999999999</v>
          </cell>
          <cell r="FF10">
            <v>10.285499999999999</v>
          </cell>
          <cell r="FG10">
            <v>10.285499999999999</v>
          </cell>
          <cell r="FH10">
            <v>10.851202499999998</v>
          </cell>
          <cell r="FI10">
            <v>10.851202499999998</v>
          </cell>
          <cell r="FJ10">
            <v>10.851202499999998</v>
          </cell>
          <cell r="FK10">
            <v>10.851202499999998</v>
          </cell>
          <cell r="FL10">
            <v>10.851202499999998</v>
          </cell>
          <cell r="FM10">
            <v>10.851202499999998</v>
          </cell>
          <cell r="FN10">
            <v>10.851202499999998</v>
          </cell>
          <cell r="FP10">
            <v>9.2569499999999998</v>
          </cell>
          <cell r="FQ10">
            <v>9.2569499999999998</v>
          </cell>
          <cell r="FR10">
            <v>9.2569499999999998</v>
          </cell>
          <cell r="FS10">
            <v>9.2569499999999998</v>
          </cell>
          <cell r="FT10">
            <v>9.2569499999999998</v>
          </cell>
          <cell r="FU10">
            <v>9.7660822500000002</v>
          </cell>
          <cell r="FV10">
            <v>9.7660822500000002</v>
          </cell>
          <cell r="FW10">
            <v>9.7660822500000002</v>
          </cell>
          <cell r="FX10">
            <v>9.7660822500000002</v>
          </cell>
          <cell r="FY10">
            <v>9.7660822500000002</v>
          </cell>
          <cell r="FZ10">
            <v>9.7660822500000002</v>
          </cell>
          <cell r="GA10">
            <v>9.7660822500000002</v>
          </cell>
          <cell r="GC10">
            <v>4.4452638888888889E-2</v>
          </cell>
          <cell r="GD10">
            <v>4.4452638888888889E-2</v>
          </cell>
          <cell r="GE10">
            <v>4.4452638888888889E-2</v>
          </cell>
          <cell r="GF10">
            <v>4.4452638888888889E-2</v>
          </cell>
          <cell r="GG10">
            <v>4.4452638888888889E-2</v>
          </cell>
          <cell r="GH10">
            <v>4.508119722222223E-2</v>
          </cell>
          <cell r="GI10">
            <v>4.508119722222223E-2</v>
          </cell>
          <cell r="GJ10">
            <v>4.508119722222223E-2</v>
          </cell>
          <cell r="GK10">
            <v>4.508119722222223E-2</v>
          </cell>
          <cell r="GL10">
            <v>4.508119722222223E-2</v>
          </cell>
          <cell r="GM10">
            <v>4.508119722222223E-2</v>
          </cell>
          <cell r="GN10">
            <v>4.508119722222223E-2</v>
          </cell>
        </row>
        <row r="11">
          <cell r="O11">
            <v>1</v>
          </cell>
          <cell r="P11"/>
          <cell r="Q11" t="str">
            <v>01224</v>
          </cell>
          <cell r="AP11">
            <v>228.57</v>
          </cell>
          <cell r="AQ11">
            <v>228.57</v>
          </cell>
          <cell r="AR11">
            <v>228.57</v>
          </cell>
          <cell r="AS11">
            <v>228.57</v>
          </cell>
          <cell r="AT11">
            <v>228.57</v>
          </cell>
          <cell r="AU11">
            <v>241.14134999999999</v>
          </cell>
          <cell r="AV11">
            <v>241.14134999999999</v>
          </cell>
          <cell r="AW11">
            <v>241.14134999999999</v>
          </cell>
          <cell r="AX11">
            <v>241.14134999999999</v>
          </cell>
          <cell r="AY11">
            <v>241.14134999999999</v>
          </cell>
          <cell r="AZ11">
            <v>241.14134999999999</v>
          </cell>
          <cell r="BA11">
            <v>241.14134999999999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P11">
            <v>39.17</v>
          </cell>
          <cell r="BQ11">
            <v>39.17</v>
          </cell>
          <cell r="BR11">
            <v>39.17</v>
          </cell>
          <cell r="BS11">
            <v>39.17</v>
          </cell>
          <cell r="BT11">
            <v>39.17</v>
          </cell>
          <cell r="BU11">
            <v>39.17</v>
          </cell>
          <cell r="BV11">
            <v>39.17</v>
          </cell>
          <cell r="BW11">
            <v>39.17</v>
          </cell>
          <cell r="BX11">
            <v>39.17</v>
          </cell>
          <cell r="BY11">
            <v>39.17</v>
          </cell>
          <cell r="BZ11">
            <v>39.17</v>
          </cell>
          <cell r="CA11">
            <v>39.17</v>
          </cell>
          <cell r="CC11">
            <v>1.9047499999999999</v>
          </cell>
          <cell r="CD11">
            <v>1.9047499999999999</v>
          </cell>
          <cell r="CE11">
            <v>1.9047499999999999</v>
          </cell>
          <cell r="CF11">
            <v>1.9047499999999999</v>
          </cell>
          <cell r="CG11">
            <v>1.9047499999999999</v>
          </cell>
          <cell r="CH11">
            <v>2.0095112500000001</v>
          </cell>
          <cell r="CI11">
            <v>2.0095112500000001</v>
          </cell>
          <cell r="CJ11">
            <v>2.0095112500000001</v>
          </cell>
          <cell r="CK11">
            <v>2.0095112500000001</v>
          </cell>
          <cell r="CL11">
            <v>2.0095112500000001</v>
          </cell>
          <cell r="CM11">
            <v>2.0095112500000001</v>
          </cell>
          <cell r="CN11">
            <v>2.0095112500000001</v>
          </cell>
          <cell r="DP11">
            <v>6.3491666666666662</v>
          </cell>
          <cell r="DQ11">
            <v>6.3491666666666662</v>
          </cell>
          <cell r="DR11">
            <v>6.3491666666666662</v>
          </cell>
          <cell r="DS11">
            <v>6.3491666666666662</v>
          </cell>
          <cell r="DT11">
            <v>6.3491666666666662</v>
          </cell>
          <cell r="DU11">
            <v>6.6983708333333327</v>
          </cell>
          <cell r="DV11">
            <v>6.6983708333333327</v>
          </cell>
          <cell r="DW11">
            <v>6.6983708333333327</v>
          </cell>
          <cell r="DX11">
            <v>6.6983708333333327</v>
          </cell>
          <cell r="DY11">
            <v>6.6983708333333327</v>
          </cell>
          <cell r="DZ11">
            <v>6.6983708333333327</v>
          </cell>
          <cell r="EA11">
            <v>6.6983708333333327</v>
          </cell>
          <cell r="EC11">
            <v>2.8571249999999999</v>
          </cell>
          <cell r="ED11">
            <v>2.8571249999999999</v>
          </cell>
          <cell r="EE11">
            <v>2.8571249999999999</v>
          </cell>
          <cell r="EF11">
            <v>2.8571249999999999</v>
          </cell>
          <cell r="EG11">
            <v>2.8571249999999999</v>
          </cell>
          <cell r="EH11">
            <v>3.0142668750000001</v>
          </cell>
          <cell r="EI11">
            <v>3.0142668750000001</v>
          </cell>
          <cell r="EJ11">
            <v>3.0142668750000001</v>
          </cell>
          <cell r="EK11">
            <v>3.0142668750000001</v>
          </cell>
          <cell r="EL11">
            <v>3.0142668750000001</v>
          </cell>
          <cell r="EM11">
            <v>3.0142668750000001</v>
          </cell>
          <cell r="EN11">
            <v>3.0142668750000001</v>
          </cell>
          <cell r="EP11">
            <v>19.047499999999999</v>
          </cell>
          <cell r="EQ11">
            <v>19.047499999999999</v>
          </cell>
          <cell r="ER11">
            <v>19.047499999999999</v>
          </cell>
          <cell r="ES11">
            <v>19.047499999999999</v>
          </cell>
          <cell r="ET11">
            <v>19.047499999999999</v>
          </cell>
          <cell r="EU11">
            <v>20.095112499999999</v>
          </cell>
          <cell r="EV11">
            <v>20.095112499999999</v>
          </cell>
          <cell r="EW11">
            <v>20.095112499999999</v>
          </cell>
          <cell r="EX11">
            <v>20.095112499999999</v>
          </cell>
          <cell r="EY11">
            <v>20.095112499999999</v>
          </cell>
          <cell r="EZ11">
            <v>20.095112499999999</v>
          </cell>
          <cell r="FA11">
            <v>20.095112499999999</v>
          </cell>
          <cell r="FC11">
            <v>20.080500000000001</v>
          </cell>
          <cell r="FD11">
            <v>20.080500000000001</v>
          </cell>
          <cell r="FE11">
            <v>20.080500000000001</v>
          </cell>
          <cell r="FF11">
            <v>20.080500000000001</v>
          </cell>
          <cell r="FG11">
            <v>20.080500000000001</v>
          </cell>
          <cell r="FH11">
            <v>21.023351250000001</v>
          </cell>
          <cell r="FI11">
            <v>21.023351250000001</v>
          </cell>
          <cell r="FJ11">
            <v>21.023351250000001</v>
          </cell>
          <cell r="FK11">
            <v>21.023351250000001</v>
          </cell>
          <cell r="FL11">
            <v>21.023351250000001</v>
          </cell>
          <cell r="FM11">
            <v>21.023351250000001</v>
          </cell>
          <cell r="FN11">
            <v>21.023351250000001</v>
          </cell>
          <cell r="FP11">
            <v>18.072450000000003</v>
          </cell>
          <cell r="FQ11">
            <v>18.072450000000003</v>
          </cell>
          <cell r="FR11">
            <v>18.072450000000003</v>
          </cell>
          <cell r="FS11">
            <v>18.072450000000003</v>
          </cell>
          <cell r="FT11">
            <v>18.072450000000003</v>
          </cell>
          <cell r="FU11">
            <v>18.921016125000001</v>
          </cell>
          <cell r="FV11">
            <v>18.921016125000001</v>
          </cell>
          <cell r="FW11">
            <v>18.921016125000001</v>
          </cell>
          <cell r="FX11">
            <v>18.921016125000001</v>
          </cell>
          <cell r="FY11">
            <v>18.921016125000001</v>
          </cell>
          <cell r="FZ11">
            <v>18.921016125000001</v>
          </cell>
          <cell r="GA11">
            <v>18.921016125000001</v>
          </cell>
          <cell r="GC11">
            <v>0.80244750000000009</v>
          </cell>
          <cell r="GD11">
            <v>0.80244750000000009</v>
          </cell>
          <cell r="GE11">
            <v>0.80244750000000009</v>
          </cell>
          <cell r="GF11">
            <v>0.80244750000000009</v>
          </cell>
          <cell r="GG11">
            <v>0.80244750000000009</v>
          </cell>
          <cell r="GH11">
            <v>0.80349511250000005</v>
          </cell>
          <cell r="GI11">
            <v>0.80349511250000005</v>
          </cell>
          <cell r="GJ11">
            <v>0.80349511250000005</v>
          </cell>
          <cell r="GK11">
            <v>0.80349511250000005</v>
          </cell>
          <cell r="GL11">
            <v>0.80349511250000005</v>
          </cell>
          <cell r="GM11">
            <v>0.80349511250000005</v>
          </cell>
          <cell r="GN11">
            <v>0.80349511250000005</v>
          </cell>
        </row>
        <row r="12">
          <cell r="O12">
            <v>1</v>
          </cell>
          <cell r="P12"/>
          <cell r="Q12" t="str">
            <v>01224</v>
          </cell>
          <cell r="AP12">
            <v>394</v>
          </cell>
          <cell r="AQ12">
            <v>394</v>
          </cell>
          <cell r="AR12">
            <v>394</v>
          </cell>
          <cell r="AS12">
            <v>394</v>
          </cell>
          <cell r="AT12">
            <v>394</v>
          </cell>
          <cell r="AU12">
            <v>415.66999999999996</v>
          </cell>
          <cell r="AV12">
            <v>415.66999999999996</v>
          </cell>
          <cell r="AW12">
            <v>415.66999999999996</v>
          </cell>
          <cell r="AX12">
            <v>415.66999999999996</v>
          </cell>
          <cell r="AY12">
            <v>415.66999999999996</v>
          </cell>
          <cell r="AZ12">
            <v>415.66999999999996</v>
          </cell>
          <cell r="BA12">
            <v>415.66999999999996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C12">
            <v>3.2833333333333337</v>
          </cell>
          <cell r="CD12">
            <v>3.2833333333333337</v>
          </cell>
          <cell r="CE12">
            <v>3.2833333333333337</v>
          </cell>
          <cell r="CF12">
            <v>3.2833333333333337</v>
          </cell>
          <cell r="CG12">
            <v>3.2833333333333337</v>
          </cell>
          <cell r="CH12">
            <v>3.4639166666666665</v>
          </cell>
          <cell r="CI12">
            <v>3.4639166666666665</v>
          </cell>
          <cell r="CJ12">
            <v>3.4639166666666665</v>
          </cell>
          <cell r="CK12">
            <v>3.4639166666666665</v>
          </cell>
          <cell r="CL12">
            <v>3.4639166666666665</v>
          </cell>
          <cell r="CM12">
            <v>3.4639166666666665</v>
          </cell>
          <cell r="CN12">
            <v>3.4639166666666665</v>
          </cell>
          <cell r="DP12">
            <v>16.416666666666668</v>
          </cell>
          <cell r="DQ12">
            <v>16.416666666666668</v>
          </cell>
          <cell r="DR12">
            <v>16.416666666666668</v>
          </cell>
          <cell r="DS12">
            <v>16.416666666666668</v>
          </cell>
          <cell r="DT12">
            <v>16.416666666666668</v>
          </cell>
          <cell r="DU12">
            <v>17.31958333333333</v>
          </cell>
          <cell r="DV12">
            <v>17.31958333333333</v>
          </cell>
          <cell r="DW12">
            <v>17.31958333333333</v>
          </cell>
          <cell r="DX12">
            <v>17.31958333333333</v>
          </cell>
          <cell r="DY12">
            <v>17.31958333333333</v>
          </cell>
          <cell r="DZ12">
            <v>17.31958333333333</v>
          </cell>
          <cell r="EA12">
            <v>17.31958333333333</v>
          </cell>
          <cell r="EC12">
            <v>4.9249999999999998</v>
          </cell>
          <cell r="ED12">
            <v>4.9249999999999998</v>
          </cell>
          <cell r="EE12">
            <v>4.9249999999999998</v>
          </cell>
          <cell r="EF12">
            <v>4.9249999999999998</v>
          </cell>
          <cell r="EG12">
            <v>4.9249999999999998</v>
          </cell>
          <cell r="EH12">
            <v>5.1958749999999991</v>
          </cell>
          <cell r="EI12">
            <v>5.1958749999999991</v>
          </cell>
          <cell r="EJ12">
            <v>5.1958749999999991</v>
          </cell>
          <cell r="EK12">
            <v>5.1958749999999991</v>
          </cell>
          <cell r="EL12">
            <v>5.1958749999999991</v>
          </cell>
          <cell r="EM12">
            <v>5.1958749999999991</v>
          </cell>
          <cell r="EN12">
            <v>5.1958749999999991</v>
          </cell>
          <cell r="EP12">
            <v>32.833333333333336</v>
          </cell>
          <cell r="EQ12">
            <v>32.833333333333336</v>
          </cell>
          <cell r="ER12">
            <v>32.833333333333336</v>
          </cell>
          <cell r="ES12">
            <v>32.833333333333336</v>
          </cell>
          <cell r="ET12">
            <v>32.833333333333336</v>
          </cell>
          <cell r="EU12">
            <v>34.639166666666661</v>
          </cell>
          <cell r="EV12">
            <v>34.639166666666661</v>
          </cell>
          <cell r="EW12">
            <v>34.639166666666661</v>
          </cell>
          <cell r="EX12">
            <v>34.639166666666661</v>
          </cell>
          <cell r="EY12">
            <v>34.639166666666661</v>
          </cell>
          <cell r="EZ12">
            <v>34.639166666666661</v>
          </cell>
          <cell r="FA12">
            <v>34.639166666666661</v>
          </cell>
          <cell r="FC12">
            <v>29.549999999999997</v>
          </cell>
          <cell r="FD12">
            <v>29.549999999999997</v>
          </cell>
          <cell r="FE12">
            <v>29.549999999999997</v>
          </cell>
          <cell r="FF12">
            <v>29.549999999999997</v>
          </cell>
          <cell r="FG12">
            <v>29.549999999999997</v>
          </cell>
          <cell r="FH12">
            <v>31.175249999999995</v>
          </cell>
          <cell r="FI12">
            <v>31.175249999999995</v>
          </cell>
          <cell r="FJ12">
            <v>31.175249999999995</v>
          </cell>
          <cell r="FK12">
            <v>31.175249999999995</v>
          </cell>
          <cell r="FL12">
            <v>31.175249999999995</v>
          </cell>
          <cell r="FM12">
            <v>31.175249999999995</v>
          </cell>
          <cell r="FN12">
            <v>31.175249999999995</v>
          </cell>
          <cell r="FP12">
            <v>26.595000000000002</v>
          </cell>
          <cell r="FQ12">
            <v>26.595000000000002</v>
          </cell>
          <cell r="FR12">
            <v>26.595000000000002</v>
          </cell>
          <cell r="FS12">
            <v>26.595000000000002</v>
          </cell>
          <cell r="FT12">
            <v>26.595000000000002</v>
          </cell>
          <cell r="FU12">
            <v>28.057724999999998</v>
          </cell>
          <cell r="FV12">
            <v>28.057724999999998</v>
          </cell>
          <cell r="FW12">
            <v>28.057724999999998</v>
          </cell>
          <cell r="FX12">
            <v>28.057724999999998</v>
          </cell>
          <cell r="FY12">
            <v>28.057724999999998</v>
          </cell>
          <cell r="FZ12">
            <v>28.057724999999998</v>
          </cell>
          <cell r="GA12">
            <v>28.057724999999998</v>
          </cell>
          <cell r="GC12">
            <v>3.2833333333333339E-2</v>
          </cell>
          <cell r="GD12">
            <v>3.2833333333333339E-2</v>
          </cell>
          <cell r="GE12">
            <v>3.2833333333333339E-2</v>
          </cell>
          <cell r="GF12">
            <v>3.2833333333333339E-2</v>
          </cell>
          <cell r="GG12">
            <v>3.2833333333333339E-2</v>
          </cell>
          <cell r="GH12">
            <v>3.4639166666666665E-2</v>
          </cell>
          <cell r="GI12">
            <v>3.4639166666666665E-2</v>
          </cell>
          <cell r="GJ12">
            <v>3.4639166666666665E-2</v>
          </cell>
          <cell r="GK12">
            <v>3.4639166666666665E-2</v>
          </cell>
          <cell r="GL12">
            <v>3.4639166666666665E-2</v>
          </cell>
          <cell r="GM12">
            <v>3.4639166666666665E-2</v>
          </cell>
          <cell r="GN12">
            <v>3.4639166666666665E-2</v>
          </cell>
        </row>
        <row r="13">
          <cell r="O13">
            <v>1</v>
          </cell>
          <cell r="Q13" t="str">
            <v>01224</v>
          </cell>
          <cell r="AP13">
            <v>400</v>
          </cell>
          <cell r="AQ13">
            <v>400</v>
          </cell>
          <cell r="AR13">
            <v>400</v>
          </cell>
          <cell r="AS13">
            <v>400</v>
          </cell>
          <cell r="AT13">
            <v>400</v>
          </cell>
          <cell r="AU13">
            <v>422</v>
          </cell>
          <cell r="AV13">
            <v>422</v>
          </cell>
          <cell r="AW13">
            <v>422</v>
          </cell>
          <cell r="AX13">
            <v>422</v>
          </cell>
          <cell r="AY13">
            <v>422</v>
          </cell>
          <cell r="AZ13">
            <v>422</v>
          </cell>
          <cell r="BA13">
            <v>422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C13">
            <v>6.666666666666667</v>
          </cell>
          <cell r="CD13">
            <v>6.666666666666667</v>
          </cell>
          <cell r="CE13">
            <v>6.666666666666667</v>
          </cell>
          <cell r="CF13">
            <v>6.666666666666667</v>
          </cell>
          <cell r="CG13">
            <v>6.666666666666667</v>
          </cell>
          <cell r="CH13">
            <v>6.8500000000000005</v>
          </cell>
          <cell r="CI13">
            <v>6.8500000000000005</v>
          </cell>
          <cell r="CJ13">
            <v>6.8500000000000005</v>
          </cell>
          <cell r="CK13">
            <v>6.8500000000000005</v>
          </cell>
          <cell r="CL13">
            <v>6.8500000000000005</v>
          </cell>
          <cell r="CM13">
            <v>6.8500000000000005</v>
          </cell>
          <cell r="CN13">
            <v>6.8500000000000005</v>
          </cell>
          <cell r="DP13">
            <v>22.222222222222225</v>
          </cell>
          <cell r="DQ13">
            <v>22.222222222222225</v>
          </cell>
          <cell r="DR13">
            <v>22.222222222222225</v>
          </cell>
          <cell r="DS13">
            <v>22.222222222222225</v>
          </cell>
          <cell r="DT13">
            <v>22.222222222222225</v>
          </cell>
          <cell r="DU13">
            <v>22.833333333333332</v>
          </cell>
          <cell r="DV13">
            <v>22.833333333333332</v>
          </cell>
          <cell r="DW13">
            <v>22.833333333333332</v>
          </cell>
          <cell r="DX13">
            <v>22.833333333333332</v>
          </cell>
          <cell r="DY13">
            <v>22.833333333333332</v>
          </cell>
          <cell r="DZ13">
            <v>22.833333333333332</v>
          </cell>
          <cell r="EA13">
            <v>22.833333333333332</v>
          </cell>
          <cell r="EC13">
            <v>10</v>
          </cell>
          <cell r="ED13">
            <v>10</v>
          </cell>
          <cell r="EE13">
            <v>10</v>
          </cell>
          <cell r="EF13">
            <v>10</v>
          </cell>
          <cell r="EG13">
            <v>10</v>
          </cell>
          <cell r="EH13">
            <v>10.275</v>
          </cell>
          <cell r="EI13">
            <v>10.275</v>
          </cell>
          <cell r="EJ13">
            <v>10.275</v>
          </cell>
          <cell r="EK13">
            <v>10.275</v>
          </cell>
          <cell r="EL13">
            <v>10.275</v>
          </cell>
          <cell r="EM13">
            <v>10.275</v>
          </cell>
          <cell r="EN13">
            <v>10.275</v>
          </cell>
          <cell r="EP13">
            <v>66.666666666666671</v>
          </cell>
          <cell r="EQ13">
            <v>66.666666666666671</v>
          </cell>
          <cell r="ER13">
            <v>66.666666666666671</v>
          </cell>
          <cell r="ES13">
            <v>66.666666666666671</v>
          </cell>
          <cell r="ET13">
            <v>66.666666666666671</v>
          </cell>
          <cell r="EU13">
            <v>68.5</v>
          </cell>
          <cell r="EV13">
            <v>68.5</v>
          </cell>
          <cell r="EW13">
            <v>68.5</v>
          </cell>
          <cell r="EX13">
            <v>68.5</v>
          </cell>
          <cell r="EY13">
            <v>68.5</v>
          </cell>
          <cell r="EZ13">
            <v>68.5</v>
          </cell>
          <cell r="FA13">
            <v>68.5</v>
          </cell>
          <cell r="FC13">
            <v>30</v>
          </cell>
          <cell r="FD13">
            <v>30</v>
          </cell>
          <cell r="FE13">
            <v>30</v>
          </cell>
          <cell r="FF13">
            <v>30</v>
          </cell>
          <cell r="FG13">
            <v>30</v>
          </cell>
          <cell r="FH13">
            <v>31.65</v>
          </cell>
          <cell r="FI13">
            <v>31.65</v>
          </cell>
          <cell r="FJ13">
            <v>31.65</v>
          </cell>
          <cell r="FK13">
            <v>31.65</v>
          </cell>
          <cell r="FL13">
            <v>31.65</v>
          </cell>
          <cell r="FM13">
            <v>31.65</v>
          </cell>
          <cell r="FN13">
            <v>31.65</v>
          </cell>
          <cell r="FP13">
            <v>27</v>
          </cell>
          <cell r="FQ13">
            <v>27</v>
          </cell>
          <cell r="FR13">
            <v>27</v>
          </cell>
          <cell r="FS13">
            <v>27</v>
          </cell>
          <cell r="FT13">
            <v>27</v>
          </cell>
          <cell r="FU13">
            <v>28.485000000000003</v>
          </cell>
          <cell r="FV13">
            <v>28.485000000000003</v>
          </cell>
          <cell r="FW13">
            <v>28.485000000000003</v>
          </cell>
          <cell r="FX13">
            <v>28.485000000000003</v>
          </cell>
          <cell r="FY13">
            <v>28.485000000000003</v>
          </cell>
          <cell r="FZ13">
            <v>28.485000000000003</v>
          </cell>
          <cell r="GA13">
            <v>28.485000000000003</v>
          </cell>
          <cell r="GC13">
            <v>6.6666666666666666E-2</v>
          </cell>
          <cell r="GD13">
            <v>6.6666666666666666E-2</v>
          </cell>
          <cell r="GE13">
            <v>6.6666666666666666E-2</v>
          </cell>
          <cell r="GF13">
            <v>6.6666666666666666E-2</v>
          </cell>
          <cell r="GG13">
            <v>6.6666666666666666E-2</v>
          </cell>
          <cell r="GH13">
            <v>6.8500000000000005E-2</v>
          </cell>
          <cell r="GI13">
            <v>6.8500000000000005E-2</v>
          </cell>
          <cell r="GJ13">
            <v>6.8500000000000005E-2</v>
          </cell>
          <cell r="GK13">
            <v>6.8500000000000005E-2</v>
          </cell>
          <cell r="GL13">
            <v>6.8500000000000005E-2</v>
          </cell>
          <cell r="GM13">
            <v>6.8500000000000005E-2</v>
          </cell>
          <cell r="GN13">
            <v>6.8500000000000005E-2</v>
          </cell>
        </row>
        <row r="14">
          <cell r="O14">
            <v>1</v>
          </cell>
          <cell r="P14"/>
          <cell r="Q14" t="str">
            <v>01224</v>
          </cell>
          <cell r="AP14">
            <v>228.57</v>
          </cell>
          <cell r="AQ14">
            <v>228.57</v>
          </cell>
          <cell r="AR14">
            <v>228.57</v>
          </cell>
          <cell r="AS14">
            <v>228.57</v>
          </cell>
          <cell r="AT14">
            <v>228.57</v>
          </cell>
          <cell r="AU14">
            <v>241.14134999999999</v>
          </cell>
          <cell r="AV14">
            <v>241.14134999999999</v>
          </cell>
          <cell r="AW14">
            <v>241.14134999999999</v>
          </cell>
          <cell r="AX14">
            <v>241.14134999999999</v>
          </cell>
          <cell r="AY14">
            <v>241.14134999999999</v>
          </cell>
          <cell r="AZ14">
            <v>241.14134999999999</v>
          </cell>
          <cell r="BA14">
            <v>241.14134999999999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C14">
            <v>1.9047499999999999</v>
          </cell>
          <cell r="CD14">
            <v>1.9047499999999999</v>
          </cell>
          <cell r="CE14">
            <v>1.9047499999999999</v>
          </cell>
          <cell r="CF14">
            <v>1.9047499999999999</v>
          </cell>
          <cell r="CG14">
            <v>1.9047499999999999</v>
          </cell>
          <cell r="CH14">
            <v>2.0095112500000001</v>
          </cell>
          <cell r="CI14">
            <v>2.0095112500000001</v>
          </cell>
          <cell r="CJ14">
            <v>2.0095112500000001</v>
          </cell>
          <cell r="CK14">
            <v>2.0095112500000001</v>
          </cell>
          <cell r="CL14">
            <v>2.0095112500000001</v>
          </cell>
          <cell r="CM14">
            <v>2.0095112500000001</v>
          </cell>
          <cell r="CN14">
            <v>2.0095112500000001</v>
          </cell>
          <cell r="DP14">
            <v>6.3491666666666662</v>
          </cell>
          <cell r="DQ14">
            <v>6.3491666666666662</v>
          </cell>
          <cell r="DR14">
            <v>6.3491666666666662</v>
          </cell>
          <cell r="DS14">
            <v>6.3491666666666662</v>
          </cell>
          <cell r="DT14">
            <v>6.3491666666666662</v>
          </cell>
          <cell r="DU14">
            <v>6.6983708333333327</v>
          </cell>
          <cell r="DV14">
            <v>6.6983708333333327</v>
          </cell>
          <cell r="DW14">
            <v>6.6983708333333327</v>
          </cell>
          <cell r="DX14">
            <v>6.6983708333333327</v>
          </cell>
          <cell r="DY14">
            <v>6.6983708333333327</v>
          </cell>
          <cell r="DZ14">
            <v>6.6983708333333327</v>
          </cell>
          <cell r="EA14">
            <v>6.6983708333333327</v>
          </cell>
          <cell r="EC14">
            <v>2.8571249999999999</v>
          </cell>
          <cell r="ED14">
            <v>2.8571249999999999</v>
          </cell>
          <cell r="EE14">
            <v>2.8571249999999999</v>
          </cell>
          <cell r="EF14">
            <v>2.8571249999999999</v>
          </cell>
          <cell r="EG14">
            <v>2.8571249999999999</v>
          </cell>
          <cell r="EH14">
            <v>3.0142668750000001</v>
          </cell>
          <cell r="EI14">
            <v>3.0142668750000001</v>
          </cell>
          <cell r="EJ14">
            <v>3.0142668750000001</v>
          </cell>
          <cell r="EK14">
            <v>3.0142668750000001</v>
          </cell>
          <cell r="EL14">
            <v>3.0142668750000001</v>
          </cell>
          <cell r="EM14">
            <v>3.0142668750000001</v>
          </cell>
          <cell r="EN14">
            <v>3.0142668750000001</v>
          </cell>
          <cell r="EP14">
            <v>19.047499999999999</v>
          </cell>
          <cell r="EQ14">
            <v>19.047499999999999</v>
          </cell>
          <cell r="ER14">
            <v>19.047499999999999</v>
          </cell>
          <cell r="ES14">
            <v>19.047499999999999</v>
          </cell>
          <cell r="ET14">
            <v>19.047499999999999</v>
          </cell>
          <cell r="EU14">
            <v>20.095112499999999</v>
          </cell>
          <cell r="EV14">
            <v>20.095112499999999</v>
          </cell>
          <cell r="EW14">
            <v>20.095112499999999</v>
          </cell>
          <cell r="EX14">
            <v>20.095112499999999</v>
          </cell>
          <cell r="EY14">
            <v>20.095112499999999</v>
          </cell>
          <cell r="EZ14">
            <v>20.095112499999999</v>
          </cell>
          <cell r="FA14">
            <v>20.095112499999999</v>
          </cell>
          <cell r="FC14">
            <v>17.142749999999999</v>
          </cell>
          <cell r="FD14">
            <v>17.142749999999999</v>
          </cell>
          <cell r="FE14">
            <v>17.142749999999999</v>
          </cell>
          <cell r="FF14">
            <v>17.142749999999999</v>
          </cell>
          <cell r="FG14">
            <v>17.142749999999999</v>
          </cell>
          <cell r="FH14">
            <v>18.08560125</v>
          </cell>
          <cell r="FI14">
            <v>18.08560125</v>
          </cell>
          <cell r="FJ14">
            <v>18.08560125</v>
          </cell>
          <cell r="FK14">
            <v>18.08560125</v>
          </cell>
          <cell r="FL14">
            <v>18.08560125</v>
          </cell>
          <cell r="FM14">
            <v>18.08560125</v>
          </cell>
          <cell r="FN14">
            <v>18.08560125</v>
          </cell>
          <cell r="FP14">
            <v>15.428475000000001</v>
          </cell>
          <cell r="FQ14">
            <v>15.428475000000001</v>
          </cell>
          <cell r="FR14">
            <v>15.428475000000001</v>
          </cell>
          <cell r="FS14">
            <v>15.428475000000001</v>
          </cell>
          <cell r="FT14">
            <v>15.428475000000001</v>
          </cell>
          <cell r="FU14">
            <v>16.277041125</v>
          </cell>
          <cell r="FV14">
            <v>16.277041125</v>
          </cell>
          <cell r="FW14">
            <v>16.277041125</v>
          </cell>
          <cell r="FX14">
            <v>16.277041125</v>
          </cell>
          <cell r="FY14">
            <v>16.277041125</v>
          </cell>
          <cell r="FZ14">
            <v>16.277041125</v>
          </cell>
          <cell r="GA14">
            <v>16.277041125</v>
          </cell>
          <cell r="GC14">
            <v>1.9047499999999998E-2</v>
          </cell>
          <cell r="GD14">
            <v>1.9047499999999998E-2</v>
          </cell>
          <cell r="GE14">
            <v>1.9047499999999998E-2</v>
          </cell>
          <cell r="GF14">
            <v>1.9047499999999998E-2</v>
          </cell>
          <cell r="GG14">
            <v>1.9047499999999998E-2</v>
          </cell>
          <cell r="GH14">
            <v>2.0095112500000002E-2</v>
          </cell>
          <cell r="GI14">
            <v>2.0095112500000002E-2</v>
          </cell>
          <cell r="GJ14">
            <v>2.0095112500000002E-2</v>
          </cell>
          <cell r="GK14">
            <v>2.0095112500000002E-2</v>
          </cell>
          <cell r="GL14">
            <v>2.0095112500000002E-2</v>
          </cell>
          <cell r="GM14">
            <v>2.0095112500000002E-2</v>
          </cell>
          <cell r="GN14">
            <v>2.0095112500000002E-2</v>
          </cell>
        </row>
        <row r="15">
          <cell r="O15">
            <v>1</v>
          </cell>
          <cell r="P15"/>
          <cell r="Q15" t="str">
            <v>01224</v>
          </cell>
          <cell r="AP15">
            <v>137.13999999999999</v>
          </cell>
          <cell r="AQ15">
            <v>137.13999999999999</v>
          </cell>
          <cell r="AR15">
            <v>137.13999999999999</v>
          </cell>
          <cell r="AS15">
            <v>137.13999999999999</v>
          </cell>
          <cell r="AT15">
            <v>137.13999999999999</v>
          </cell>
          <cell r="AU15">
            <v>144.68269999999998</v>
          </cell>
          <cell r="AV15">
            <v>144.68269999999998</v>
          </cell>
          <cell r="AW15">
            <v>144.68269999999998</v>
          </cell>
          <cell r="AX15">
            <v>144.68269999999998</v>
          </cell>
          <cell r="AY15">
            <v>144.68269999999998</v>
          </cell>
          <cell r="AZ15">
            <v>144.68269999999998</v>
          </cell>
          <cell r="BA15">
            <v>144.68269999999998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C15">
            <v>8.1063749999999999</v>
          </cell>
          <cell r="CD15">
            <v>8.1063749999999999</v>
          </cell>
          <cell r="CE15">
            <v>8.1063749999999999</v>
          </cell>
          <cell r="CF15">
            <v>8.1063749999999999</v>
          </cell>
          <cell r="CG15">
            <v>8.1063749999999999</v>
          </cell>
          <cell r="CH15">
            <v>8.1692308333333337</v>
          </cell>
          <cell r="CI15">
            <v>8.1692308333333337</v>
          </cell>
          <cell r="CJ15">
            <v>8.1692308333333337</v>
          </cell>
          <cell r="CK15">
            <v>8.1692308333333337</v>
          </cell>
          <cell r="CL15">
            <v>8.1692308333333337</v>
          </cell>
          <cell r="CM15">
            <v>8.1692308333333337</v>
          </cell>
          <cell r="CN15">
            <v>8.1692308333333337</v>
          </cell>
          <cell r="DP15">
            <v>48.638249999999999</v>
          </cell>
          <cell r="DQ15">
            <v>48.638249999999999</v>
          </cell>
          <cell r="DR15">
            <v>48.638249999999999</v>
          </cell>
          <cell r="DS15">
            <v>48.638249999999999</v>
          </cell>
          <cell r="DT15">
            <v>48.638249999999999</v>
          </cell>
          <cell r="DU15">
            <v>49.015385000000002</v>
          </cell>
          <cell r="DV15">
            <v>49.015385000000002</v>
          </cell>
          <cell r="DW15">
            <v>49.015385000000002</v>
          </cell>
          <cell r="DX15">
            <v>49.015385000000002</v>
          </cell>
          <cell r="DY15">
            <v>49.015385000000002</v>
          </cell>
          <cell r="DZ15">
            <v>49.015385000000002</v>
          </cell>
          <cell r="EA15">
            <v>49.015385000000002</v>
          </cell>
          <cell r="EC15">
            <v>12.1595625</v>
          </cell>
          <cell r="ED15">
            <v>12.1595625</v>
          </cell>
          <cell r="EE15">
            <v>12.1595625</v>
          </cell>
          <cell r="EF15">
            <v>12.1595625</v>
          </cell>
          <cell r="EG15">
            <v>12.1595625</v>
          </cell>
          <cell r="EH15">
            <v>12.25384625</v>
          </cell>
          <cell r="EI15">
            <v>12.25384625</v>
          </cell>
          <cell r="EJ15">
            <v>12.25384625</v>
          </cell>
          <cell r="EK15">
            <v>12.25384625</v>
          </cell>
          <cell r="EL15">
            <v>12.25384625</v>
          </cell>
          <cell r="EM15">
            <v>12.25384625</v>
          </cell>
          <cell r="EN15">
            <v>12.25384625</v>
          </cell>
          <cell r="EP15">
            <v>81.063749999999999</v>
          </cell>
          <cell r="EQ15">
            <v>81.063749999999999</v>
          </cell>
          <cell r="ER15">
            <v>81.063749999999999</v>
          </cell>
          <cell r="ES15">
            <v>81.063749999999999</v>
          </cell>
          <cell r="ET15">
            <v>81.063749999999999</v>
          </cell>
          <cell r="EU15">
            <v>81.69230833333333</v>
          </cell>
          <cell r="EV15">
            <v>81.69230833333333</v>
          </cell>
          <cell r="EW15">
            <v>81.69230833333333</v>
          </cell>
          <cell r="EX15">
            <v>81.69230833333333</v>
          </cell>
          <cell r="EY15">
            <v>81.69230833333333</v>
          </cell>
          <cell r="EZ15">
            <v>81.69230833333333</v>
          </cell>
          <cell r="FA15">
            <v>81.69230833333333</v>
          </cell>
          <cell r="FC15">
            <v>10.285499999999999</v>
          </cell>
          <cell r="FD15">
            <v>10.285499999999999</v>
          </cell>
          <cell r="FE15">
            <v>10.285499999999999</v>
          </cell>
          <cell r="FF15">
            <v>10.285499999999999</v>
          </cell>
          <cell r="FG15">
            <v>10.285499999999999</v>
          </cell>
          <cell r="FH15">
            <v>10.851202499999998</v>
          </cell>
          <cell r="FI15">
            <v>10.851202499999998</v>
          </cell>
          <cell r="FJ15">
            <v>10.851202499999998</v>
          </cell>
          <cell r="FK15">
            <v>10.851202499999998</v>
          </cell>
          <cell r="FL15">
            <v>10.851202499999998</v>
          </cell>
          <cell r="FM15">
            <v>10.851202499999998</v>
          </cell>
          <cell r="FN15">
            <v>10.851202499999998</v>
          </cell>
          <cell r="FP15">
            <v>9.2569499999999998</v>
          </cell>
          <cell r="FQ15">
            <v>9.2569499999999998</v>
          </cell>
          <cell r="FR15">
            <v>9.2569499999999998</v>
          </cell>
          <cell r="FS15">
            <v>9.2569499999999998</v>
          </cell>
          <cell r="FT15">
            <v>9.2569499999999998</v>
          </cell>
          <cell r="FU15">
            <v>9.7660822500000002</v>
          </cell>
          <cell r="FV15">
            <v>9.7660822500000002</v>
          </cell>
          <cell r="FW15">
            <v>9.7660822500000002</v>
          </cell>
          <cell r="FX15">
            <v>9.7660822500000002</v>
          </cell>
          <cell r="FY15">
            <v>9.7660822500000002</v>
          </cell>
          <cell r="FZ15">
            <v>9.7660822500000002</v>
          </cell>
          <cell r="GA15">
            <v>9.7660822500000002</v>
          </cell>
          <cell r="GC15">
            <v>8.1063750000000004E-2</v>
          </cell>
          <cell r="GD15">
            <v>8.1063750000000004E-2</v>
          </cell>
          <cell r="GE15">
            <v>8.1063750000000004E-2</v>
          </cell>
          <cell r="GF15">
            <v>8.1063750000000004E-2</v>
          </cell>
          <cell r="GG15">
            <v>8.1063750000000004E-2</v>
          </cell>
          <cell r="GH15">
            <v>8.1692308333333338E-2</v>
          </cell>
          <cell r="GI15">
            <v>8.1692308333333338E-2</v>
          </cell>
          <cell r="GJ15">
            <v>8.1692308333333338E-2</v>
          </cell>
          <cell r="GK15">
            <v>8.1692308333333338E-2</v>
          </cell>
          <cell r="GL15">
            <v>8.1692308333333338E-2</v>
          </cell>
          <cell r="GM15">
            <v>8.1692308333333338E-2</v>
          </cell>
          <cell r="GN15">
            <v>8.1692308333333338E-2</v>
          </cell>
        </row>
        <row r="16">
          <cell r="O16">
            <v>1</v>
          </cell>
          <cell r="P16"/>
          <cell r="Q16" t="str">
            <v>01224</v>
          </cell>
          <cell r="AP16">
            <v>137.13999999999999</v>
          </cell>
          <cell r="AQ16">
            <v>137.13999999999999</v>
          </cell>
          <cell r="AR16">
            <v>137.13999999999999</v>
          </cell>
          <cell r="AS16">
            <v>137.13999999999999</v>
          </cell>
          <cell r="AT16">
            <v>137.13999999999999</v>
          </cell>
          <cell r="AU16">
            <v>144.68269999999998</v>
          </cell>
          <cell r="AV16">
            <v>144.68269999999998</v>
          </cell>
          <cell r="AW16">
            <v>144.68269999999998</v>
          </cell>
          <cell r="AX16">
            <v>144.68269999999998</v>
          </cell>
          <cell r="AY16">
            <v>144.68269999999998</v>
          </cell>
          <cell r="AZ16">
            <v>144.68269999999998</v>
          </cell>
          <cell r="BA16">
            <v>144.68269999999998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C16">
            <v>7.913277777777779</v>
          </cell>
          <cell r="CD16">
            <v>7.913277777777779</v>
          </cell>
          <cell r="CE16">
            <v>7.913277777777779</v>
          </cell>
          <cell r="CF16">
            <v>7.913277777777779</v>
          </cell>
          <cell r="CG16">
            <v>7.913277777777779</v>
          </cell>
          <cell r="CH16">
            <v>7.9761336111111119</v>
          </cell>
          <cell r="CI16">
            <v>7.9761336111111119</v>
          </cell>
          <cell r="CJ16">
            <v>7.9761336111111119</v>
          </cell>
          <cell r="CK16">
            <v>7.9761336111111119</v>
          </cell>
          <cell r="CL16">
            <v>7.9761336111111119</v>
          </cell>
          <cell r="CM16">
            <v>7.9761336111111119</v>
          </cell>
          <cell r="CN16">
            <v>7.9761336111111119</v>
          </cell>
          <cell r="DP16">
            <v>39.566388888888888</v>
          </cell>
          <cell r="DQ16">
            <v>39.566388888888888</v>
          </cell>
          <cell r="DR16">
            <v>39.566388888888888</v>
          </cell>
          <cell r="DS16">
            <v>39.566388888888888</v>
          </cell>
          <cell r="DT16">
            <v>39.566388888888888</v>
          </cell>
          <cell r="DU16">
            <v>39.880668055555553</v>
          </cell>
          <cell r="DV16">
            <v>39.880668055555553</v>
          </cell>
          <cell r="DW16">
            <v>39.880668055555553</v>
          </cell>
          <cell r="DX16">
            <v>39.880668055555553</v>
          </cell>
          <cell r="DY16">
            <v>39.880668055555553</v>
          </cell>
          <cell r="DZ16">
            <v>39.880668055555553</v>
          </cell>
          <cell r="EA16">
            <v>39.880668055555553</v>
          </cell>
          <cell r="EC16">
            <v>11.869916666666667</v>
          </cell>
          <cell r="ED16">
            <v>11.869916666666667</v>
          </cell>
          <cell r="EE16">
            <v>11.869916666666667</v>
          </cell>
          <cell r="EF16">
            <v>11.869916666666667</v>
          </cell>
          <cell r="EG16">
            <v>11.869916666666667</v>
          </cell>
          <cell r="EH16">
            <v>11.964200416666666</v>
          </cell>
          <cell r="EI16">
            <v>11.964200416666666</v>
          </cell>
          <cell r="EJ16">
            <v>11.964200416666666</v>
          </cell>
          <cell r="EK16">
            <v>11.964200416666666</v>
          </cell>
          <cell r="EL16">
            <v>11.964200416666666</v>
          </cell>
          <cell r="EM16">
            <v>11.964200416666666</v>
          </cell>
          <cell r="EN16">
            <v>11.964200416666666</v>
          </cell>
          <cell r="EP16">
            <v>79.132777777777775</v>
          </cell>
          <cell r="EQ16">
            <v>79.132777777777775</v>
          </cell>
          <cell r="ER16">
            <v>79.132777777777775</v>
          </cell>
          <cell r="ES16">
            <v>79.132777777777775</v>
          </cell>
          <cell r="ET16">
            <v>79.132777777777775</v>
          </cell>
          <cell r="EU16">
            <v>79.761336111111106</v>
          </cell>
          <cell r="EV16">
            <v>79.761336111111106</v>
          </cell>
          <cell r="EW16">
            <v>79.761336111111106</v>
          </cell>
          <cell r="EX16">
            <v>79.761336111111106</v>
          </cell>
          <cell r="EY16">
            <v>79.761336111111106</v>
          </cell>
          <cell r="EZ16">
            <v>79.761336111111106</v>
          </cell>
          <cell r="FA16">
            <v>79.761336111111106</v>
          </cell>
          <cell r="FC16">
            <v>10.285499999999999</v>
          </cell>
          <cell r="FD16">
            <v>10.285499999999999</v>
          </cell>
          <cell r="FE16">
            <v>10.285499999999999</v>
          </cell>
          <cell r="FF16">
            <v>10.285499999999999</v>
          </cell>
          <cell r="FG16">
            <v>10.285499999999999</v>
          </cell>
          <cell r="FH16">
            <v>10.851202499999998</v>
          </cell>
          <cell r="FI16">
            <v>10.851202499999998</v>
          </cell>
          <cell r="FJ16">
            <v>10.851202499999998</v>
          </cell>
          <cell r="FK16">
            <v>10.851202499999998</v>
          </cell>
          <cell r="FL16">
            <v>10.851202499999998</v>
          </cell>
          <cell r="FM16">
            <v>10.851202499999998</v>
          </cell>
          <cell r="FN16">
            <v>10.851202499999998</v>
          </cell>
          <cell r="FP16">
            <v>9.2569499999999998</v>
          </cell>
          <cell r="FQ16">
            <v>9.2569499999999998</v>
          </cell>
          <cell r="FR16">
            <v>9.2569499999999998</v>
          </cell>
          <cell r="FS16">
            <v>9.2569499999999998</v>
          </cell>
          <cell r="FT16">
            <v>9.2569499999999998</v>
          </cell>
          <cell r="FU16">
            <v>9.7660822500000002</v>
          </cell>
          <cell r="FV16">
            <v>9.7660822500000002</v>
          </cell>
          <cell r="FW16">
            <v>9.7660822500000002</v>
          </cell>
          <cell r="FX16">
            <v>9.7660822500000002</v>
          </cell>
          <cell r="FY16">
            <v>9.7660822500000002</v>
          </cell>
          <cell r="FZ16">
            <v>9.7660822500000002</v>
          </cell>
          <cell r="GA16">
            <v>9.7660822500000002</v>
          </cell>
          <cell r="GC16">
            <v>7.9132777777777788E-2</v>
          </cell>
          <cell r="GD16">
            <v>7.9132777777777788E-2</v>
          </cell>
          <cell r="GE16">
            <v>7.9132777777777788E-2</v>
          </cell>
          <cell r="GF16">
            <v>7.9132777777777788E-2</v>
          </cell>
          <cell r="GG16">
            <v>7.9132777777777788E-2</v>
          </cell>
          <cell r="GH16">
            <v>7.9761336111111122E-2</v>
          </cell>
          <cell r="GI16">
            <v>7.9761336111111122E-2</v>
          </cell>
          <cell r="GJ16">
            <v>7.9761336111111122E-2</v>
          </cell>
          <cell r="GK16">
            <v>7.9761336111111122E-2</v>
          </cell>
          <cell r="GL16">
            <v>7.9761336111111122E-2</v>
          </cell>
          <cell r="GM16">
            <v>7.9761336111111122E-2</v>
          </cell>
          <cell r="GN16">
            <v>7.9761336111111122E-2</v>
          </cell>
        </row>
        <row r="17">
          <cell r="O17">
            <v>1</v>
          </cell>
          <cell r="P17"/>
          <cell r="Q17" t="str">
            <v>01224</v>
          </cell>
          <cell r="AP17">
            <v>274.29000000000002</v>
          </cell>
          <cell r="AQ17">
            <v>274.29000000000002</v>
          </cell>
          <cell r="AR17">
            <v>274.29000000000002</v>
          </cell>
          <cell r="AS17">
            <v>274.29000000000002</v>
          </cell>
          <cell r="AT17">
            <v>274.29000000000002</v>
          </cell>
          <cell r="AU17">
            <v>289.37594999999999</v>
          </cell>
          <cell r="AV17">
            <v>289.37594999999999</v>
          </cell>
          <cell r="AW17">
            <v>289.37594999999999</v>
          </cell>
          <cell r="AX17">
            <v>289.37594999999999</v>
          </cell>
          <cell r="AY17">
            <v>289.37594999999999</v>
          </cell>
          <cell r="AZ17">
            <v>289.37594999999999</v>
          </cell>
          <cell r="BA17">
            <v>289.37594999999999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P17">
            <v>133.33333333333334</v>
          </cell>
          <cell r="BQ17">
            <v>133.33333333333334</v>
          </cell>
          <cell r="BR17">
            <v>133.33333333333334</v>
          </cell>
          <cell r="BS17">
            <v>133.33333333333334</v>
          </cell>
          <cell r="BT17">
            <v>133.33333333333334</v>
          </cell>
          <cell r="BU17">
            <v>133.33333333333334</v>
          </cell>
          <cell r="BV17">
            <v>133.33333333333334</v>
          </cell>
          <cell r="BW17">
            <v>133.33333333333334</v>
          </cell>
          <cell r="BX17">
            <v>133.33333333333334</v>
          </cell>
          <cell r="BY17">
            <v>133.33333333333334</v>
          </cell>
          <cell r="BZ17">
            <v>133.33333333333334</v>
          </cell>
          <cell r="CA17">
            <v>133.33333333333334</v>
          </cell>
          <cell r="CC17">
            <v>2.2857500000000002</v>
          </cell>
          <cell r="CD17">
            <v>2.2857500000000002</v>
          </cell>
          <cell r="CE17">
            <v>2.2857500000000002</v>
          </cell>
          <cell r="CF17">
            <v>2.2857500000000002</v>
          </cell>
          <cell r="CG17">
            <v>2.2857500000000002</v>
          </cell>
          <cell r="CH17">
            <v>2.4114662500000001</v>
          </cell>
          <cell r="CI17">
            <v>2.4114662500000001</v>
          </cell>
          <cell r="CJ17">
            <v>2.4114662500000001</v>
          </cell>
          <cell r="CK17">
            <v>2.4114662500000001</v>
          </cell>
          <cell r="CL17">
            <v>2.4114662500000001</v>
          </cell>
          <cell r="CM17">
            <v>2.4114662500000001</v>
          </cell>
          <cell r="CN17">
            <v>2.4114662500000001</v>
          </cell>
          <cell r="DP17">
            <v>13.714500000000001</v>
          </cell>
          <cell r="DQ17">
            <v>13.714500000000001</v>
          </cell>
          <cell r="DR17">
            <v>13.714500000000001</v>
          </cell>
          <cell r="DS17">
            <v>13.714500000000001</v>
          </cell>
          <cell r="DT17">
            <v>13.714500000000001</v>
          </cell>
          <cell r="DU17">
            <v>14.468797499999999</v>
          </cell>
          <cell r="DV17">
            <v>14.468797499999999</v>
          </cell>
          <cell r="DW17">
            <v>14.468797499999999</v>
          </cell>
          <cell r="DX17">
            <v>14.468797499999999</v>
          </cell>
          <cell r="DY17">
            <v>14.468797499999999</v>
          </cell>
          <cell r="DZ17">
            <v>14.468797499999999</v>
          </cell>
          <cell r="EA17">
            <v>14.468797499999999</v>
          </cell>
          <cell r="EC17">
            <v>3.4286250000000003</v>
          </cell>
          <cell r="ED17">
            <v>3.4286250000000003</v>
          </cell>
          <cell r="EE17">
            <v>3.4286250000000003</v>
          </cell>
          <cell r="EF17">
            <v>3.4286250000000003</v>
          </cell>
          <cell r="EG17">
            <v>3.4286250000000003</v>
          </cell>
          <cell r="EH17">
            <v>3.6171993749999998</v>
          </cell>
          <cell r="EI17">
            <v>3.6171993749999998</v>
          </cell>
          <cell r="EJ17">
            <v>3.6171993749999998</v>
          </cell>
          <cell r="EK17">
            <v>3.6171993749999998</v>
          </cell>
          <cell r="EL17">
            <v>3.6171993749999998</v>
          </cell>
          <cell r="EM17">
            <v>3.6171993749999998</v>
          </cell>
          <cell r="EN17">
            <v>3.6171993749999998</v>
          </cell>
          <cell r="EP17">
            <v>22.857500000000002</v>
          </cell>
          <cell r="EQ17">
            <v>22.857500000000002</v>
          </cell>
          <cell r="ER17">
            <v>22.857500000000002</v>
          </cell>
          <cell r="ES17">
            <v>22.857500000000002</v>
          </cell>
          <cell r="ET17">
            <v>22.857500000000002</v>
          </cell>
          <cell r="EU17">
            <v>24.114662499999998</v>
          </cell>
          <cell r="EV17">
            <v>24.114662499999998</v>
          </cell>
          <cell r="EW17">
            <v>24.114662499999998</v>
          </cell>
          <cell r="EX17">
            <v>24.114662499999998</v>
          </cell>
          <cell r="EY17">
            <v>24.114662499999998</v>
          </cell>
          <cell r="EZ17">
            <v>24.114662499999998</v>
          </cell>
          <cell r="FA17">
            <v>24.114662499999998</v>
          </cell>
          <cell r="FC17">
            <v>30.571749999999998</v>
          </cell>
          <cell r="FD17">
            <v>30.571749999999998</v>
          </cell>
          <cell r="FE17">
            <v>30.571749999999998</v>
          </cell>
          <cell r="FF17">
            <v>30.571749999999998</v>
          </cell>
          <cell r="FG17">
            <v>30.571749999999998</v>
          </cell>
          <cell r="FH17">
            <v>31.703196250000001</v>
          </cell>
          <cell r="FI17">
            <v>31.703196250000001</v>
          </cell>
          <cell r="FJ17">
            <v>31.703196250000001</v>
          </cell>
          <cell r="FK17">
            <v>31.703196250000001</v>
          </cell>
          <cell r="FL17">
            <v>31.703196250000001</v>
          </cell>
          <cell r="FM17">
            <v>31.703196250000001</v>
          </cell>
          <cell r="FN17">
            <v>31.703196250000001</v>
          </cell>
          <cell r="FP17">
            <v>27.514575000000001</v>
          </cell>
          <cell r="FQ17">
            <v>27.514575000000001</v>
          </cell>
          <cell r="FR17">
            <v>27.514575000000001</v>
          </cell>
          <cell r="FS17">
            <v>27.514575000000001</v>
          </cell>
          <cell r="FT17">
            <v>27.514575000000001</v>
          </cell>
          <cell r="FU17">
            <v>28.532876625000004</v>
          </cell>
          <cell r="FV17">
            <v>28.532876625000004</v>
          </cell>
          <cell r="FW17">
            <v>28.532876625000004</v>
          </cell>
          <cell r="FX17">
            <v>28.532876625000004</v>
          </cell>
          <cell r="FY17">
            <v>28.532876625000004</v>
          </cell>
          <cell r="FZ17">
            <v>28.532876625000004</v>
          </cell>
          <cell r="GA17">
            <v>28.532876625000004</v>
          </cell>
          <cell r="GC17">
            <v>2.6895241666666672</v>
          </cell>
          <cell r="GD17">
            <v>2.6895241666666672</v>
          </cell>
          <cell r="GE17">
            <v>2.6895241666666672</v>
          </cell>
          <cell r="GF17">
            <v>2.6895241666666672</v>
          </cell>
          <cell r="GG17">
            <v>2.6895241666666672</v>
          </cell>
          <cell r="GH17">
            <v>2.6907813291666667</v>
          </cell>
          <cell r="GI17">
            <v>2.6907813291666667</v>
          </cell>
          <cell r="GJ17">
            <v>2.6907813291666667</v>
          </cell>
          <cell r="GK17">
            <v>2.6907813291666667</v>
          </cell>
          <cell r="GL17">
            <v>2.6907813291666667</v>
          </cell>
          <cell r="GM17">
            <v>2.6907813291666667</v>
          </cell>
          <cell r="GN17">
            <v>2.6907813291666667</v>
          </cell>
        </row>
        <row r="18">
          <cell r="O18">
            <v>1</v>
          </cell>
          <cell r="P18"/>
          <cell r="Q18" t="str">
            <v>01224</v>
          </cell>
          <cell r="AP18">
            <v>228.57</v>
          </cell>
          <cell r="AQ18">
            <v>228.57</v>
          </cell>
          <cell r="AR18">
            <v>228.57</v>
          </cell>
          <cell r="AS18">
            <v>228.57</v>
          </cell>
          <cell r="AT18">
            <v>228.57</v>
          </cell>
          <cell r="AU18">
            <v>241.14134999999999</v>
          </cell>
          <cell r="AV18">
            <v>241.14134999999999</v>
          </cell>
          <cell r="AW18">
            <v>241.14134999999999</v>
          </cell>
          <cell r="AX18">
            <v>241.14134999999999</v>
          </cell>
          <cell r="AY18">
            <v>241.14134999999999</v>
          </cell>
          <cell r="AZ18">
            <v>241.14134999999999</v>
          </cell>
          <cell r="BA18">
            <v>241.14134999999999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P18">
            <v>191.66666666666666</v>
          </cell>
          <cell r="BQ18">
            <v>191.66666666666666</v>
          </cell>
          <cell r="BR18">
            <v>191.66666666666666</v>
          </cell>
          <cell r="BS18">
            <v>191.66666666666666</v>
          </cell>
          <cell r="BT18">
            <v>191.66666666666666</v>
          </cell>
          <cell r="BU18">
            <v>191.66666666666666</v>
          </cell>
          <cell r="BV18">
            <v>191.66666666666666</v>
          </cell>
          <cell r="BW18">
            <v>191.66666666666666</v>
          </cell>
          <cell r="BX18">
            <v>191.66666666666666</v>
          </cell>
          <cell r="BY18">
            <v>191.66666666666666</v>
          </cell>
          <cell r="BZ18">
            <v>191.66666666666666</v>
          </cell>
          <cell r="CA18">
            <v>191.66666666666666</v>
          </cell>
          <cell r="CC18">
            <v>1.9047499999999999</v>
          </cell>
          <cell r="CD18">
            <v>1.9047499999999999</v>
          </cell>
          <cell r="CE18">
            <v>1.9047499999999999</v>
          </cell>
          <cell r="CF18">
            <v>1.9047499999999999</v>
          </cell>
          <cell r="CG18">
            <v>1.9047499999999999</v>
          </cell>
          <cell r="CH18">
            <v>2.0095112500000001</v>
          </cell>
          <cell r="CI18">
            <v>2.0095112500000001</v>
          </cell>
          <cell r="CJ18">
            <v>2.0095112500000001</v>
          </cell>
          <cell r="CK18">
            <v>2.0095112500000001</v>
          </cell>
          <cell r="CL18">
            <v>2.0095112500000001</v>
          </cell>
          <cell r="CM18">
            <v>2.0095112500000001</v>
          </cell>
          <cell r="CN18">
            <v>2.0095112500000001</v>
          </cell>
          <cell r="DP18">
            <v>9.5237499999999997</v>
          </cell>
          <cell r="DQ18">
            <v>9.5237499999999997</v>
          </cell>
          <cell r="DR18">
            <v>9.5237499999999997</v>
          </cell>
          <cell r="DS18">
            <v>9.5237499999999997</v>
          </cell>
          <cell r="DT18">
            <v>9.5237499999999997</v>
          </cell>
          <cell r="DU18">
            <v>10.04755625</v>
          </cell>
          <cell r="DV18">
            <v>10.04755625</v>
          </cell>
          <cell r="DW18">
            <v>10.04755625</v>
          </cell>
          <cell r="DX18">
            <v>10.04755625</v>
          </cell>
          <cell r="DY18">
            <v>10.04755625</v>
          </cell>
          <cell r="DZ18">
            <v>10.04755625</v>
          </cell>
          <cell r="EA18">
            <v>10.04755625</v>
          </cell>
          <cell r="EC18">
            <v>2.8571249999999999</v>
          </cell>
          <cell r="ED18">
            <v>2.8571249999999999</v>
          </cell>
          <cell r="EE18">
            <v>2.8571249999999999</v>
          </cell>
          <cell r="EF18">
            <v>2.8571249999999999</v>
          </cell>
          <cell r="EG18">
            <v>2.8571249999999999</v>
          </cell>
          <cell r="EH18">
            <v>3.0142668750000001</v>
          </cell>
          <cell r="EI18">
            <v>3.0142668750000001</v>
          </cell>
          <cell r="EJ18">
            <v>3.0142668750000001</v>
          </cell>
          <cell r="EK18">
            <v>3.0142668750000001</v>
          </cell>
          <cell r="EL18">
            <v>3.0142668750000001</v>
          </cell>
          <cell r="EM18">
            <v>3.0142668750000001</v>
          </cell>
          <cell r="EN18">
            <v>3.0142668750000001</v>
          </cell>
          <cell r="EP18">
            <v>19.047499999999999</v>
          </cell>
          <cell r="EQ18">
            <v>19.047499999999999</v>
          </cell>
          <cell r="ER18">
            <v>19.047499999999999</v>
          </cell>
          <cell r="ES18">
            <v>19.047499999999999</v>
          </cell>
          <cell r="ET18">
            <v>19.047499999999999</v>
          </cell>
          <cell r="EU18">
            <v>20.095112499999999</v>
          </cell>
          <cell r="EV18">
            <v>20.095112499999999</v>
          </cell>
          <cell r="EW18">
            <v>20.095112499999999</v>
          </cell>
          <cell r="EX18">
            <v>20.095112499999999</v>
          </cell>
          <cell r="EY18">
            <v>20.095112499999999</v>
          </cell>
          <cell r="EZ18">
            <v>20.095112499999999</v>
          </cell>
          <cell r="FA18">
            <v>20.095112499999999</v>
          </cell>
          <cell r="FC18">
            <v>31.517749999999999</v>
          </cell>
          <cell r="FD18">
            <v>31.517749999999999</v>
          </cell>
          <cell r="FE18">
            <v>31.517749999999999</v>
          </cell>
          <cell r="FF18">
            <v>31.517749999999999</v>
          </cell>
          <cell r="FG18">
            <v>31.517749999999999</v>
          </cell>
          <cell r="FH18">
            <v>32.460601249999996</v>
          </cell>
          <cell r="FI18">
            <v>32.460601249999996</v>
          </cell>
          <cell r="FJ18">
            <v>32.460601249999996</v>
          </cell>
          <cell r="FK18">
            <v>32.460601249999996</v>
          </cell>
          <cell r="FL18">
            <v>32.460601249999996</v>
          </cell>
          <cell r="FM18">
            <v>32.460601249999996</v>
          </cell>
          <cell r="FN18">
            <v>32.460601249999996</v>
          </cell>
          <cell r="FP18">
            <v>28.365975000000002</v>
          </cell>
          <cell r="FQ18">
            <v>28.365975000000002</v>
          </cell>
          <cell r="FR18">
            <v>28.365975000000002</v>
          </cell>
          <cell r="FS18">
            <v>28.365975000000002</v>
          </cell>
          <cell r="FT18">
            <v>28.365975000000002</v>
          </cell>
          <cell r="FU18">
            <v>29.214541125</v>
          </cell>
          <cell r="FV18">
            <v>29.214541125</v>
          </cell>
          <cell r="FW18">
            <v>29.214541125</v>
          </cell>
          <cell r="FX18">
            <v>29.214541125</v>
          </cell>
          <cell r="FY18">
            <v>29.214541125</v>
          </cell>
          <cell r="FZ18">
            <v>29.214541125</v>
          </cell>
          <cell r="GA18">
            <v>29.214541125</v>
          </cell>
          <cell r="GC18">
            <v>3.8523808333333331</v>
          </cell>
          <cell r="GD18">
            <v>3.8523808333333331</v>
          </cell>
          <cell r="GE18">
            <v>3.8523808333333331</v>
          </cell>
          <cell r="GF18">
            <v>3.8523808333333331</v>
          </cell>
          <cell r="GG18">
            <v>3.8523808333333331</v>
          </cell>
          <cell r="GH18">
            <v>3.8534284458333334</v>
          </cell>
          <cell r="GI18">
            <v>3.8534284458333334</v>
          </cell>
          <cell r="GJ18">
            <v>3.8534284458333334</v>
          </cell>
          <cell r="GK18">
            <v>3.8534284458333334</v>
          </cell>
          <cell r="GL18">
            <v>3.8534284458333334</v>
          </cell>
          <cell r="GM18">
            <v>3.8534284458333334</v>
          </cell>
          <cell r="GN18">
            <v>3.8534284458333334</v>
          </cell>
        </row>
        <row r="19">
          <cell r="O19">
            <v>1</v>
          </cell>
          <cell r="P19"/>
          <cell r="Q19" t="str">
            <v>01224</v>
          </cell>
          <cell r="AP19">
            <v>274.29000000000002</v>
          </cell>
          <cell r="AQ19">
            <v>274.29000000000002</v>
          </cell>
          <cell r="AR19">
            <v>274.29000000000002</v>
          </cell>
          <cell r="AS19">
            <v>274.29000000000002</v>
          </cell>
          <cell r="AT19">
            <v>274.29000000000002</v>
          </cell>
          <cell r="AU19">
            <v>289.37594999999999</v>
          </cell>
          <cell r="AV19">
            <v>289.37594999999999</v>
          </cell>
          <cell r="AW19">
            <v>289.37594999999999</v>
          </cell>
          <cell r="AX19">
            <v>289.37594999999999</v>
          </cell>
          <cell r="AY19">
            <v>289.37594999999999</v>
          </cell>
          <cell r="AZ19">
            <v>289.37594999999999</v>
          </cell>
          <cell r="BA19">
            <v>289.37594999999999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P19">
            <v>300</v>
          </cell>
          <cell r="BQ19">
            <v>300</v>
          </cell>
          <cell r="BR19">
            <v>300</v>
          </cell>
          <cell r="BS19">
            <v>300</v>
          </cell>
          <cell r="BT19">
            <v>300</v>
          </cell>
          <cell r="BU19">
            <v>300</v>
          </cell>
          <cell r="BV19">
            <v>300</v>
          </cell>
          <cell r="BW19">
            <v>300</v>
          </cell>
          <cell r="BX19">
            <v>300</v>
          </cell>
          <cell r="BY19">
            <v>300</v>
          </cell>
          <cell r="BZ19">
            <v>300</v>
          </cell>
          <cell r="CA19">
            <v>300</v>
          </cell>
          <cell r="CC19">
            <v>2.2857500000000002</v>
          </cell>
          <cell r="CD19">
            <v>2.2857500000000002</v>
          </cell>
          <cell r="CE19">
            <v>2.2857500000000002</v>
          </cell>
          <cell r="CF19">
            <v>2.2857500000000002</v>
          </cell>
          <cell r="CG19">
            <v>2.2857500000000002</v>
          </cell>
          <cell r="CH19">
            <v>2.4114662500000001</v>
          </cell>
          <cell r="CI19">
            <v>2.4114662500000001</v>
          </cell>
          <cell r="CJ19">
            <v>2.4114662500000001</v>
          </cell>
          <cell r="CK19">
            <v>2.4114662500000001</v>
          </cell>
          <cell r="CL19">
            <v>2.4114662500000001</v>
          </cell>
          <cell r="CM19">
            <v>2.4114662500000001</v>
          </cell>
          <cell r="CN19">
            <v>2.4114662500000001</v>
          </cell>
          <cell r="DP19">
            <v>11.428750000000001</v>
          </cell>
          <cell r="DQ19">
            <v>11.428750000000001</v>
          </cell>
          <cell r="DR19">
            <v>11.428750000000001</v>
          </cell>
          <cell r="DS19">
            <v>11.428750000000001</v>
          </cell>
          <cell r="DT19">
            <v>11.428750000000001</v>
          </cell>
          <cell r="DU19">
            <v>12.057331249999999</v>
          </cell>
          <cell r="DV19">
            <v>12.057331249999999</v>
          </cell>
          <cell r="DW19">
            <v>12.057331249999999</v>
          </cell>
          <cell r="DX19">
            <v>12.057331249999999</v>
          </cell>
          <cell r="DY19">
            <v>12.057331249999999</v>
          </cell>
          <cell r="DZ19">
            <v>12.057331249999999</v>
          </cell>
          <cell r="EA19">
            <v>12.057331249999999</v>
          </cell>
          <cell r="EC19">
            <v>3.4286250000000003</v>
          </cell>
          <cell r="ED19">
            <v>3.4286250000000003</v>
          </cell>
          <cell r="EE19">
            <v>3.4286250000000003</v>
          </cell>
          <cell r="EF19">
            <v>3.4286250000000003</v>
          </cell>
          <cell r="EG19">
            <v>3.4286250000000003</v>
          </cell>
          <cell r="EH19">
            <v>3.6171993749999998</v>
          </cell>
          <cell r="EI19">
            <v>3.6171993749999998</v>
          </cell>
          <cell r="EJ19">
            <v>3.6171993749999998</v>
          </cell>
          <cell r="EK19">
            <v>3.6171993749999998</v>
          </cell>
          <cell r="EL19">
            <v>3.6171993749999998</v>
          </cell>
          <cell r="EM19">
            <v>3.6171993749999998</v>
          </cell>
          <cell r="EN19">
            <v>3.6171993749999998</v>
          </cell>
          <cell r="EP19">
            <v>22.857500000000002</v>
          </cell>
          <cell r="EQ19">
            <v>22.857500000000002</v>
          </cell>
          <cell r="ER19">
            <v>22.857500000000002</v>
          </cell>
          <cell r="ES19">
            <v>22.857500000000002</v>
          </cell>
          <cell r="ET19">
            <v>22.857500000000002</v>
          </cell>
          <cell r="EU19">
            <v>24.114662499999998</v>
          </cell>
          <cell r="EV19">
            <v>24.114662499999998</v>
          </cell>
          <cell r="EW19">
            <v>24.114662499999998</v>
          </cell>
          <cell r="EX19">
            <v>24.114662499999998</v>
          </cell>
          <cell r="EY19">
            <v>24.114662499999998</v>
          </cell>
          <cell r="EZ19">
            <v>24.114662499999998</v>
          </cell>
          <cell r="FA19">
            <v>24.114662499999998</v>
          </cell>
          <cell r="FC19">
            <v>43.071749999999994</v>
          </cell>
          <cell r="FD19">
            <v>43.071749999999994</v>
          </cell>
          <cell r="FE19">
            <v>43.071749999999994</v>
          </cell>
          <cell r="FF19">
            <v>43.071749999999994</v>
          </cell>
          <cell r="FG19">
            <v>43.071749999999994</v>
          </cell>
          <cell r="FH19">
            <v>44.203196249999998</v>
          </cell>
          <cell r="FI19">
            <v>44.203196249999998</v>
          </cell>
          <cell r="FJ19">
            <v>44.203196249999998</v>
          </cell>
          <cell r="FK19">
            <v>44.203196249999998</v>
          </cell>
          <cell r="FL19">
            <v>44.203196249999998</v>
          </cell>
          <cell r="FM19">
            <v>44.203196249999998</v>
          </cell>
          <cell r="FN19">
            <v>44.203196249999998</v>
          </cell>
          <cell r="FP19">
            <v>38.764575000000001</v>
          </cell>
          <cell r="FQ19">
            <v>38.764575000000001</v>
          </cell>
          <cell r="FR19">
            <v>38.764575000000001</v>
          </cell>
          <cell r="FS19">
            <v>38.764575000000001</v>
          </cell>
          <cell r="FT19">
            <v>38.764575000000001</v>
          </cell>
          <cell r="FU19">
            <v>39.782876625</v>
          </cell>
          <cell r="FV19">
            <v>39.782876625</v>
          </cell>
          <cell r="FW19">
            <v>39.782876625</v>
          </cell>
          <cell r="FX19">
            <v>39.782876625</v>
          </cell>
          <cell r="FY19">
            <v>39.782876625</v>
          </cell>
          <cell r="FZ19">
            <v>39.782876625</v>
          </cell>
          <cell r="GA19">
            <v>39.782876625</v>
          </cell>
          <cell r="GC19">
            <v>6.0228575000000006</v>
          </cell>
          <cell r="GD19">
            <v>6.0228575000000006</v>
          </cell>
          <cell r="GE19">
            <v>6.0228575000000006</v>
          </cell>
          <cell r="GF19">
            <v>6.0228575000000006</v>
          </cell>
          <cell r="GG19">
            <v>6.0228575000000006</v>
          </cell>
          <cell r="GH19">
            <v>6.0241146624999997</v>
          </cell>
          <cell r="GI19">
            <v>6.0241146624999997</v>
          </cell>
          <cell r="GJ19">
            <v>6.0241146624999997</v>
          </cell>
          <cell r="GK19">
            <v>6.0241146624999997</v>
          </cell>
          <cell r="GL19">
            <v>6.0241146624999997</v>
          </cell>
          <cell r="GM19">
            <v>6.0241146624999997</v>
          </cell>
          <cell r="GN19">
            <v>6.0241146624999997</v>
          </cell>
        </row>
        <row r="20">
          <cell r="O20">
            <v>1</v>
          </cell>
          <cell r="P20"/>
          <cell r="Q20" t="str">
            <v>01224</v>
          </cell>
          <cell r="AP20">
            <v>246.86</v>
          </cell>
          <cell r="AQ20">
            <v>246.86</v>
          </cell>
          <cell r="AR20">
            <v>246.86</v>
          </cell>
          <cell r="AS20">
            <v>246.86</v>
          </cell>
          <cell r="AT20">
            <v>246.86</v>
          </cell>
          <cell r="AU20">
            <v>260.43729999999999</v>
          </cell>
          <cell r="AV20">
            <v>260.43729999999999</v>
          </cell>
          <cell r="AW20">
            <v>260.43729999999999</v>
          </cell>
          <cell r="AX20">
            <v>260.43729999999999</v>
          </cell>
          <cell r="AY20">
            <v>260.43729999999999</v>
          </cell>
          <cell r="AZ20">
            <v>260.43729999999999</v>
          </cell>
          <cell r="BA20">
            <v>260.43729999999999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212.5</v>
          </cell>
          <cell r="BQ20">
            <v>212.5</v>
          </cell>
          <cell r="BR20">
            <v>212.5</v>
          </cell>
          <cell r="BS20">
            <v>212.5</v>
          </cell>
          <cell r="BT20">
            <v>212.5</v>
          </cell>
          <cell r="BU20">
            <v>212.5</v>
          </cell>
          <cell r="BV20">
            <v>212.5</v>
          </cell>
          <cell r="BW20">
            <v>212.5</v>
          </cell>
          <cell r="BX20">
            <v>212.5</v>
          </cell>
          <cell r="BY20">
            <v>212.5</v>
          </cell>
          <cell r="BZ20">
            <v>212.5</v>
          </cell>
          <cell r="CA20">
            <v>212.5</v>
          </cell>
          <cell r="CC20">
            <v>2.0571666666666668</v>
          </cell>
          <cell r="CD20">
            <v>2.0571666666666668</v>
          </cell>
          <cell r="CE20">
            <v>2.0571666666666668</v>
          </cell>
          <cell r="CF20">
            <v>2.0571666666666668</v>
          </cell>
          <cell r="CG20">
            <v>2.0571666666666668</v>
          </cell>
          <cell r="CH20">
            <v>2.1703108333333332</v>
          </cell>
          <cell r="CI20">
            <v>2.1703108333333332</v>
          </cell>
          <cell r="CJ20">
            <v>2.1703108333333332</v>
          </cell>
          <cell r="CK20">
            <v>2.1703108333333332</v>
          </cell>
          <cell r="CL20">
            <v>2.1703108333333332</v>
          </cell>
          <cell r="CM20">
            <v>2.1703108333333332</v>
          </cell>
          <cell r="CN20">
            <v>2.1703108333333332</v>
          </cell>
          <cell r="DP20">
            <v>10.285833333333334</v>
          </cell>
          <cell r="DQ20">
            <v>10.285833333333334</v>
          </cell>
          <cell r="DR20">
            <v>10.285833333333334</v>
          </cell>
          <cell r="DS20">
            <v>10.285833333333334</v>
          </cell>
          <cell r="DT20">
            <v>10.285833333333334</v>
          </cell>
          <cell r="DU20">
            <v>10.851554166666666</v>
          </cell>
          <cell r="DV20">
            <v>10.851554166666666</v>
          </cell>
          <cell r="DW20">
            <v>10.851554166666666</v>
          </cell>
          <cell r="DX20">
            <v>10.851554166666666</v>
          </cell>
          <cell r="DY20">
            <v>10.851554166666666</v>
          </cell>
          <cell r="DZ20">
            <v>10.851554166666666</v>
          </cell>
          <cell r="EA20">
            <v>10.851554166666666</v>
          </cell>
          <cell r="EC20">
            <v>3.0857500000000004</v>
          </cell>
          <cell r="ED20">
            <v>3.0857500000000004</v>
          </cell>
          <cell r="EE20">
            <v>3.0857500000000004</v>
          </cell>
          <cell r="EF20">
            <v>3.0857500000000004</v>
          </cell>
          <cell r="EG20">
            <v>3.0857500000000004</v>
          </cell>
          <cell r="EH20">
            <v>3.2554662499999996</v>
          </cell>
          <cell r="EI20">
            <v>3.2554662499999996</v>
          </cell>
          <cell r="EJ20">
            <v>3.2554662499999996</v>
          </cell>
          <cell r="EK20">
            <v>3.2554662499999996</v>
          </cell>
          <cell r="EL20">
            <v>3.2554662499999996</v>
          </cell>
          <cell r="EM20">
            <v>3.2554662499999996</v>
          </cell>
          <cell r="EN20">
            <v>3.2554662499999996</v>
          </cell>
          <cell r="EP20">
            <v>20.571666666666669</v>
          </cell>
          <cell r="EQ20">
            <v>20.571666666666669</v>
          </cell>
          <cell r="ER20">
            <v>20.571666666666669</v>
          </cell>
          <cell r="ES20">
            <v>20.571666666666669</v>
          </cell>
          <cell r="ET20">
            <v>20.571666666666669</v>
          </cell>
          <cell r="EU20">
            <v>21.703108333333333</v>
          </cell>
          <cell r="EV20">
            <v>21.703108333333333</v>
          </cell>
          <cell r="EW20">
            <v>21.703108333333333</v>
          </cell>
          <cell r="EX20">
            <v>21.703108333333333</v>
          </cell>
          <cell r="EY20">
            <v>21.703108333333333</v>
          </cell>
          <cell r="EZ20">
            <v>21.703108333333333</v>
          </cell>
          <cell r="FA20">
            <v>21.703108333333333</v>
          </cell>
          <cell r="FC20">
            <v>34.451999999999998</v>
          </cell>
          <cell r="FD20">
            <v>34.451999999999998</v>
          </cell>
          <cell r="FE20">
            <v>34.451999999999998</v>
          </cell>
          <cell r="FF20">
            <v>34.451999999999998</v>
          </cell>
          <cell r="FG20">
            <v>34.451999999999998</v>
          </cell>
          <cell r="FH20">
            <v>35.470297500000001</v>
          </cell>
          <cell r="FI20">
            <v>35.470297500000001</v>
          </cell>
          <cell r="FJ20">
            <v>35.470297500000001</v>
          </cell>
          <cell r="FK20">
            <v>35.470297500000001</v>
          </cell>
          <cell r="FL20">
            <v>35.470297500000001</v>
          </cell>
          <cell r="FM20">
            <v>35.470297500000001</v>
          </cell>
          <cell r="FN20">
            <v>35.470297500000001</v>
          </cell>
          <cell r="FP20">
            <v>31.006800000000002</v>
          </cell>
          <cell r="FQ20">
            <v>31.006800000000002</v>
          </cell>
          <cell r="FR20">
            <v>31.006800000000002</v>
          </cell>
          <cell r="FS20">
            <v>31.006800000000002</v>
          </cell>
          <cell r="FT20">
            <v>31.006800000000002</v>
          </cell>
          <cell r="FU20">
            <v>31.923267750000001</v>
          </cell>
          <cell r="FV20">
            <v>31.923267750000001</v>
          </cell>
          <cell r="FW20">
            <v>31.923267750000001</v>
          </cell>
          <cell r="FX20">
            <v>31.923267750000001</v>
          </cell>
          <cell r="FY20">
            <v>31.923267750000001</v>
          </cell>
          <cell r="FZ20">
            <v>31.923267750000001</v>
          </cell>
          <cell r="GA20">
            <v>31.923267750000001</v>
          </cell>
          <cell r="GC20">
            <v>4.2705716666666671</v>
          </cell>
          <cell r="GD20">
            <v>4.2705716666666671</v>
          </cell>
          <cell r="GE20">
            <v>4.2705716666666671</v>
          </cell>
          <cell r="GF20">
            <v>4.2705716666666671</v>
          </cell>
          <cell r="GG20">
            <v>4.2705716666666671</v>
          </cell>
          <cell r="GH20">
            <v>4.2717031083333339</v>
          </cell>
          <cell r="GI20">
            <v>4.2717031083333339</v>
          </cell>
          <cell r="GJ20">
            <v>4.2717031083333339</v>
          </cell>
          <cell r="GK20">
            <v>4.2717031083333339</v>
          </cell>
          <cell r="GL20">
            <v>4.2717031083333339</v>
          </cell>
          <cell r="GM20">
            <v>4.2717031083333339</v>
          </cell>
          <cell r="GN20">
            <v>4.2717031083333339</v>
          </cell>
        </row>
        <row r="21">
          <cell r="O21">
            <v>1</v>
          </cell>
          <cell r="P21"/>
          <cell r="Q21" t="str">
            <v>01224</v>
          </cell>
          <cell r="AP21">
            <v>228.57</v>
          </cell>
          <cell r="AQ21">
            <v>228.57</v>
          </cell>
          <cell r="AR21">
            <v>228.57</v>
          </cell>
          <cell r="AS21">
            <v>228.57</v>
          </cell>
          <cell r="AT21">
            <v>228.57</v>
          </cell>
          <cell r="AU21">
            <v>241.14134999999999</v>
          </cell>
          <cell r="AV21">
            <v>241.14134999999999</v>
          </cell>
          <cell r="AW21">
            <v>241.14134999999999</v>
          </cell>
          <cell r="AX21">
            <v>241.14134999999999</v>
          </cell>
          <cell r="AY21">
            <v>241.14134999999999</v>
          </cell>
          <cell r="AZ21">
            <v>241.14134999999999</v>
          </cell>
          <cell r="BA21">
            <v>241.14134999999999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P21">
            <v>95.241666666666674</v>
          </cell>
          <cell r="BQ21">
            <v>95.241666666666674</v>
          </cell>
          <cell r="BR21">
            <v>95.241666666666674</v>
          </cell>
          <cell r="BS21">
            <v>95.241666666666674</v>
          </cell>
          <cell r="BT21">
            <v>95.241666666666674</v>
          </cell>
          <cell r="BU21">
            <v>95.241666666666674</v>
          </cell>
          <cell r="BV21">
            <v>95.241666666666674</v>
          </cell>
          <cell r="BW21">
            <v>95.241666666666674</v>
          </cell>
          <cell r="BX21">
            <v>95.241666666666674</v>
          </cell>
          <cell r="BY21">
            <v>95.241666666666674</v>
          </cell>
          <cell r="BZ21">
            <v>95.241666666666674</v>
          </cell>
          <cell r="CA21">
            <v>95.241666666666674</v>
          </cell>
          <cell r="CC21">
            <v>1.9047499999999999</v>
          </cell>
          <cell r="CD21">
            <v>1.9047499999999999</v>
          </cell>
          <cell r="CE21">
            <v>1.9047499999999999</v>
          </cell>
          <cell r="CF21">
            <v>1.9047499999999999</v>
          </cell>
          <cell r="CG21">
            <v>1.9047499999999999</v>
          </cell>
          <cell r="CH21">
            <v>2.0095112500000001</v>
          </cell>
          <cell r="CI21">
            <v>2.0095112500000001</v>
          </cell>
          <cell r="CJ21">
            <v>2.0095112500000001</v>
          </cell>
          <cell r="CK21">
            <v>2.0095112500000001</v>
          </cell>
          <cell r="CL21">
            <v>2.0095112500000001</v>
          </cell>
          <cell r="CM21">
            <v>2.0095112500000001</v>
          </cell>
          <cell r="CN21">
            <v>2.0095112500000001</v>
          </cell>
          <cell r="DP21">
            <v>9.5237499999999997</v>
          </cell>
          <cell r="DQ21">
            <v>9.5237499999999997</v>
          </cell>
          <cell r="DR21">
            <v>9.5237499999999997</v>
          </cell>
          <cell r="DS21">
            <v>9.5237499999999997</v>
          </cell>
          <cell r="DT21">
            <v>9.5237499999999997</v>
          </cell>
          <cell r="DU21">
            <v>10.04755625</v>
          </cell>
          <cell r="DV21">
            <v>10.04755625</v>
          </cell>
          <cell r="DW21">
            <v>10.04755625</v>
          </cell>
          <cell r="DX21">
            <v>10.04755625</v>
          </cell>
          <cell r="DY21">
            <v>10.04755625</v>
          </cell>
          <cell r="DZ21">
            <v>10.04755625</v>
          </cell>
          <cell r="EA21">
            <v>10.04755625</v>
          </cell>
          <cell r="EC21">
            <v>2.8571249999999999</v>
          </cell>
          <cell r="ED21">
            <v>2.8571249999999999</v>
          </cell>
          <cell r="EE21">
            <v>2.8571249999999999</v>
          </cell>
          <cell r="EF21">
            <v>2.8571249999999999</v>
          </cell>
          <cell r="EG21">
            <v>2.8571249999999999</v>
          </cell>
          <cell r="EH21">
            <v>3.0142668750000001</v>
          </cell>
          <cell r="EI21">
            <v>3.0142668750000001</v>
          </cell>
          <cell r="EJ21">
            <v>3.0142668750000001</v>
          </cell>
          <cell r="EK21">
            <v>3.0142668750000001</v>
          </cell>
          <cell r="EL21">
            <v>3.0142668750000001</v>
          </cell>
          <cell r="EM21">
            <v>3.0142668750000001</v>
          </cell>
          <cell r="EN21">
            <v>3.0142668750000001</v>
          </cell>
          <cell r="EP21">
            <v>19.047499999999999</v>
          </cell>
          <cell r="EQ21">
            <v>19.047499999999999</v>
          </cell>
          <cell r="ER21">
            <v>19.047499999999999</v>
          </cell>
          <cell r="ES21">
            <v>19.047499999999999</v>
          </cell>
          <cell r="ET21">
            <v>19.047499999999999</v>
          </cell>
          <cell r="EU21">
            <v>20.095112499999999</v>
          </cell>
          <cell r="EV21">
            <v>20.095112499999999</v>
          </cell>
          <cell r="EW21">
            <v>20.095112499999999</v>
          </cell>
          <cell r="EX21">
            <v>20.095112499999999</v>
          </cell>
          <cell r="EY21">
            <v>20.095112499999999</v>
          </cell>
          <cell r="EZ21">
            <v>20.095112499999999</v>
          </cell>
          <cell r="FA21">
            <v>20.095112499999999</v>
          </cell>
          <cell r="FC21">
            <v>24.285875000000001</v>
          </cell>
          <cell r="FD21">
            <v>24.285875000000001</v>
          </cell>
          <cell r="FE21">
            <v>24.285875000000001</v>
          </cell>
          <cell r="FF21">
            <v>24.285875000000001</v>
          </cell>
          <cell r="FG21">
            <v>24.285875000000001</v>
          </cell>
          <cell r="FH21">
            <v>25.228726249999998</v>
          </cell>
          <cell r="FI21">
            <v>25.228726249999998</v>
          </cell>
          <cell r="FJ21">
            <v>25.228726249999998</v>
          </cell>
          <cell r="FK21">
            <v>25.228726249999998</v>
          </cell>
          <cell r="FL21">
            <v>25.228726249999998</v>
          </cell>
          <cell r="FM21">
            <v>25.228726249999998</v>
          </cell>
          <cell r="FN21">
            <v>25.228726249999998</v>
          </cell>
          <cell r="FP21">
            <v>21.857287500000002</v>
          </cell>
          <cell r="FQ21">
            <v>21.857287500000002</v>
          </cell>
          <cell r="FR21">
            <v>21.857287500000002</v>
          </cell>
          <cell r="FS21">
            <v>21.857287500000002</v>
          </cell>
          <cell r="FT21">
            <v>21.857287500000002</v>
          </cell>
          <cell r="FU21">
            <v>22.705853625</v>
          </cell>
          <cell r="FV21">
            <v>22.705853625</v>
          </cell>
          <cell r="FW21">
            <v>22.705853625</v>
          </cell>
          <cell r="FX21">
            <v>22.705853625</v>
          </cell>
          <cell r="FY21">
            <v>22.705853625</v>
          </cell>
          <cell r="FZ21">
            <v>22.705853625</v>
          </cell>
          <cell r="GA21">
            <v>22.705853625</v>
          </cell>
          <cell r="GC21">
            <v>1.9238808333333337</v>
          </cell>
          <cell r="GD21">
            <v>1.9238808333333337</v>
          </cell>
          <cell r="GE21">
            <v>1.9238808333333337</v>
          </cell>
          <cell r="GF21">
            <v>1.9238808333333337</v>
          </cell>
          <cell r="GG21">
            <v>1.9238808333333337</v>
          </cell>
          <cell r="GH21">
            <v>1.9249284458333336</v>
          </cell>
          <cell r="GI21">
            <v>1.9249284458333336</v>
          </cell>
          <cell r="GJ21">
            <v>1.9249284458333336</v>
          </cell>
          <cell r="GK21">
            <v>1.9249284458333336</v>
          </cell>
          <cell r="GL21">
            <v>1.9249284458333336</v>
          </cell>
          <cell r="GM21">
            <v>1.9249284458333336</v>
          </cell>
          <cell r="GN21">
            <v>1.9249284458333336</v>
          </cell>
        </row>
        <row r="22">
          <cell r="O22">
            <v>1</v>
          </cell>
          <cell r="P22"/>
          <cell r="Q22" t="str">
            <v>01224</v>
          </cell>
          <cell r="AP22">
            <v>228.57</v>
          </cell>
          <cell r="AQ22">
            <v>228.57</v>
          </cell>
          <cell r="AR22">
            <v>228.57</v>
          </cell>
          <cell r="AS22">
            <v>228.57</v>
          </cell>
          <cell r="AT22">
            <v>228.57</v>
          </cell>
          <cell r="AU22">
            <v>241.14134999999999</v>
          </cell>
          <cell r="AV22">
            <v>241.14134999999999</v>
          </cell>
          <cell r="AW22">
            <v>241.14134999999999</v>
          </cell>
          <cell r="AX22">
            <v>241.14134999999999</v>
          </cell>
          <cell r="AY22">
            <v>241.14134999999999</v>
          </cell>
          <cell r="AZ22">
            <v>241.14134999999999</v>
          </cell>
          <cell r="BA22">
            <v>241.14134999999999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P22">
            <v>420.83333333333331</v>
          </cell>
          <cell r="BQ22">
            <v>420.83333333333331</v>
          </cell>
          <cell r="BR22">
            <v>420.83333333333331</v>
          </cell>
          <cell r="BS22">
            <v>420.83333333333331</v>
          </cell>
          <cell r="BT22">
            <v>420.83333333333331</v>
          </cell>
          <cell r="BU22">
            <v>420.83333333333331</v>
          </cell>
          <cell r="BV22">
            <v>420.83333333333331</v>
          </cell>
          <cell r="BW22">
            <v>420.83333333333331</v>
          </cell>
          <cell r="BX22">
            <v>420.83333333333331</v>
          </cell>
          <cell r="BY22">
            <v>420.83333333333331</v>
          </cell>
          <cell r="BZ22">
            <v>420.83333333333331</v>
          </cell>
          <cell r="CA22">
            <v>420.83333333333331</v>
          </cell>
          <cell r="CC22">
            <v>1.9047499999999999</v>
          </cell>
          <cell r="CD22">
            <v>1.9047499999999999</v>
          </cell>
          <cell r="CE22">
            <v>1.9047499999999999</v>
          </cell>
          <cell r="CF22">
            <v>1.9047499999999999</v>
          </cell>
          <cell r="CG22">
            <v>1.9047499999999999</v>
          </cell>
          <cell r="CH22">
            <v>2.0095112500000001</v>
          </cell>
          <cell r="CI22">
            <v>2.0095112500000001</v>
          </cell>
          <cell r="CJ22">
            <v>2.0095112500000001</v>
          </cell>
          <cell r="CK22">
            <v>2.0095112500000001</v>
          </cell>
          <cell r="CL22">
            <v>2.0095112500000001</v>
          </cell>
          <cell r="CM22">
            <v>2.0095112500000001</v>
          </cell>
          <cell r="CN22">
            <v>2.0095112500000001</v>
          </cell>
          <cell r="DP22">
            <v>9.5237499999999997</v>
          </cell>
          <cell r="DQ22">
            <v>9.5237499999999997</v>
          </cell>
          <cell r="DR22">
            <v>9.5237499999999997</v>
          </cell>
          <cell r="DS22">
            <v>9.5237499999999997</v>
          </cell>
          <cell r="DT22">
            <v>9.5237499999999997</v>
          </cell>
          <cell r="DU22">
            <v>10.04755625</v>
          </cell>
          <cell r="DV22">
            <v>10.04755625</v>
          </cell>
          <cell r="DW22">
            <v>10.04755625</v>
          </cell>
          <cell r="DX22">
            <v>10.04755625</v>
          </cell>
          <cell r="DY22">
            <v>10.04755625</v>
          </cell>
          <cell r="DZ22">
            <v>10.04755625</v>
          </cell>
          <cell r="EA22">
            <v>10.04755625</v>
          </cell>
          <cell r="EC22">
            <v>2.8571249999999999</v>
          </cell>
          <cell r="ED22">
            <v>2.8571249999999999</v>
          </cell>
          <cell r="EE22">
            <v>2.8571249999999999</v>
          </cell>
          <cell r="EF22">
            <v>2.8571249999999999</v>
          </cell>
          <cell r="EG22">
            <v>2.8571249999999999</v>
          </cell>
          <cell r="EH22">
            <v>3.0142668750000001</v>
          </cell>
          <cell r="EI22">
            <v>3.0142668750000001</v>
          </cell>
          <cell r="EJ22">
            <v>3.0142668750000001</v>
          </cell>
          <cell r="EK22">
            <v>3.0142668750000001</v>
          </cell>
          <cell r="EL22">
            <v>3.0142668750000001</v>
          </cell>
          <cell r="EM22">
            <v>3.0142668750000001</v>
          </cell>
          <cell r="EN22">
            <v>3.0142668750000001</v>
          </cell>
          <cell r="EP22">
            <v>19.047499999999999</v>
          </cell>
          <cell r="EQ22">
            <v>19.047499999999999</v>
          </cell>
          <cell r="ER22">
            <v>19.047499999999999</v>
          </cell>
          <cell r="ES22">
            <v>19.047499999999999</v>
          </cell>
          <cell r="ET22">
            <v>19.047499999999999</v>
          </cell>
          <cell r="EU22">
            <v>20.095112499999999</v>
          </cell>
          <cell r="EV22">
            <v>20.095112499999999</v>
          </cell>
          <cell r="EW22">
            <v>20.095112499999999</v>
          </cell>
          <cell r="EX22">
            <v>20.095112499999999</v>
          </cell>
          <cell r="EY22">
            <v>20.095112499999999</v>
          </cell>
          <cell r="EZ22">
            <v>20.095112499999999</v>
          </cell>
          <cell r="FA22">
            <v>20.095112499999999</v>
          </cell>
          <cell r="FC22">
            <v>48.705249999999999</v>
          </cell>
          <cell r="FD22">
            <v>48.705249999999999</v>
          </cell>
          <cell r="FE22">
            <v>48.705249999999999</v>
          </cell>
          <cell r="FF22">
            <v>48.705249999999999</v>
          </cell>
          <cell r="FG22">
            <v>48.705249999999999</v>
          </cell>
          <cell r="FH22">
            <v>49.648101250000003</v>
          </cell>
          <cell r="FI22">
            <v>49.648101250000003</v>
          </cell>
          <cell r="FJ22">
            <v>49.648101250000003</v>
          </cell>
          <cell r="FK22">
            <v>49.648101250000003</v>
          </cell>
          <cell r="FL22">
            <v>49.648101250000003</v>
          </cell>
          <cell r="FM22">
            <v>49.648101250000003</v>
          </cell>
          <cell r="FN22">
            <v>49.648101250000003</v>
          </cell>
          <cell r="FP22">
            <v>43.834724999999999</v>
          </cell>
          <cell r="FQ22">
            <v>43.834724999999999</v>
          </cell>
          <cell r="FR22">
            <v>43.834724999999999</v>
          </cell>
          <cell r="FS22">
            <v>43.834724999999999</v>
          </cell>
          <cell r="FT22">
            <v>43.834724999999999</v>
          </cell>
          <cell r="FU22">
            <v>44.683291125000004</v>
          </cell>
          <cell r="FV22">
            <v>44.683291125000004</v>
          </cell>
          <cell r="FW22">
            <v>44.683291125000004</v>
          </cell>
          <cell r="FX22">
            <v>44.683291125000004</v>
          </cell>
          <cell r="FY22">
            <v>44.683291125000004</v>
          </cell>
          <cell r="FZ22">
            <v>44.683291125000004</v>
          </cell>
          <cell r="GA22">
            <v>44.683291125000004</v>
          </cell>
          <cell r="GC22">
            <v>6.86</v>
          </cell>
          <cell r="GD22">
            <v>6.86</v>
          </cell>
          <cell r="GE22">
            <v>6.86</v>
          </cell>
          <cell r="GF22">
            <v>6.86</v>
          </cell>
          <cell r="GG22">
            <v>6.86</v>
          </cell>
          <cell r="GH22">
            <v>6.86</v>
          </cell>
          <cell r="GI22">
            <v>6.86</v>
          </cell>
          <cell r="GJ22">
            <v>6.86</v>
          </cell>
          <cell r="GK22">
            <v>6.86</v>
          </cell>
          <cell r="GL22">
            <v>6.86</v>
          </cell>
          <cell r="GM22">
            <v>6.86</v>
          </cell>
          <cell r="GN22">
            <v>6.86</v>
          </cell>
        </row>
        <row r="23">
          <cell r="O23">
            <v>1</v>
          </cell>
          <cell r="P23"/>
          <cell r="Q23" t="str">
            <v>01224</v>
          </cell>
          <cell r="AP23">
            <v>228.57</v>
          </cell>
          <cell r="AQ23">
            <v>228.57</v>
          </cell>
          <cell r="AR23">
            <v>228.57</v>
          </cell>
          <cell r="AS23">
            <v>228.57</v>
          </cell>
          <cell r="AT23">
            <v>228.57</v>
          </cell>
          <cell r="AU23">
            <v>241.14134999999999</v>
          </cell>
          <cell r="AV23">
            <v>241.14134999999999</v>
          </cell>
          <cell r="AW23">
            <v>241.14134999999999</v>
          </cell>
          <cell r="AX23">
            <v>241.14134999999999</v>
          </cell>
          <cell r="AY23">
            <v>241.14134999999999</v>
          </cell>
          <cell r="AZ23">
            <v>241.14134999999999</v>
          </cell>
          <cell r="BA23">
            <v>241.14134999999999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P23">
            <v>100.95666666666666</v>
          </cell>
          <cell r="BQ23">
            <v>100.95666666666666</v>
          </cell>
          <cell r="BR23">
            <v>100.95666666666666</v>
          </cell>
          <cell r="BS23">
            <v>100.95666666666666</v>
          </cell>
          <cell r="BT23">
            <v>100.95666666666666</v>
          </cell>
          <cell r="BU23">
            <v>100.95666666666666</v>
          </cell>
          <cell r="BV23">
            <v>100.95666666666666</v>
          </cell>
          <cell r="BW23">
            <v>100.95666666666666</v>
          </cell>
          <cell r="BX23">
            <v>100.95666666666666</v>
          </cell>
          <cell r="BY23">
            <v>100.95666666666666</v>
          </cell>
          <cell r="BZ23">
            <v>100.95666666666666</v>
          </cell>
          <cell r="CA23">
            <v>100.95666666666666</v>
          </cell>
          <cell r="CC23">
            <v>1.9047499999999999</v>
          </cell>
          <cell r="CD23">
            <v>1.9047499999999999</v>
          </cell>
          <cell r="CE23">
            <v>1.9047499999999999</v>
          </cell>
          <cell r="CF23">
            <v>1.9047499999999999</v>
          </cell>
          <cell r="CG23">
            <v>1.9047499999999999</v>
          </cell>
          <cell r="CH23">
            <v>2.0095112500000001</v>
          </cell>
          <cell r="CI23">
            <v>2.0095112500000001</v>
          </cell>
          <cell r="CJ23">
            <v>2.0095112500000001</v>
          </cell>
          <cell r="CK23">
            <v>2.0095112500000001</v>
          </cell>
          <cell r="CL23">
            <v>2.0095112500000001</v>
          </cell>
          <cell r="CM23">
            <v>2.0095112500000001</v>
          </cell>
          <cell r="CN23">
            <v>2.0095112500000001</v>
          </cell>
          <cell r="DP23">
            <v>9.5237499999999997</v>
          </cell>
          <cell r="DQ23">
            <v>9.5237499999999997</v>
          </cell>
          <cell r="DR23">
            <v>9.5237499999999997</v>
          </cell>
          <cell r="DS23">
            <v>9.5237499999999997</v>
          </cell>
          <cell r="DT23">
            <v>9.5237499999999997</v>
          </cell>
          <cell r="DU23">
            <v>10.04755625</v>
          </cell>
          <cell r="DV23">
            <v>10.04755625</v>
          </cell>
          <cell r="DW23">
            <v>10.04755625</v>
          </cell>
          <cell r="DX23">
            <v>10.04755625</v>
          </cell>
          <cell r="DY23">
            <v>10.04755625</v>
          </cell>
          <cell r="DZ23">
            <v>10.04755625</v>
          </cell>
          <cell r="EA23">
            <v>10.04755625</v>
          </cell>
          <cell r="EC23">
            <v>2.8571249999999999</v>
          </cell>
          <cell r="ED23">
            <v>2.8571249999999999</v>
          </cell>
          <cell r="EE23">
            <v>2.8571249999999999</v>
          </cell>
          <cell r="EF23">
            <v>2.8571249999999999</v>
          </cell>
          <cell r="EG23">
            <v>2.8571249999999999</v>
          </cell>
          <cell r="EH23">
            <v>3.0142668750000001</v>
          </cell>
          <cell r="EI23">
            <v>3.0142668750000001</v>
          </cell>
          <cell r="EJ23">
            <v>3.0142668750000001</v>
          </cell>
          <cell r="EK23">
            <v>3.0142668750000001</v>
          </cell>
          <cell r="EL23">
            <v>3.0142668750000001</v>
          </cell>
          <cell r="EM23">
            <v>3.0142668750000001</v>
          </cell>
          <cell r="EN23">
            <v>3.0142668750000001</v>
          </cell>
          <cell r="EP23">
            <v>19.047499999999999</v>
          </cell>
          <cell r="EQ23">
            <v>19.047499999999999</v>
          </cell>
          <cell r="ER23">
            <v>19.047499999999999</v>
          </cell>
          <cell r="ES23">
            <v>19.047499999999999</v>
          </cell>
          <cell r="ET23">
            <v>19.047499999999999</v>
          </cell>
          <cell r="EU23">
            <v>20.095112499999999</v>
          </cell>
          <cell r="EV23">
            <v>20.095112499999999</v>
          </cell>
          <cell r="EW23">
            <v>20.095112499999999</v>
          </cell>
          <cell r="EX23">
            <v>20.095112499999999</v>
          </cell>
          <cell r="EY23">
            <v>20.095112499999999</v>
          </cell>
          <cell r="EZ23">
            <v>20.095112499999999</v>
          </cell>
          <cell r="FA23">
            <v>20.095112499999999</v>
          </cell>
          <cell r="FC23">
            <v>24.714499999999997</v>
          </cell>
          <cell r="FD23">
            <v>24.714499999999997</v>
          </cell>
          <cell r="FE23">
            <v>24.714499999999997</v>
          </cell>
          <cell r="FF23">
            <v>24.714499999999997</v>
          </cell>
          <cell r="FG23">
            <v>24.714499999999997</v>
          </cell>
          <cell r="FH23">
            <v>25.657351249999998</v>
          </cell>
          <cell r="FI23">
            <v>25.657351249999998</v>
          </cell>
          <cell r="FJ23">
            <v>25.657351249999998</v>
          </cell>
          <cell r="FK23">
            <v>25.657351249999998</v>
          </cell>
          <cell r="FL23">
            <v>25.657351249999998</v>
          </cell>
          <cell r="FM23">
            <v>25.657351249999998</v>
          </cell>
          <cell r="FN23">
            <v>25.657351249999998</v>
          </cell>
          <cell r="FP23">
            <v>22.24305</v>
          </cell>
          <cell r="FQ23">
            <v>22.24305</v>
          </cell>
          <cell r="FR23">
            <v>22.24305</v>
          </cell>
          <cell r="FS23">
            <v>22.24305</v>
          </cell>
          <cell r="FT23">
            <v>22.24305</v>
          </cell>
          <cell r="FU23">
            <v>23.091616124999998</v>
          </cell>
          <cell r="FV23">
            <v>23.091616124999998</v>
          </cell>
          <cell r="FW23">
            <v>23.091616124999998</v>
          </cell>
          <cell r="FX23">
            <v>23.091616124999998</v>
          </cell>
          <cell r="FY23">
            <v>23.091616124999998</v>
          </cell>
          <cell r="FZ23">
            <v>23.091616124999998</v>
          </cell>
          <cell r="GA23">
            <v>23.091616124999998</v>
          </cell>
          <cell r="GC23">
            <v>2.0381808333333336</v>
          </cell>
          <cell r="GD23">
            <v>2.0381808333333336</v>
          </cell>
          <cell r="GE23">
            <v>2.0381808333333336</v>
          </cell>
          <cell r="GF23">
            <v>2.0381808333333336</v>
          </cell>
          <cell r="GG23">
            <v>2.0381808333333336</v>
          </cell>
          <cell r="GH23">
            <v>2.0392284458333334</v>
          </cell>
          <cell r="GI23">
            <v>2.0392284458333334</v>
          </cell>
          <cell r="GJ23">
            <v>2.0392284458333334</v>
          </cell>
          <cell r="GK23">
            <v>2.0392284458333334</v>
          </cell>
          <cell r="GL23">
            <v>2.0392284458333334</v>
          </cell>
          <cell r="GM23">
            <v>2.0392284458333334</v>
          </cell>
          <cell r="GN23">
            <v>2.0392284458333334</v>
          </cell>
        </row>
        <row r="24">
          <cell r="O24">
            <v>1</v>
          </cell>
          <cell r="P24"/>
          <cell r="Q24" t="str">
            <v>01224</v>
          </cell>
          <cell r="AP24">
            <v>250.96</v>
          </cell>
          <cell r="AQ24">
            <v>250.96</v>
          </cell>
          <cell r="AR24">
            <v>250.96</v>
          </cell>
          <cell r="AS24">
            <v>250.96</v>
          </cell>
          <cell r="AT24">
            <v>250.96</v>
          </cell>
          <cell r="AU24">
            <v>264.76279999999997</v>
          </cell>
          <cell r="AV24">
            <v>264.76279999999997</v>
          </cell>
          <cell r="AW24">
            <v>264.76279999999997</v>
          </cell>
          <cell r="AX24">
            <v>264.76279999999997</v>
          </cell>
          <cell r="AY24">
            <v>264.76279999999997</v>
          </cell>
          <cell r="AZ24">
            <v>264.76279999999997</v>
          </cell>
          <cell r="BA24">
            <v>264.76279999999997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C24">
            <v>2.0913333333333335</v>
          </cell>
          <cell r="CD24">
            <v>2.0913333333333335</v>
          </cell>
          <cell r="CE24">
            <v>2.0913333333333335</v>
          </cell>
          <cell r="CF24">
            <v>2.0913333333333335</v>
          </cell>
          <cell r="CG24">
            <v>2.0913333333333335</v>
          </cell>
          <cell r="CH24">
            <v>2.2063566666666667</v>
          </cell>
          <cell r="CI24">
            <v>2.2063566666666667</v>
          </cell>
          <cell r="CJ24">
            <v>2.2063566666666667</v>
          </cell>
          <cell r="CK24">
            <v>2.2063566666666667</v>
          </cell>
          <cell r="CL24">
            <v>2.2063566666666667</v>
          </cell>
          <cell r="CM24">
            <v>2.2063566666666667</v>
          </cell>
          <cell r="CN24">
            <v>2.2063566666666667</v>
          </cell>
          <cell r="DP24">
            <v>10.456666666666667</v>
          </cell>
          <cell r="DQ24">
            <v>10.456666666666667</v>
          </cell>
          <cell r="DR24">
            <v>10.456666666666667</v>
          </cell>
          <cell r="DS24">
            <v>10.456666666666667</v>
          </cell>
          <cell r="DT24">
            <v>10.456666666666667</v>
          </cell>
          <cell r="DU24">
            <v>11.031783333333331</v>
          </cell>
          <cell r="DV24">
            <v>11.031783333333331</v>
          </cell>
          <cell r="DW24">
            <v>11.031783333333331</v>
          </cell>
          <cell r="DX24">
            <v>11.031783333333331</v>
          </cell>
          <cell r="DY24">
            <v>11.031783333333331</v>
          </cell>
          <cell r="DZ24">
            <v>11.031783333333331</v>
          </cell>
          <cell r="EA24">
            <v>11.031783333333331</v>
          </cell>
          <cell r="EC24">
            <v>3.137</v>
          </cell>
          <cell r="ED24">
            <v>3.137</v>
          </cell>
          <cell r="EE24">
            <v>3.137</v>
          </cell>
          <cell r="EF24">
            <v>3.137</v>
          </cell>
          <cell r="EG24">
            <v>3.137</v>
          </cell>
          <cell r="EH24">
            <v>3.3095349999999999</v>
          </cell>
          <cell r="EI24">
            <v>3.3095349999999999</v>
          </cell>
          <cell r="EJ24">
            <v>3.3095349999999999</v>
          </cell>
          <cell r="EK24">
            <v>3.3095349999999999</v>
          </cell>
          <cell r="EL24">
            <v>3.3095349999999999</v>
          </cell>
          <cell r="EM24">
            <v>3.3095349999999999</v>
          </cell>
          <cell r="EN24">
            <v>3.3095349999999999</v>
          </cell>
          <cell r="EP24">
            <v>20.913333333333334</v>
          </cell>
          <cell r="EQ24">
            <v>20.913333333333334</v>
          </cell>
          <cell r="ER24">
            <v>20.913333333333334</v>
          </cell>
          <cell r="ES24">
            <v>20.913333333333334</v>
          </cell>
          <cell r="ET24">
            <v>20.913333333333334</v>
          </cell>
          <cell r="EU24">
            <v>22.063566666666663</v>
          </cell>
          <cell r="EV24">
            <v>22.063566666666663</v>
          </cell>
          <cell r="EW24">
            <v>22.063566666666663</v>
          </cell>
          <cell r="EX24">
            <v>22.063566666666663</v>
          </cell>
          <cell r="EY24">
            <v>22.063566666666663</v>
          </cell>
          <cell r="EZ24">
            <v>22.063566666666663</v>
          </cell>
          <cell r="FA24">
            <v>22.063566666666663</v>
          </cell>
          <cell r="FC24">
            <v>18.821999999999999</v>
          </cell>
          <cell r="FD24">
            <v>18.821999999999999</v>
          </cell>
          <cell r="FE24">
            <v>18.821999999999999</v>
          </cell>
          <cell r="FF24">
            <v>18.821999999999999</v>
          </cell>
          <cell r="FG24">
            <v>18.821999999999999</v>
          </cell>
          <cell r="FH24">
            <v>19.857209999999998</v>
          </cell>
          <cell r="FI24">
            <v>19.857209999999998</v>
          </cell>
          <cell r="FJ24">
            <v>19.857209999999998</v>
          </cell>
          <cell r="FK24">
            <v>19.857209999999998</v>
          </cell>
          <cell r="FL24">
            <v>19.857209999999998</v>
          </cell>
          <cell r="FM24">
            <v>19.857209999999998</v>
          </cell>
          <cell r="FN24">
            <v>19.857209999999998</v>
          </cell>
          <cell r="FP24">
            <v>16.939800000000002</v>
          </cell>
          <cell r="FQ24">
            <v>16.939800000000002</v>
          </cell>
          <cell r="FR24">
            <v>16.939800000000002</v>
          </cell>
          <cell r="FS24">
            <v>16.939800000000002</v>
          </cell>
          <cell r="FT24">
            <v>16.939800000000002</v>
          </cell>
          <cell r="FU24">
            <v>17.871489</v>
          </cell>
          <cell r="FV24">
            <v>17.871489</v>
          </cell>
          <cell r="FW24">
            <v>17.871489</v>
          </cell>
          <cell r="FX24">
            <v>17.871489</v>
          </cell>
          <cell r="FY24">
            <v>17.871489</v>
          </cell>
          <cell r="FZ24">
            <v>17.871489</v>
          </cell>
          <cell r="GA24">
            <v>17.871489</v>
          </cell>
          <cell r="GC24">
            <v>2.0913333333333336E-2</v>
          </cell>
          <cell r="GD24">
            <v>2.0913333333333336E-2</v>
          </cell>
          <cell r="GE24">
            <v>2.0913333333333336E-2</v>
          </cell>
          <cell r="GF24">
            <v>2.0913333333333336E-2</v>
          </cell>
          <cell r="GG24">
            <v>2.0913333333333336E-2</v>
          </cell>
          <cell r="GH24">
            <v>2.206356666666667E-2</v>
          </cell>
          <cell r="GI24">
            <v>2.206356666666667E-2</v>
          </cell>
          <cell r="GJ24">
            <v>2.206356666666667E-2</v>
          </cell>
          <cell r="GK24">
            <v>2.206356666666667E-2</v>
          </cell>
          <cell r="GL24">
            <v>2.206356666666667E-2</v>
          </cell>
          <cell r="GM24">
            <v>2.206356666666667E-2</v>
          </cell>
          <cell r="GN24">
            <v>2.206356666666667E-2</v>
          </cell>
        </row>
        <row r="25">
          <cell r="O25">
            <v>1</v>
          </cell>
          <cell r="P25"/>
          <cell r="Q25" t="str">
            <v>01224</v>
          </cell>
          <cell r="AU25">
            <v>241.14134999999999</v>
          </cell>
          <cell r="AV25">
            <v>241.14134999999999</v>
          </cell>
          <cell r="AW25">
            <v>241.14134999999999</v>
          </cell>
          <cell r="AX25">
            <v>241.14134999999999</v>
          </cell>
          <cell r="AY25">
            <v>241.14134999999999</v>
          </cell>
          <cell r="AZ25">
            <v>241.14134999999999</v>
          </cell>
          <cell r="BA25">
            <v>241.14134999999999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U25">
            <v>207</v>
          </cell>
          <cell r="BV25">
            <v>207</v>
          </cell>
          <cell r="BW25">
            <v>207</v>
          </cell>
          <cell r="BX25">
            <v>207</v>
          </cell>
          <cell r="BY25">
            <v>207</v>
          </cell>
          <cell r="BZ25">
            <v>207</v>
          </cell>
          <cell r="CA25">
            <v>207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2.0095112500000001</v>
          </cell>
          <cell r="CI25">
            <v>2.0095112500000001</v>
          </cell>
          <cell r="CJ25">
            <v>2.0095112500000001</v>
          </cell>
          <cell r="CK25">
            <v>2.0095112500000001</v>
          </cell>
          <cell r="CL25">
            <v>2.0095112500000001</v>
          </cell>
          <cell r="CM25">
            <v>2.0095112500000001</v>
          </cell>
          <cell r="CN25">
            <v>2.0095112500000001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6.6983708333333327</v>
          </cell>
          <cell r="DV25">
            <v>6.6983708333333327</v>
          </cell>
          <cell r="DW25">
            <v>6.6983708333333327</v>
          </cell>
          <cell r="DX25">
            <v>6.6983708333333327</v>
          </cell>
          <cell r="DY25">
            <v>6.6983708333333327</v>
          </cell>
          <cell r="DZ25">
            <v>6.6983708333333327</v>
          </cell>
          <cell r="EA25">
            <v>6.6983708333333327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3.0142668750000001</v>
          </cell>
          <cell r="EI25">
            <v>3.0142668750000001</v>
          </cell>
          <cell r="EJ25">
            <v>3.0142668750000001</v>
          </cell>
          <cell r="EK25">
            <v>3.0142668750000001</v>
          </cell>
          <cell r="EL25">
            <v>3.0142668750000001</v>
          </cell>
          <cell r="EM25">
            <v>3.0142668750000001</v>
          </cell>
          <cell r="EN25">
            <v>3.0142668750000001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20.095112499999999</v>
          </cell>
          <cell r="EV25">
            <v>20.095112499999999</v>
          </cell>
          <cell r="EW25">
            <v>20.095112499999999</v>
          </cell>
          <cell r="EX25">
            <v>20.095112499999999</v>
          </cell>
          <cell r="EY25">
            <v>20.095112499999999</v>
          </cell>
          <cell r="EZ25">
            <v>20.095112499999999</v>
          </cell>
          <cell r="FA25">
            <v>20.095112499999999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33.610601249999995</v>
          </cell>
          <cell r="FI25">
            <v>33.610601249999995</v>
          </cell>
          <cell r="FJ25">
            <v>33.610601249999995</v>
          </cell>
          <cell r="FK25">
            <v>33.610601249999995</v>
          </cell>
          <cell r="FL25">
            <v>33.610601249999995</v>
          </cell>
          <cell r="FM25">
            <v>33.610601249999995</v>
          </cell>
          <cell r="FN25">
            <v>33.610601249999995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30.249541125</v>
          </cell>
          <cell r="FV25">
            <v>30.249541125</v>
          </cell>
          <cell r="FW25">
            <v>30.249541125</v>
          </cell>
          <cell r="FX25">
            <v>30.249541125</v>
          </cell>
          <cell r="FY25">
            <v>30.249541125</v>
          </cell>
          <cell r="FZ25">
            <v>30.249541125</v>
          </cell>
          <cell r="GA25">
            <v>30.249541125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4.1600951125000005</v>
          </cell>
          <cell r="GI25">
            <v>4.1600951125000005</v>
          </cell>
          <cell r="GJ25">
            <v>4.1600951125000005</v>
          </cell>
          <cell r="GK25">
            <v>4.1600951125000005</v>
          </cell>
          <cell r="GL25">
            <v>4.1600951125000005</v>
          </cell>
          <cell r="GM25">
            <v>4.1600951125000005</v>
          </cell>
          <cell r="GN25">
            <v>4.1600951125000005</v>
          </cell>
        </row>
        <row r="26">
          <cell r="O26">
            <v>1</v>
          </cell>
          <cell r="P26"/>
          <cell r="Q26" t="str">
            <v>01224</v>
          </cell>
          <cell r="AU26">
            <v>241.14134999999999</v>
          </cell>
          <cell r="AV26">
            <v>241.14134999999999</v>
          </cell>
          <cell r="AW26">
            <v>241.14134999999999</v>
          </cell>
          <cell r="AX26">
            <v>241.14134999999999</v>
          </cell>
          <cell r="AY26">
            <v>241.14134999999999</v>
          </cell>
          <cell r="AZ26">
            <v>241.14134999999999</v>
          </cell>
          <cell r="BA26">
            <v>241.14134999999999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U26">
            <v>207</v>
          </cell>
          <cell r="BV26">
            <v>207</v>
          </cell>
          <cell r="BW26">
            <v>207</v>
          </cell>
          <cell r="BX26">
            <v>207</v>
          </cell>
          <cell r="BY26">
            <v>207</v>
          </cell>
          <cell r="BZ26">
            <v>207</v>
          </cell>
          <cell r="CA26">
            <v>207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2.0095112500000001</v>
          </cell>
          <cell r="CI26">
            <v>2.0095112500000001</v>
          </cell>
          <cell r="CJ26">
            <v>2.0095112500000001</v>
          </cell>
          <cell r="CK26">
            <v>2.0095112500000001</v>
          </cell>
          <cell r="CL26">
            <v>2.0095112500000001</v>
          </cell>
          <cell r="CM26">
            <v>2.0095112500000001</v>
          </cell>
          <cell r="CN26">
            <v>2.0095112500000001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6.6983708333333327</v>
          </cell>
          <cell r="DV26">
            <v>6.6983708333333327</v>
          </cell>
          <cell r="DW26">
            <v>6.6983708333333327</v>
          </cell>
          <cell r="DX26">
            <v>6.6983708333333327</v>
          </cell>
          <cell r="DY26">
            <v>6.6983708333333327</v>
          </cell>
          <cell r="DZ26">
            <v>6.6983708333333327</v>
          </cell>
          <cell r="EA26">
            <v>6.6983708333333327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3.0142668750000001</v>
          </cell>
          <cell r="EI26">
            <v>3.0142668750000001</v>
          </cell>
          <cell r="EJ26">
            <v>3.0142668750000001</v>
          </cell>
          <cell r="EK26">
            <v>3.0142668750000001</v>
          </cell>
          <cell r="EL26">
            <v>3.0142668750000001</v>
          </cell>
          <cell r="EM26">
            <v>3.0142668750000001</v>
          </cell>
          <cell r="EN26">
            <v>3.0142668750000001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20.095112499999999</v>
          </cell>
          <cell r="EV26">
            <v>20.095112499999999</v>
          </cell>
          <cell r="EW26">
            <v>20.095112499999999</v>
          </cell>
          <cell r="EX26">
            <v>20.095112499999999</v>
          </cell>
          <cell r="EY26">
            <v>20.095112499999999</v>
          </cell>
          <cell r="EZ26">
            <v>20.095112499999999</v>
          </cell>
          <cell r="FA26">
            <v>20.095112499999999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33.610601249999995</v>
          </cell>
          <cell r="FI26">
            <v>33.610601249999995</v>
          </cell>
          <cell r="FJ26">
            <v>33.610601249999995</v>
          </cell>
          <cell r="FK26">
            <v>33.610601249999995</v>
          </cell>
          <cell r="FL26">
            <v>33.610601249999995</v>
          </cell>
          <cell r="FM26">
            <v>33.610601249999995</v>
          </cell>
          <cell r="FN26">
            <v>33.610601249999995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30.249541125</v>
          </cell>
          <cell r="FV26">
            <v>30.249541125</v>
          </cell>
          <cell r="FW26">
            <v>30.249541125</v>
          </cell>
          <cell r="FX26">
            <v>30.249541125</v>
          </cell>
          <cell r="FY26">
            <v>30.249541125</v>
          </cell>
          <cell r="FZ26">
            <v>30.249541125</v>
          </cell>
          <cell r="GA26">
            <v>30.249541125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4.1600951125000005</v>
          </cell>
          <cell r="GI26">
            <v>4.1600951125000005</v>
          </cell>
          <cell r="GJ26">
            <v>4.1600951125000005</v>
          </cell>
          <cell r="GK26">
            <v>4.1600951125000005</v>
          </cell>
          <cell r="GL26">
            <v>4.1600951125000005</v>
          </cell>
          <cell r="GM26">
            <v>4.1600951125000005</v>
          </cell>
          <cell r="GN26">
            <v>4.1600951125000005</v>
          </cell>
        </row>
        <row r="27">
          <cell r="O27">
            <v>1</v>
          </cell>
          <cell r="P27"/>
          <cell r="Q27" t="str">
            <v>01224</v>
          </cell>
          <cell r="AP27">
            <v>228.57</v>
          </cell>
          <cell r="AQ27">
            <v>228.57</v>
          </cell>
          <cell r="AR27">
            <v>228.57</v>
          </cell>
          <cell r="AS27">
            <v>228.57</v>
          </cell>
          <cell r="AT27">
            <v>228.57</v>
          </cell>
          <cell r="AU27">
            <v>241.14134999999999</v>
          </cell>
          <cell r="AV27">
            <v>241.14134999999999</v>
          </cell>
          <cell r="AW27">
            <v>241.14134999999999</v>
          </cell>
          <cell r="AX27">
            <v>241.14134999999999</v>
          </cell>
          <cell r="AY27">
            <v>241.14134999999999</v>
          </cell>
          <cell r="AZ27">
            <v>241.14134999999999</v>
          </cell>
          <cell r="BA27">
            <v>241.14134999999999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P27">
            <v>207</v>
          </cell>
          <cell r="BQ27">
            <v>207</v>
          </cell>
          <cell r="BR27">
            <v>207</v>
          </cell>
          <cell r="BS27">
            <v>207</v>
          </cell>
          <cell r="BT27">
            <v>207</v>
          </cell>
          <cell r="BU27">
            <v>207</v>
          </cell>
          <cell r="BV27">
            <v>207</v>
          </cell>
          <cell r="BW27">
            <v>207</v>
          </cell>
          <cell r="BX27">
            <v>207</v>
          </cell>
          <cell r="BY27">
            <v>207</v>
          </cell>
          <cell r="BZ27">
            <v>207</v>
          </cell>
          <cell r="CA27">
            <v>207</v>
          </cell>
          <cell r="CC27">
            <v>1.9047499999999999</v>
          </cell>
          <cell r="CD27">
            <v>1.9047499999999999</v>
          </cell>
          <cell r="CE27">
            <v>1.9047499999999999</v>
          </cell>
          <cell r="CF27">
            <v>1.9047499999999999</v>
          </cell>
          <cell r="CG27">
            <v>1.9047499999999999</v>
          </cell>
          <cell r="CH27">
            <v>2.0095112500000001</v>
          </cell>
          <cell r="CI27">
            <v>2.0095112500000001</v>
          </cell>
          <cell r="CJ27">
            <v>2.0095112500000001</v>
          </cell>
          <cell r="CK27">
            <v>2.0095112500000001</v>
          </cell>
          <cell r="CL27">
            <v>2.0095112500000001</v>
          </cell>
          <cell r="CM27">
            <v>2.0095112500000001</v>
          </cell>
          <cell r="CN27">
            <v>2.0095112500000001</v>
          </cell>
          <cell r="DP27">
            <v>6.3491666666666662</v>
          </cell>
          <cell r="DQ27">
            <v>6.3491666666666662</v>
          </cell>
          <cell r="DR27">
            <v>6.3491666666666662</v>
          </cell>
          <cell r="DS27">
            <v>6.3491666666666662</v>
          </cell>
          <cell r="DT27">
            <v>6.3491666666666662</v>
          </cell>
          <cell r="DU27">
            <v>6.6983708333333327</v>
          </cell>
          <cell r="DV27">
            <v>6.6983708333333327</v>
          </cell>
          <cell r="DW27">
            <v>6.6983708333333327</v>
          </cell>
          <cell r="DX27">
            <v>6.6983708333333327</v>
          </cell>
          <cell r="DY27">
            <v>6.6983708333333327</v>
          </cell>
          <cell r="DZ27">
            <v>6.6983708333333327</v>
          </cell>
          <cell r="EA27">
            <v>6.6983708333333327</v>
          </cell>
          <cell r="EC27">
            <v>2.8571249999999999</v>
          </cell>
          <cell r="ED27">
            <v>2.8571249999999999</v>
          </cell>
          <cell r="EE27">
            <v>2.8571249999999999</v>
          </cell>
          <cell r="EF27">
            <v>2.8571249999999999</v>
          </cell>
          <cell r="EG27">
            <v>2.8571249999999999</v>
          </cell>
          <cell r="EH27">
            <v>3.0142668750000001</v>
          </cell>
          <cell r="EI27">
            <v>3.0142668750000001</v>
          </cell>
          <cell r="EJ27">
            <v>3.0142668750000001</v>
          </cell>
          <cell r="EK27">
            <v>3.0142668750000001</v>
          </cell>
          <cell r="EL27">
            <v>3.0142668750000001</v>
          </cell>
          <cell r="EM27">
            <v>3.0142668750000001</v>
          </cell>
          <cell r="EN27">
            <v>3.0142668750000001</v>
          </cell>
          <cell r="EP27">
            <v>19.047499999999999</v>
          </cell>
          <cell r="EQ27">
            <v>19.047499999999999</v>
          </cell>
          <cell r="ER27">
            <v>19.047499999999999</v>
          </cell>
          <cell r="ES27">
            <v>19.047499999999999</v>
          </cell>
          <cell r="ET27">
            <v>19.047499999999999</v>
          </cell>
          <cell r="EU27">
            <v>20.095112499999999</v>
          </cell>
          <cell r="EV27">
            <v>20.095112499999999</v>
          </cell>
          <cell r="EW27">
            <v>20.095112499999999</v>
          </cell>
          <cell r="EX27">
            <v>20.095112499999999</v>
          </cell>
          <cell r="EY27">
            <v>20.095112499999999</v>
          </cell>
          <cell r="EZ27">
            <v>20.095112499999999</v>
          </cell>
          <cell r="FA27">
            <v>20.095112499999999</v>
          </cell>
          <cell r="FC27">
            <v>32.667749999999998</v>
          </cell>
          <cell r="FD27">
            <v>32.667749999999998</v>
          </cell>
          <cell r="FE27">
            <v>32.667749999999998</v>
          </cell>
          <cell r="FF27">
            <v>32.667749999999998</v>
          </cell>
          <cell r="FG27">
            <v>32.667749999999998</v>
          </cell>
          <cell r="FH27">
            <v>33.610601249999995</v>
          </cell>
          <cell r="FI27">
            <v>33.610601249999995</v>
          </cell>
          <cell r="FJ27">
            <v>33.610601249999995</v>
          </cell>
          <cell r="FK27">
            <v>33.610601249999995</v>
          </cell>
          <cell r="FL27">
            <v>33.610601249999995</v>
          </cell>
          <cell r="FM27">
            <v>33.610601249999995</v>
          </cell>
          <cell r="FN27">
            <v>33.610601249999995</v>
          </cell>
          <cell r="FP27">
            <v>29.400975000000003</v>
          </cell>
          <cell r="FQ27">
            <v>29.400975000000003</v>
          </cell>
          <cell r="FR27">
            <v>29.400975000000003</v>
          </cell>
          <cell r="FS27">
            <v>29.400975000000003</v>
          </cell>
          <cell r="FT27">
            <v>29.400975000000003</v>
          </cell>
          <cell r="FU27">
            <v>30.249541125</v>
          </cell>
          <cell r="FV27">
            <v>30.249541125</v>
          </cell>
          <cell r="FW27">
            <v>30.249541125</v>
          </cell>
          <cell r="FX27">
            <v>30.249541125</v>
          </cell>
          <cell r="FY27">
            <v>30.249541125</v>
          </cell>
          <cell r="FZ27">
            <v>30.249541125</v>
          </cell>
          <cell r="GA27">
            <v>30.249541125</v>
          </cell>
          <cell r="GC27">
            <v>4.1590475000000007</v>
          </cell>
          <cell r="GD27">
            <v>4.1590475000000007</v>
          </cell>
          <cell r="GE27">
            <v>4.1590475000000007</v>
          </cell>
          <cell r="GF27">
            <v>4.1590475000000007</v>
          </cell>
          <cell r="GG27">
            <v>4.1590475000000007</v>
          </cell>
          <cell r="GH27">
            <v>4.1600951125000005</v>
          </cell>
          <cell r="GI27">
            <v>4.1600951125000005</v>
          </cell>
          <cell r="GJ27">
            <v>4.1600951125000005</v>
          </cell>
          <cell r="GK27">
            <v>4.1600951125000005</v>
          </cell>
          <cell r="GL27">
            <v>4.1600951125000005</v>
          </cell>
          <cell r="GM27">
            <v>4.1600951125000005</v>
          </cell>
          <cell r="GN27">
            <v>4.1600951125000005</v>
          </cell>
        </row>
        <row r="28">
          <cell r="O28">
            <v>1</v>
          </cell>
          <cell r="P28"/>
          <cell r="Q28" t="str">
            <v>01224</v>
          </cell>
          <cell r="AP28">
            <v>382.73</v>
          </cell>
          <cell r="AQ28">
            <v>382.73</v>
          </cell>
          <cell r="AR28">
            <v>382.73</v>
          </cell>
          <cell r="AS28">
            <v>382.73</v>
          </cell>
          <cell r="AT28">
            <v>382.73</v>
          </cell>
          <cell r="AU28">
            <v>403.78014999999999</v>
          </cell>
          <cell r="AV28">
            <v>403.78014999999999</v>
          </cell>
          <cell r="AW28">
            <v>403.78014999999999</v>
          </cell>
          <cell r="AX28">
            <v>403.78014999999999</v>
          </cell>
          <cell r="AY28">
            <v>403.78014999999999</v>
          </cell>
          <cell r="AZ28">
            <v>403.78014999999999</v>
          </cell>
          <cell r="BA28">
            <v>403.78014999999999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P28">
            <v>123.81333333333333</v>
          </cell>
          <cell r="BQ28">
            <v>123.81333333333333</v>
          </cell>
          <cell r="BR28">
            <v>123.81333333333333</v>
          </cell>
          <cell r="BS28">
            <v>123.81333333333333</v>
          </cell>
          <cell r="BT28">
            <v>123.81333333333333</v>
          </cell>
          <cell r="BU28">
            <v>123.81333333333333</v>
          </cell>
          <cell r="BV28">
            <v>123.81333333333333</v>
          </cell>
          <cell r="BW28">
            <v>123.81333333333333</v>
          </cell>
          <cell r="BX28">
            <v>123.81333333333333</v>
          </cell>
          <cell r="BY28">
            <v>123.81333333333333</v>
          </cell>
          <cell r="BZ28">
            <v>123.81333333333333</v>
          </cell>
          <cell r="CA28">
            <v>123.81333333333333</v>
          </cell>
          <cell r="CC28">
            <v>3.1894166666666668</v>
          </cell>
          <cell r="CD28">
            <v>3.1894166666666668</v>
          </cell>
          <cell r="CE28">
            <v>3.1894166666666668</v>
          </cell>
          <cell r="CF28">
            <v>3.1894166666666668</v>
          </cell>
          <cell r="CG28">
            <v>3.1894166666666668</v>
          </cell>
          <cell r="CH28">
            <v>3.3648345833333337</v>
          </cell>
          <cell r="CI28">
            <v>3.3648345833333337</v>
          </cell>
          <cell r="CJ28">
            <v>3.3648345833333337</v>
          </cell>
          <cell r="CK28">
            <v>3.3648345833333337</v>
          </cell>
          <cell r="CL28">
            <v>3.3648345833333337</v>
          </cell>
          <cell r="CM28">
            <v>3.3648345833333337</v>
          </cell>
          <cell r="CN28">
            <v>3.3648345833333337</v>
          </cell>
          <cell r="DP28">
            <v>19.136500000000002</v>
          </cell>
          <cell r="DQ28">
            <v>19.136500000000002</v>
          </cell>
          <cell r="DR28">
            <v>19.136500000000002</v>
          </cell>
          <cell r="DS28">
            <v>19.136500000000002</v>
          </cell>
          <cell r="DT28">
            <v>19.136500000000002</v>
          </cell>
          <cell r="DU28">
            <v>20.189007499999999</v>
          </cell>
          <cell r="DV28">
            <v>20.189007499999999</v>
          </cell>
          <cell r="DW28">
            <v>20.189007499999999</v>
          </cell>
          <cell r="DX28">
            <v>20.189007499999999</v>
          </cell>
          <cell r="DY28">
            <v>20.189007499999999</v>
          </cell>
          <cell r="DZ28">
            <v>20.189007499999999</v>
          </cell>
          <cell r="EA28">
            <v>20.189007499999999</v>
          </cell>
          <cell r="EC28">
            <v>4.7841250000000004</v>
          </cell>
          <cell r="ED28">
            <v>4.7841250000000004</v>
          </cell>
          <cell r="EE28">
            <v>4.7841250000000004</v>
          </cell>
          <cell r="EF28">
            <v>4.7841250000000004</v>
          </cell>
          <cell r="EG28">
            <v>4.7841250000000004</v>
          </cell>
          <cell r="EH28">
            <v>5.0472518749999997</v>
          </cell>
          <cell r="EI28">
            <v>5.0472518749999997</v>
          </cell>
          <cell r="EJ28">
            <v>5.0472518749999997</v>
          </cell>
          <cell r="EK28">
            <v>5.0472518749999997</v>
          </cell>
          <cell r="EL28">
            <v>5.0472518749999997</v>
          </cell>
          <cell r="EM28">
            <v>5.0472518749999997</v>
          </cell>
          <cell r="EN28">
            <v>5.0472518749999997</v>
          </cell>
          <cell r="EP28">
            <v>31.894166666666667</v>
          </cell>
          <cell r="EQ28">
            <v>31.894166666666667</v>
          </cell>
          <cell r="ER28">
            <v>31.894166666666667</v>
          </cell>
          <cell r="ES28">
            <v>31.894166666666667</v>
          </cell>
          <cell r="ET28">
            <v>31.894166666666667</v>
          </cell>
          <cell r="EU28">
            <v>33.64834583333333</v>
          </cell>
          <cell r="EV28">
            <v>33.64834583333333</v>
          </cell>
          <cell r="EW28">
            <v>33.64834583333333</v>
          </cell>
          <cell r="EX28">
            <v>33.64834583333333</v>
          </cell>
          <cell r="EY28">
            <v>33.64834583333333</v>
          </cell>
          <cell r="EZ28">
            <v>33.64834583333333</v>
          </cell>
          <cell r="FA28">
            <v>33.64834583333333</v>
          </cell>
          <cell r="FC28">
            <v>37.990749999999998</v>
          </cell>
          <cell r="FD28">
            <v>37.990749999999998</v>
          </cell>
          <cell r="FE28">
            <v>37.990749999999998</v>
          </cell>
          <cell r="FF28">
            <v>37.990749999999998</v>
          </cell>
          <cell r="FG28">
            <v>37.990749999999998</v>
          </cell>
          <cell r="FH28">
            <v>39.569511249999998</v>
          </cell>
          <cell r="FI28">
            <v>39.569511249999998</v>
          </cell>
          <cell r="FJ28">
            <v>39.569511249999998</v>
          </cell>
          <cell r="FK28">
            <v>39.569511249999998</v>
          </cell>
          <cell r="FL28">
            <v>39.569511249999998</v>
          </cell>
          <cell r="FM28">
            <v>39.569511249999998</v>
          </cell>
          <cell r="FN28">
            <v>39.569511249999998</v>
          </cell>
          <cell r="FP28">
            <v>34.191675000000004</v>
          </cell>
          <cell r="FQ28">
            <v>34.191675000000004</v>
          </cell>
          <cell r="FR28">
            <v>34.191675000000004</v>
          </cell>
          <cell r="FS28">
            <v>34.191675000000004</v>
          </cell>
          <cell r="FT28">
            <v>34.191675000000004</v>
          </cell>
          <cell r="FU28">
            <v>35.612560125000002</v>
          </cell>
          <cell r="FV28">
            <v>35.612560125000002</v>
          </cell>
          <cell r="FW28">
            <v>35.612560125000002</v>
          </cell>
          <cell r="FX28">
            <v>35.612560125000002</v>
          </cell>
          <cell r="FY28">
            <v>35.612560125000002</v>
          </cell>
          <cell r="FZ28">
            <v>35.612560125000002</v>
          </cell>
          <cell r="GA28">
            <v>35.612560125000002</v>
          </cell>
          <cell r="GC28">
            <v>2.5081608333333332</v>
          </cell>
          <cell r="GD28">
            <v>2.5081608333333332</v>
          </cell>
          <cell r="GE28">
            <v>2.5081608333333332</v>
          </cell>
          <cell r="GF28">
            <v>2.5081608333333332</v>
          </cell>
          <cell r="GG28">
            <v>2.5081608333333332</v>
          </cell>
          <cell r="GH28">
            <v>2.5099150125</v>
          </cell>
          <cell r="GI28">
            <v>2.5099150125</v>
          </cell>
          <cell r="GJ28">
            <v>2.5099150125</v>
          </cell>
          <cell r="GK28">
            <v>2.5099150125</v>
          </cell>
          <cell r="GL28">
            <v>2.5099150125</v>
          </cell>
          <cell r="GM28">
            <v>2.5099150125</v>
          </cell>
          <cell r="GN28">
            <v>2.5099150125</v>
          </cell>
        </row>
        <row r="29">
          <cell r="O29">
            <v>1</v>
          </cell>
          <cell r="P29"/>
          <cell r="Q29" t="str">
            <v>01224</v>
          </cell>
          <cell r="AP29">
            <v>1000</v>
          </cell>
          <cell r="AQ29">
            <v>1000</v>
          </cell>
          <cell r="AR29">
            <v>1000</v>
          </cell>
          <cell r="AS29">
            <v>1000</v>
          </cell>
          <cell r="AT29">
            <v>1000</v>
          </cell>
          <cell r="AU29">
            <v>1055</v>
          </cell>
          <cell r="AV29">
            <v>1055</v>
          </cell>
          <cell r="AW29">
            <v>1055</v>
          </cell>
          <cell r="AX29">
            <v>1055</v>
          </cell>
          <cell r="AY29">
            <v>1055</v>
          </cell>
          <cell r="AZ29">
            <v>1055</v>
          </cell>
          <cell r="BA29">
            <v>1055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C29">
            <v>11.991805555555556</v>
          </cell>
          <cell r="CD29">
            <v>11.991805555555556</v>
          </cell>
          <cell r="CE29">
            <v>11.991805555555556</v>
          </cell>
          <cell r="CF29">
            <v>11.991805555555556</v>
          </cell>
          <cell r="CG29">
            <v>11.991805555555556</v>
          </cell>
          <cell r="CH29">
            <v>12.450138888888889</v>
          </cell>
          <cell r="CI29">
            <v>12.450138888888889</v>
          </cell>
          <cell r="CJ29">
            <v>12.450138888888889</v>
          </cell>
          <cell r="CK29">
            <v>12.450138888888889</v>
          </cell>
          <cell r="CL29">
            <v>12.450138888888889</v>
          </cell>
          <cell r="CM29">
            <v>12.450138888888889</v>
          </cell>
          <cell r="CN29">
            <v>12.450138888888889</v>
          </cell>
          <cell r="DP29">
            <v>39.972685185185185</v>
          </cell>
          <cell r="DQ29">
            <v>39.972685185185185</v>
          </cell>
          <cell r="DR29">
            <v>39.972685185185185</v>
          </cell>
          <cell r="DS29">
            <v>39.972685185185185</v>
          </cell>
          <cell r="DT29">
            <v>39.972685185185185</v>
          </cell>
          <cell r="DU29">
            <v>41.500462962962963</v>
          </cell>
          <cell r="DV29">
            <v>41.500462962962963</v>
          </cell>
          <cell r="DW29">
            <v>41.500462962962963</v>
          </cell>
          <cell r="DX29">
            <v>41.500462962962963</v>
          </cell>
          <cell r="DY29">
            <v>41.500462962962963</v>
          </cell>
          <cell r="DZ29">
            <v>41.500462962962963</v>
          </cell>
          <cell r="EA29">
            <v>41.500462962962963</v>
          </cell>
          <cell r="EC29">
            <v>17.987708333333334</v>
          </cell>
          <cell r="ED29">
            <v>17.987708333333334</v>
          </cell>
          <cell r="EE29">
            <v>17.987708333333334</v>
          </cell>
          <cell r="EF29">
            <v>17.987708333333334</v>
          </cell>
          <cell r="EG29">
            <v>17.987708333333334</v>
          </cell>
          <cell r="EH29">
            <v>18.675208333333334</v>
          </cell>
          <cell r="EI29">
            <v>18.675208333333334</v>
          </cell>
          <cell r="EJ29">
            <v>18.675208333333334</v>
          </cell>
          <cell r="EK29">
            <v>18.675208333333334</v>
          </cell>
          <cell r="EL29">
            <v>18.675208333333334</v>
          </cell>
          <cell r="EM29">
            <v>18.675208333333334</v>
          </cell>
          <cell r="EN29">
            <v>18.675208333333334</v>
          </cell>
          <cell r="EP29">
            <v>119.91805555555555</v>
          </cell>
          <cell r="EQ29">
            <v>119.91805555555555</v>
          </cell>
          <cell r="ER29">
            <v>119.91805555555555</v>
          </cell>
          <cell r="ES29">
            <v>119.91805555555555</v>
          </cell>
          <cell r="ET29">
            <v>119.91805555555555</v>
          </cell>
          <cell r="EU29">
            <v>124.50138888888888</v>
          </cell>
          <cell r="EV29">
            <v>124.50138888888888</v>
          </cell>
          <cell r="EW29">
            <v>124.50138888888888</v>
          </cell>
          <cell r="EX29">
            <v>124.50138888888888</v>
          </cell>
          <cell r="EY29">
            <v>124.50138888888888</v>
          </cell>
          <cell r="EZ29">
            <v>124.50138888888888</v>
          </cell>
          <cell r="FA29">
            <v>124.50138888888888</v>
          </cell>
          <cell r="FC29">
            <v>51.428249999999998</v>
          </cell>
          <cell r="FD29">
            <v>51.428249999999998</v>
          </cell>
          <cell r="FE29">
            <v>51.428249999999998</v>
          </cell>
          <cell r="FF29">
            <v>51.428249999999998</v>
          </cell>
          <cell r="FG29">
            <v>51.428249999999998</v>
          </cell>
          <cell r="FH29">
            <v>51.428249999999998</v>
          </cell>
          <cell r="FI29">
            <v>51.428249999999998</v>
          </cell>
          <cell r="FJ29">
            <v>51.428249999999998</v>
          </cell>
          <cell r="FK29">
            <v>51.428249999999998</v>
          </cell>
          <cell r="FL29">
            <v>51.428249999999998</v>
          </cell>
          <cell r="FM29">
            <v>51.428249999999998</v>
          </cell>
          <cell r="FN29">
            <v>51.428249999999998</v>
          </cell>
          <cell r="FP29">
            <v>67.5</v>
          </cell>
          <cell r="FQ29">
            <v>67.5</v>
          </cell>
          <cell r="FR29">
            <v>67.5</v>
          </cell>
          <cell r="FS29">
            <v>67.5</v>
          </cell>
          <cell r="FT29">
            <v>67.5</v>
          </cell>
          <cell r="FU29">
            <v>71.212500000000006</v>
          </cell>
          <cell r="FV29">
            <v>71.212500000000006</v>
          </cell>
          <cell r="FW29">
            <v>71.212500000000006</v>
          </cell>
          <cell r="FX29">
            <v>71.212500000000006</v>
          </cell>
          <cell r="FY29">
            <v>71.212500000000006</v>
          </cell>
          <cell r="FZ29">
            <v>71.212500000000006</v>
          </cell>
          <cell r="GA29">
            <v>71.212500000000006</v>
          </cell>
          <cell r="GC29">
            <v>0.11991805555555557</v>
          </cell>
          <cell r="GD29">
            <v>0.11991805555555557</v>
          </cell>
          <cell r="GE29">
            <v>0.11991805555555557</v>
          </cell>
          <cell r="GF29">
            <v>0.11991805555555557</v>
          </cell>
          <cell r="GG29">
            <v>0.11991805555555557</v>
          </cell>
          <cell r="GH29">
            <v>0.12450138888888888</v>
          </cell>
          <cell r="GI29">
            <v>0.12450138888888888</v>
          </cell>
          <cell r="GJ29">
            <v>0.12450138888888888</v>
          </cell>
          <cell r="GK29">
            <v>0.12450138888888888</v>
          </cell>
          <cell r="GL29">
            <v>0.12450138888888888</v>
          </cell>
          <cell r="GM29">
            <v>0.12450138888888888</v>
          </cell>
          <cell r="GN29">
            <v>0.12450138888888888</v>
          </cell>
        </row>
        <row r="30">
          <cell r="O30">
            <v>1</v>
          </cell>
          <cell r="P30"/>
          <cell r="Q30" t="str">
            <v>01224</v>
          </cell>
          <cell r="AP30">
            <v>434</v>
          </cell>
          <cell r="AQ30">
            <v>434</v>
          </cell>
          <cell r="AR30">
            <v>434</v>
          </cell>
          <cell r="AS30">
            <v>434</v>
          </cell>
          <cell r="AT30">
            <v>434</v>
          </cell>
          <cell r="AU30">
            <v>457.86999999999995</v>
          </cell>
          <cell r="AV30">
            <v>457.86999999999995</v>
          </cell>
          <cell r="AW30">
            <v>457.86999999999995</v>
          </cell>
          <cell r="AX30">
            <v>457.86999999999995</v>
          </cell>
          <cell r="AY30">
            <v>457.86999999999995</v>
          </cell>
          <cell r="AZ30">
            <v>457.86999999999995</v>
          </cell>
          <cell r="BA30">
            <v>457.86999999999995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C30">
            <v>3.6166666666666671</v>
          </cell>
          <cell r="CD30">
            <v>3.6166666666666671</v>
          </cell>
          <cell r="CE30">
            <v>3.6166666666666671</v>
          </cell>
          <cell r="CF30">
            <v>3.6166666666666671</v>
          </cell>
          <cell r="CG30">
            <v>3.6166666666666671</v>
          </cell>
          <cell r="CH30">
            <v>3.8155833333333331</v>
          </cell>
          <cell r="CI30">
            <v>3.8155833333333331</v>
          </cell>
          <cell r="CJ30">
            <v>3.8155833333333331</v>
          </cell>
          <cell r="CK30">
            <v>3.8155833333333331</v>
          </cell>
          <cell r="CL30">
            <v>3.8155833333333331</v>
          </cell>
          <cell r="CM30">
            <v>3.8155833333333331</v>
          </cell>
          <cell r="CN30">
            <v>3.8155833333333331</v>
          </cell>
          <cell r="DP30">
            <v>21.7</v>
          </cell>
          <cell r="DQ30">
            <v>21.7</v>
          </cell>
          <cell r="DR30">
            <v>21.7</v>
          </cell>
          <cell r="DS30">
            <v>21.7</v>
          </cell>
          <cell r="DT30">
            <v>21.7</v>
          </cell>
          <cell r="DU30">
            <v>22.8935</v>
          </cell>
          <cell r="DV30">
            <v>22.8935</v>
          </cell>
          <cell r="DW30">
            <v>22.8935</v>
          </cell>
          <cell r="DX30">
            <v>22.8935</v>
          </cell>
          <cell r="DY30">
            <v>22.8935</v>
          </cell>
          <cell r="DZ30">
            <v>22.8935</v>
          </cell>
          <cell r="EA30">
            <v>22.8935</v>
          </cell>
          <cell r="EC30">
            <v>5.4249999999999998</v>
          </cell>
          <cell r="ED30">
            <v>5.4249999999999998</v>
          </cell>
          <cell r="EE30">
            <v>5.4249999999999998</v>
          </cell>
          <cell r="EF30">
            <v>5.4249999999999998</v>
          </cell>
          <cell r="EG30">
            <v>5.4249999999999998</v>
          </cell>
          <cell r="EH30">
            <v>5.7233749999999999</v>
          </cell>
          <cell r="EI30">
            <v>5.7233749999999999</v>
          </cell>
          <cell r="EJ30">
            <v>5.7233749999999999</v>
          </cell>
          <cell r="EK30">
            <v>5.7233749999999999</v>
          </cell>
          <cell r="EL30">
            <v>5.7233749999999999</v>
          </cell>
          <cell r="EM30">
            <v>5.7233749999999999</v>
          </cell>
          <cell r="EN30">
            <v>5.7233749999999999</v>
          </cell>
          <cell r="EP30">
            <v>36.166666666666664</v>
          </cell>
          <cell r="EQ30">
            <v>36.166666666666664</v>
          </cell>
          <cell r="ER30">
            <v>36.166666666666664</v>
          </cell>
          <cell r="ES30">
            <v>36.166666666666664</v>
          </cell>
          <cell r="ET30">
            <v>36.166666666666664</v>
          </cell>
          <cell r="EU30">
            <v>38.155833333333327</v>
          </cell>
          <cell r="EV30">
            <v>38.155833333333327</v>
          </cell>
          <cell r="EW30">
            <v>38.155833333333327</v>
          </cell>
          <cell r="EX30">
            <v>38.155833333333327</v>
          </cell>
          <cell r="EY30">
            <v>38.155833333333327</v>
          </cell>
          <cell r="EZ30">
            <v>38.155833333333327</v>
          </cell>
          <cell r="FA30">
            <v>38.155833333333327</v>
          </cell>
          <cell r="FC30">
            <v>32.549999999999997</v>
          </cell>
          <cell r="FD30">
            <v>32.549999999999997</v>
          </cell>
          <cell r="FE30">
            <v>32.549999999999997</v>
          </cell>
          <cell r="FF30">
            <v>32.549999999999997</v>
          </cell>
          <cell r="FG30">
            <v>32.549999999999997</v>
          </cell>
          <cell r="FH30">
            <v>34.340249999999997</v>
          </cell>
          <cell r="FI30">
            <v>34.340249999999997</v>
          </cell>
          <cell r="FJ30">
            <v>34.340249999999997</v>
          </cell>
          <cell r="FK30">
            <v>34.340249999999997</v>
          </cell>
          <cell r="FL30">
            <v>34.340249999999997</v>
          </cell>
          <cell r="FM30">
            <v>34.340249999999997</v>
          </cell>
          <cell r="FN30">
            <v>34.340249999999997</v>
          </cell>
          <cell r="FP30">
            <v>29.295000000000002</v>
          </cell>
          <cell r="FQ30">
            <v>29.295000000000002</v>
          </cell>
          <cell r="FR30">
            <v>29.295000000000002</v>
          </cell>
          <cell r="FS30">
            <v>29.295000000000002</v>
          </cell>
          <cell r="FT30">
            <v>29.295000000000002</v>
          </cell>
          <cell r="FU30">
            <v>30.906224999999999</v>
          </cell>
          <cell r="FV30">
            <v>30.906224999999999</v>
          </cell>
          <cell r="FW30">
            <v>30.906224999999999</v>
          </cell>
          <cell r="FX30">
            <v>30.906224999999999</v>
          </cell>
          <cell r="FY30">
            <v>30.906224999999999</v>
          </cell>
          <cell r="FZ30">
            <v>30.906224999999999</v>
          </cell>
          <cell r="GA30">
            <v>30.906224999999999</v>
          </cell>
          <cell r="GC30">
            <v>3.6166666666666673E-2</v>
          </cell>
          <cell r="GD30">
            <v>3.6166666666666673E-2</v>
          </cell>
          <cell r="GE30">
            <v>3.6166666666666673E-2</v>
          </cell>
          <cell r="GF30">
            <v>3.6166666666666673E-2</v>
          </cell>
          <cell r="GG30">
            <v>3.6166666666666673E-2</v>
          </cell>
          <cell r="GH30">
            <v>3.8155833333333333E-2</v>
          </cell>
          <cell r="GI30">
            <v>3.8155833333333333E-2</v>
          </cell>
          <cell r="GJ30">
            <v>3.8155833333333333E-2</v>
          </cell>
          <cell r="GK30">
            <v>3.8155833333333333E-2</v>
          </cell>
          <cell r="GL30">
            <v>3.8155833333333333E-2</v>
          </cell>
          <cell r="GM30">
            <v>3.8155833333333333E-2</v>
          </cell>
          <cell r="GN30">
            <v>3.8155833333333333E-2</v>
          </cell>
        </row>
        <row r="31">
          <cell r="O31">
            <v>1</v>
          </cell>
          <cell r="P31"/>
          <cell r="Q31" t="str">
            <v>01224</v>
          </cell>
          <cell r="AP31">
            <v>394</v>
          </cell>
          <cell r="AQ31">
            <v>394</v>
          </cell>
          <cell r="AR31">
            <v>394</v>
          </cell>
          <cell r="AS31">
            <v>394</v>
          </cell>
          <cell r="AT31">
            <v>394</v>
          </cell>
          <cell r="AU31">
            <v>415.66999999999996</v>
          </cell>
          <cell r="AV31">
            <v>415.66999999999996</v>
          </cell>
          <cell r="AW31">
            <v>415.66999999999996</v>
          </cell>
          <cell r="AX31">
            <v>415.66999999999996</v>
          </cell>
          <cell r="AY31">
            <v>415.66999999999996</v>
          </cell>
          <cell r="AZ31">
            <v>415.66999999999996</v>
          </cell>
          <cell r="BA31">
            <v>415.66999999999996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C31">
            <v>3.2833333333333337</v>
          </cell>
          <cell r="CD31">
            <v>3.2833333333333337</v>
          </cell>
          <cell r="CE31">
            <v>3.2833333333333337</v>
          </cell>
          <cell r="CF31">
            <v>3.2833333333333337</v>
          </cell>
          <cell r="CG31">
            <v>3.2833333333333337</v>
          </cell>
          <cell r="CH31">
            <v>3.4639166666666665</v>
          </cell>
          <cell r="CI31">
            <v>3.4639166666666665</v>
          </cell>
          <cell r="CJ31">
            <v>3.4639166666666665</v>
          </cell>
          <cell r="CK31">
            <v>3.4639166666666665</v>
          </cell>
          <cell r="CL31">
            <v>3.4639166666666665</v>
          </cell>
          <cell r="CM31">
            <v>3.4639166666666665</v>
          </cell>
          <cell r="CN31">
            <v>3.4639166666666665</v>
          </cell>
          <cell r="DP31">
            <v>16.416666666666668</v>
          </cell>
          <cell r="DQ31">
            <v>16.416666666666668</v>
          </cell>
          <cell r="DR31">
            <v>16.416666666666668</v>
          </cell>
          <cell r="DS31">
            <v>16.416666666666668</v>
          </cell>
          <cell r="DT31">
            <v>16.416666666666668</v>
          </cell>
          <cell r="DU31">
            <v>17.31958333333333</v>
          </cell>
          <cell r="DV31">
            <v>17.31958333333333</v>
          </cell>
          <cell r="DW31">
            <v>17.31958333333333</v>
          </cell>
          <cell r="DX31">
            <v>17.31958333333333</v>
          </cell>
          <cell r="DY31">
            <v>17.31958333333333</v>
          </cell>
          <cell r="DZ31">
            <v>17.31958333333333</v>
          </cell>
          <cell r="EA31">
            <v>17.31958333333333</v>
          </cell>
          <cell r="EC31">
            <v>4.9249999999999998</v>
          </cell>
          <cell r="ED31">
            <v>4.9249999999999998</v>
          </cell>
          <cell r="EE31">
            <v>4.9249999999999998</v>
          </cell>
          <cell r="EF31">
            <v>4.9249999999999998</v>
          </cell>
          <cell r="EG31">
            <v>4.9249999999999998</v>
          </cell>
          <cell r="EH31">
            <v>5.1958749999999991</v>
          </cell>
          <cell r="EI31">
            <v>5.1958749999999991</v>
          </cell>
          <cell r="EJ31">
            <v>5.1958749999999991</v>
          </cell>
          <cell r="EK31">
            <v>5.1958749999999991</v>
          </cell>
          <cell r="EL31">
            <v>5.1958749999999991</v>
          </cell>
          <cell r="EM31">
            <v>5.1958749999999991</v>
          </cell>
          <cell r="EN31">
            <v>5.1958749999999991</v>
          </cell>
          <cell r="EP31">
            <v>32.833333333333336</v>
          </cell>
          <cell r="EQ31">
            <v>32.833333333333336</v>
          </cell>
          <cell r="ER31">
            <v>32.833333333333336</v>
          </cell>
          <cell r="ES31">
            <v>32.833333333333336</v>
          </cell>
          <cell r="ET31">
            <v>32.833333333333336</v>
          </cell>
          <cell r="EU31">
            <v>34.639166666666661</v>
          </cell>
          <cell r="EV31">
            <v>34.639166666666661</v>
          </cell>
          <cell r="EW31">
            <v>34.639166666666661</v>
          </cell>
          <cell r="EX31">
            <v>34.639166666666661</v>
          </cell>
          <cell r="EY31">
            <v>34.639166666666661</v>
          </cell>
          <cell r="EZ31">
            <v>34.639166666666661</v>
          </cell>
          <cell r="FA31">
            <v>34.639166666666661</v>
          </cell>
          <cell r="FC31">
            <v>29.549999999999997</v>
          </cell>
          <cell r="FD31">
            <v>29.549999999999997</v>
          </cell>
          <cell r="FE31">
            <v>29.549999999999997</v>
          </cell>
          <cell r="FF31">
            <v>29.549999999999997</v>
          </cell>
          <cell r="FG31">
            <v>29.549999999999997</v>
          </cell>
          <cell r="FH31">
            <v>31.175249999999995</v>
          </cell>
          <cell r="FI31">
            <v>31.175249999999995</v>
          </cell>
          <cell r="FJ31">
            <v>31.175249999999995</v>
          </cell>
          <cell r="FK31">
            <v>31.175249999999995</v>
          </cell>
          <cell r="FL31">
            <v>31.175249999999995</v>
          </cell>
          <cell r="FM31">
            <v>31.175249999999995</v>
          </cell>
          <cell r="FN31">
            <v>31.175249999999995</v>
          </cell>
          <cell r="FP31">
            <v>26.595000000000002</v>
          </cell>
          <cell r="FQ31">
            <v>26.595000000000002</v>
          </cell>
          <cell r="FR31">
            <v>26.595000000000002</v>
          </cell>
          <cell r="FS31">
            <v>26.595000000000002</v>
          </cell>
          <cell r="FT31">
            <v>26.595000000000002</v>
          </cell>
          <cell r="FU31">
            <v>28.057724999999998</v>
          </cell>
          <cell r="FV31">
            <v>28.057724999999998</v>
          </cell>
          <cell r="FW31">
            <v>28.057724999999998</v>
          </cell>
          <cell r="FX31">
            <v>28.057724999999998</v>
          </cell>
          <cell r="FY31">
            <v>28.057724999999998</v>
          </cell>
          <cell r="FZ31">
            <v>28.057724999999998</v>
          </cell>
          <cell r="GA31">
            <v>28.057724999999998</v>
          </cell>
          <cell r="GC31">
            <v>3.2833333333333339E-2</v>
          </cell>
          <cell r="GD31">
            <v>3.2833333333333339E-2</v>
          </cell>
          <cell r="GE31">
            <v>3.2833333333333339E-2</v>
          </cell>
          <cell r="GF31">
            <v>3.2833333333333339E-2</v>
          </cell>
          <cell r="GG31">
            <v>3.2833333333333339E-2</v>
          </cell>
          <cell r="GH31">
            <v>3.4639166666666665E-2</v>
          </cell>
          <cell r="GI31">
            <v>3.4639166666666665E-2</v>
          </cell>
          <cell r="GJ31">
            <v>3.4639166666666665E-2</v>
          </cell>
          <cell r="GK31">
            <v>3.4639166666666665E-2</v>
          </cell>
          <cell r="GL31">
            <v>3.4639166666666665E-2</v>
          </cell>
          <cell r="GM31">
            <v>3.4639166666666665E-2</v>
          </cell>
          <cell r="GN31">
            <v>3.4639166666666665E-2</v>
          </cell>
        </row>
        <row r="32">
          <cell r="O32">
            <v>1</v>
          </cell>
          <cell r="P32"/>
          <cell r="Q32" t="str">
            <v>01224</v>
          </cell>
          <cell r="AP32">
            <v>394</v>
          </cell>
          <cell r="AQ32">
            <v>394</v>
          </cell>
          <cell r="AR32">
            <v>394</v>
          </cell>
          <cell r="AS32">
            <v>394</v>
          </cell>
          <cell r="AT32">
            <v>394</v>
          </cell>
          <cell r="AU32">
            <v>415.66999999999996</v>
          </cell>
          <cell r="AV32">
            <v>415.66999999999996</v>
          </cell>
          <cell r="AW32">
            <v>415.66999999999996</v>
          </cell>
          <cell r="AX32">
            <v>415.66999999999996</v>
          </cell>
          <cell r="AY32">
            <v>415.66999999999996</v>
          </cell>
          <cell r="AZ32">
            <v>415.66999999999996</v>
          </cell>
          <cell r="BA32">
            <v>415.66999999999996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C32">
            <v>3.2833333333333337</v>
          </cell>
          <cell r="CD32">
            <v>3.2833333333333337</v>
          </cell>
          <cell r="CE32">
            <v>3.2833333333333337</v>
          </cell>
          <cell r="CF32">
            <v>3.2833333333333337</v>
          </cell>
          <cell r="CG32">
            <v>3.2833333333333337</v>
          </cell>
          <cell r="CH32">
            <v>3.4639166666666665</v>
          </cell>
          <cell r="CI32">
            <v>3.4639166666666665</v>
          </cell>
          <cell r="CJ32">
            <v>3.4639166666666665</v>
          </cell>
          <cell r="CK32">
            <v>3.4639166666666665</v>
          </cell>
          <cell r="CL32">
            <v>3.4639166666666665</v>
          </cell>
          <cell r="CM32">
            <v>3.4639166666666665</v>
          </cell>
          <cell r="CN32">
            <v>3.4639166666666665</v>
          </cell>
          <cell r="DP32">
            <v>16.416666666666668</v>
          </cell>
          <cell r="DQ32">
            <v>16.416666666666668</v>
          </cell>
          <cell r="DR32">
            <v>16.416666666666668</v>
          </cell>
          <cell r="DS32">
            <v>16.416666666666668</v>
          </cell>
          <cell r="DT32">
            <v>16.416666666666668</v>
          </cell>
          <cell r="DU32">
            <v>17.31958333333333</v>
          </cell>
          <cell r="DV32">
            <v>17.31958333333333</v>
          </cell>
          <cell r="DW32">
            <v>17.31958333333333</v>
          </cell>
          <cell r="DX32">
            <v>17.31958333333333</v>
          </cell>
          <cell r="DY32">
            <v>17.31958333333333</v>
          </cell>
          <cell r="DZ32">
            <v>17.31958333333333</v>
          </cell>
          <cell r="EA32">
            <v>17.31958333333333</v>
          </cell>
          <cell r="EC32">
            <v>4.9249999999999998</v>
          </cell>
          <cell r="ED32">
            <v>4.9249999999999998</v>
          </cell>
          <cell r="EE32">
            <v>4.9249999999999998</v>
          </cell>
          <cell r="EF32">
            <v>4.9249999999999998</v>
          </cell>
          <cell r="EG32">
            <v>4.9249999999999998</v>
          </cell>
          <cell r="EH32">
            <v>5.1958749999999991</v>
          </cell>
          <cell r="EI32">
            <v>5.1958749999999991</v>
          </cell>
          <cell r="EJ32">
            <v>5.1958749999999991</v>
          </cell>
          <cell r="EK32">
            <v>5.1958749999999991</v>
          </cell>
          <cell r="EL32">
            <v>5.1958749999999991</v>
          </cell>
          <cell r="EM32">
            <v>5.1958749999999991</v>
          </cell>
          <cell r="EN32">
            <v>5.1958749999999991</v>
          </cell>
          <cell r="EP32">
            <v>32.833333333333336</v>
          </cell>
          <cell r="EQ32">
            <v>32.833333333333336</v>
          </cell>
          <cell r="ER32">
            <v>32.833333333333336</v>
          </cell>
          <cell r="ES32">
            <v>32.833333333333336</v>
          </cell>
          <cell r="ET32">
            <v>32.833333333333336</v>
          </cell>
          <cell r="EU32">
            <v>34.639166666666661</v>
          </cell>
          <cell r="EV32">
            <v>34.639166666666661</v>
          </cell>
          <cell r="EW32">
            <v>34.639166666666661</v>
          </cell>
          <cell r="EX32">
            <v>34.639166666666661</v>
          </cell>
          <cell r="EY32">
            <v>34.639166666666661</v>
          </cell>
          <cell r="EZ32">
            <v>34.639166666666661</v>
          </cell>
          <cell r="FA32">
            <v>34.639166666666661</v>
          </cell>
          <cell r="FC32">
            <v>29.549999999999997</v>
          </cell>
          <cell r="FD32">
            <v>29.549999999999997</v>
          </cell>
          <cell r="FE32">
            <v>29.549999999999997</v>
          </cell>
          <cell r="FF32">
            <v>29.549999999999997</v>
          </cell>
          <cell r="FG32">
            <v>29.549999999999997</v>
          </cell>
          <cell r="FH32">
            <v>31.175249999999995</v>
          </cell>
          <cell r="FI32">
            <v>31.175249999999995</v>
          </cell>
          <cell r="FJ32">
            <v>31.175249999999995</v>
          </cell>
          <cell r="FK32">
            <v>31.175249999999995</v>
          </cell>
          <cell r="FL32">
            <v>31.175249999999995</v>
          </cell>
          <cell r="FM32">
            <v>31.175249999999995</v>
          </cell>
          <cell r="FN32">
            <v>31.175249999999995</v>
          </cell>
          <cell r="FP32">
            <v>26.595000000000002</v>
          </cell>
          <cell r="FQ32">
            <v>26.595000000000002</v>
          </cell>
          <cell r="FR32">
            <v>26.595000000000002</v>
          </cell>
          <cell r="FS32">
            <v>26.595000000000002</v>
          </cell>
          <cell r="FT32">
            <v>26.595000000000002</v>
          </cell>
          <cell r="FU32">
            <v>28.057724999999998</v>
          </cell>
          <cell r="FV32">
            <v>28.057724999999998</v>
          </cell>
          <cell r="FW32">
            <v>28.057724999999998</v>
          </cell>
          <cell r="FX32">
            <v>28.057724999999998</v>
          </cell>
          <cell r="FY32">
            <v>28.057724999999998</v>
          </cell>
          <cell r="FZ32">
            <v>28.057724999999998</v>
          </cell>
          <cell r="GA32">
            <v>28.057724999999998</v>
          </cell>
          <cell r="GC32">
            <v>3.2833333333333339E-2</v>
          </cell>
          <cell r="GD32">
            <v>3.2833333333333339E-2</v>
          </cell>
          <cell r="GE32">
            <v>3.2833333333333339E-2</v>
          </cell>
          <cell r="GF32">
            <v>3.2833333333333339E-2</v>
          </cell>
          <cell r="GG32">
            <v>3.2833333333333339E-2</v>
          </cell>
          <cell r="GH32">
            <v>3.4639166666666665E-2</v>
          </cell>
          <cell r="GI32">
            <v>3.4639166666666665E-2</v>
          </cell>
          <cell r="GJ32">
            <v>3.4639166666666665E-2</v>
          </cell>
          <cell r="GK32">
            <v>3.4639166666666665E-2</v>
          </cell>
          <cell r="GL32">
            <v>3.4639166666666665E-2</v>
          </cell>
          <cell r="GM32">
            <v>3.4639166666666665E-2</v>
          </cell>
          <cell r="GN32">
            <v>3.4639166666666665E-2</v>
          </cell>
        </row>
        <row r="33">
          <cell r="O33">
            <v>1</v>
          </cell>
          <cell r="P33"/>
          <cell r="Q33" t="str">
            <v>01224</v>
          </cell>
          <cell r="AP33">
            <v>335</v>
          </cell>
          <cell r="AQ33">
            <v>335</v>
          </cell>
          <cell r="AR33">
            <v>335</v>
          </cell>
          <cell r="AS33">
            <v>335</v>
          </cell>
          <cell r="AT33">
            <v>335</v>
          </cell>
          <cell r="AU33">
            <v>353.42499999999995</v>
          </cell>
          <cell r="AV33">
            <v>353.42499999999995</v>
          </cell>
          <cell r="AW33">
            <v>353.42499999999995</v>
          </cell>
          <cell r="AX33">
            <v>353.42499999999995</v>
          </cell>
          <cell r="AY33">
            <v>353.42499999999995</v>
          </cell>
          <cell r="AZ33">
            <v>353.42499999999995</v>
          </cell>
          <cell r="BA33">
            <v>353.42499999999995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C33">
            <v>2.7916666666666665</v>
          </cell>
          <cell r="CD33">
            <v>2.7916666666666665</v>
          </cell>
          <cell r="CE33">
            <v>2.7916666666666665</v>
          </cell>
          <cell r="CF33">
            <v>2.7916666666666665</v>
          </cell>
          <cell r="CG33">
            <v>2.7916666666666665</v>
          </cell>
          <cell r="CH33">
            <v>2.945208333333333</v>
          </cell>
          <cell r="CI33">
            <v>2.945208333333333</v>
          </cell>
          <cell r="CJ33">
            <v>2.945208333333333</v>
          </cell>
          <cell r="CK33">
            <v>2.945208333333333</v>
          </cell>
          <cell r="CL33">
            <v>2.945208333333333</v>
          </cell>
          <cell r="CM33">
            <v>2.945208333333333</v>
          </cell>
          <cell r="CN33">
            <v>2.945208333333333</v>
          </cell>
          <cell r="DP33">
            <v>13.958333333333334</v>
          </cell>
          <cell r="DQ33">
            <v>13.958333333333334</v>
          </cell>
          <cell r="DR33">
            <v>13.958333333333334</v>
          </cell>
          <cell r="DS33">
            <v>13.958333333333334</v>
          </cell>
          <cell r="DT33">
            <v>13.958333333333334</v>
          </cell>
          <cell r="DU33">
            <v>14.726041666666665</v>
          </cell>
          <cell r="DV33">
            <v>14.726041666666665</v>
          </cell>
          <cell r="DW33">
            <v>14.726041666666665</v>
          </cell>
          <cell r="DX33">
            <v>14.726041666666665</v>
          </cell>
          <cell r="DY33">
            <v>14.726041666666665</v>
          </cell>
          <cell r="DZ33">
            <v>14.726041666666665</v>
          </cell>
          <cell r="EA33">
            <v>14.726041666666665</v>
          </cell>
          <cell r="EC33">
            <v>4.1875</v>
          </cell>
          <cell r="ED33">
            <v>4.1875</v>
          </cell>
          <cell r="EE33">
            <v>4.1875</v>
          </cell>
          <cell r="EF33">
            <v>4.1875</v>
          </cell>
          <cell r="EG33">
            <v>4.1875</v>
          </cell>
          <cell r="EH33">
            <v>4.4178124999999993</v>
          </cell>
          <cell r="EI33">
            <v>4.4178124999999993</v>
          </cell>
          <cell r="EJ33">
            <v>4.4178124999999993</v>
          </cell>
          <cell r="EK33">
            <v>4.4178124999999993</v>
          </cell>
          <cell r="EL33">
            <v>4.4178124999999993</v>
          </cell>
          <cell r="EM33">
            <v>4.4178124999999993</v>
          </cell>
          <cell r="EN33">
            <v>4.4178124999999993</v>
          </cell>
          <cell r="EP33">
            <v>27.916666666666668</v>
          </cell>
          <cell r="EQ33">
            <v>27.916666666666668</v>
          </cell>
          <cell r="ER33">
            <v>27.916666666666668</v>
          </cell>
          <cell r="ES33">
            <v>27.916666666666668</v>
          </cell>
          <cell r="ET33">
            <v>27.916666666666668</v>
          </cell>
          <cell r="EU33">
            <v>29.452083333333331</v>
          </cell>
          <cell r="EV33">
            <v>29.452083333333331</v>
          </cell>
          <cell r="EW33">
            <v>29.452083333333331</v>
          </cell>
          <cell r="EX33">
            <v>29.452083333333331</v>
          </cell>
          <cell r="EY33">
            <v>29.452083333333331</v>
          </cell>
          <cell r="EZ33">
            <v>29.452083333333331</v>
          </cell>
          <cell r="FA33">
            <v>29.452083333333331</v>
          </cell>
          <cell r="FC33">
            <v>25.125</v>
          </cell>
          <cell r="FD33">
            <v>25.125</v>
          </cell>
          <cell r="FE33">
            <v>25.125</v>
          </cell>
          <cell r="FF33">
            <v>25.125</v>
          </cell>
          <cell r="FG33">
            <v>25.125</v>
          </cell>
          <cell r="FH33">
            <v>26.506874999999997</v>
          </cell>
          <cell r="FI33">
            <v>26.506874999999997</v>
          </cell>
          <cell r="FJ33">
            <v>26.506874999999997</v>
          </cell>
          <cell r="FK33">
            <v>26.506874999999997</v>
          </cell>
          <cell r="FL33">
            <v>26.506874999999997</v>
          </cell>
          <cell r="FM33">
            <v>26.506874999999997</v>
          </cell>
          <cell r="FN33">
            <v>26.506874999999997</v>
          </cell>
          <cell r="FP33">
            <v>22.612500000000001</v>
          </cell>
          <cell r="FQ33">
            <v>22.612500000000001</v>
          </cell>
          <cell r="FR33">
            <v>22.612500000000001</v>
          </cell>
          <cell r="FS33">
            <v>22.612500000000001</v>
          </cell>
          <cell r="FT33">
            <v>22.612500000000001</v>
          </cell>
          <cell r="FU33">
            <v>23.856187499999997</v>
          </cell>
          <cell r="FV33">
            <v>23.856187499999997</v>
          </cell>
          <cell r="FW33">
            <v>23.856187499999997</v>
          </cell>
          <cell r="FX33">
            <v>23.856187499999997</v>
          </cell>
          <cell r="FY33">
            <v>23.856187499999997</v>
          </cell>
          <cell r="FZ33">
            <v>23.856187499999997</v>
          </cell>
          <cell r="GA33">
            <v>23.856187499999997</v>
          </cell>
          <cell r="GC33">
            <v>2.7916666666666666E-2</v>
          </cell>
          <cell r="GD33">
            <v>2.7916666666666666E-2</v>
          </cell>
          <cell r="GE33">
            <v>2.7916666666666666E-2</v>
          </cell>
          <cell r="GF33">
            <v>2.7916666666666666E-2</v>
          </cell>
          <cell r="GG33">
            <v>2.7916666666666666E-2</v>
          </cell>
          <cell r="GH33">
            <v>2.945208333333333E-2</v>
          </cell>
          <cell r="GI33">
            <v>2.945208333333333E-2</v>
          </cell>
          <cell r="GJ33">
            <v>2.945208333333333E-2</v>
          </cell>
          <cell r="GK33">
            <v>2.945208333333333E-2</v>
          </cell>
          <cell r="GL33">
            <v>2.945208333333333E-2</v>
          </cell>
          <cell r="GM33">
            <v>2.945208333333333E-2</v>
          </cell>
          <cell r="GN33">
            <v>2.945208333333333E-2</v>
          </cell>
        </row>
        <row r="34">
          <cell r="O34">
            <v>1</v>
          </cell>
          <cell r="P34"/>
          <cell r="Q34" t="str">
            <v>01224</v>
          </cell>
          <cell r="AP34">
            <v>335</v>
          </cell>
          <cell r="AQ34">
            <v>335</v>
          </cell>
          <cell r="AR34">
            <v>335</v>
          </cell>
          <cell r="AS34">
            <v>335</v>
          </cell>
          <cell r="AT34">
            <v>335</v>
          </cell>
          <cell r="AU34">
            <v>353.42499999999995</v>
          </cell>
          <cell r="AV34">
            <v>353.42499999999995</v>
          </cell>
          <cell r="AW34">
            <v>353.42499999999995</v>
          </cell>
          <cell r="AX34">
            <v>353.42499999999995</v>
          </cell>
          <cell r="AY34">
            <v>353.42499999999995</v>
          </cell>
          <cell r="AZ34">
            <v>353.42499999999995</v>
          </cell>
          <cell r="BA34">
            <v>353.42499999999995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C34">
            <v>2.7916666666666665</v>
          </cell>
          <cell r="CD34">
            <v>2.7916666666666665</v>
          </cell>
          <cell r="CE34">
            <v>2.7916666666666665</v>
          </cell>
          <cell r="CF34">
            <v>2.7916666666666665</v>
          </cell>
          <cell r="CG34">
            <v>2.7916666666666665</v>
          </cell>
          <cell r="CH34">
            <v>2.945208333333333</v>
          </cell>
          <cell r="CI34">
            <v>2.945208333333333</v>
          </cell>
          <cell r="CJ34">
            <v>2.945208333333333</v>
          </cell>
          <cell r="CK34">
            <v>2.945208333333333</v>
          </cell>
          <cell r="CL34">
            <v>2.945208333333333</v>
          </cell>
          <cell r="CM34">
            <v>2.945208333333333</v>
          </cell>
          <cell r="CN34">
            <v>2.945208333333333</v>
          </cell>
          <cell r="DP34">
            <v>9.3055555555555554</v>
          </cell>
          <cell r="DQ34">
            <v>9.3055555555555554</v>
          </cell>
          <cell r="DR34">
            <v>9.3055555555555554</v>
          </cell>
          <cell r="DS34">
            <v>9.3055555555555554</v>
          </cell>
          <cell r="DT34">
            <v>9.3055555555555554</v>
          </cell>
          <cell r="DU34">
            <v>9.8173611111111097</v>
          </cell>
          <cell r="DV34">
            <v>9.8173611111111097</v>
          </cell>
          <cell r="DW34">
            <v>9.8173611111111097</v>
          </cell>
          <cell r="DX34">
            <v>9.8173611111111097</v>
          </cell>
          <cell r="DY34">
            <v>9.8173611111111097</v>
          </cell>
          <cell r="DZ34">
            <v>9.8173611111111097</v>
          </cell>
          <cell r="EA34">
            <v>9.8173611111111097</v>
          </cell>
          <cell r="EC34">
            <v>4.1875</v>
          </cell>
          <cell r="ED34">
            <v>4.1875</v>
          </cell>
          <cell r="EE34">
            <v>4.1875</v>
          </cell>
          <cell r="EF34">
            <v>4.1875</v>
          </cell>
          <cell r="EG34">
            <v>4.1875</v>
          </cell>
          <cell r="EH34">
            <v>4.4178124999999993</v>
          </cell>
          <cell r="EI34">
            <v>4.4178124999999993</v>
          </cell>
          <cell r="EJ34">
            <v>4.4178124999999993</v>
          </cell>
          <cell r="EK34">
            <v>4.4178124999999993</v>
          </cell>
          <cell r="EL34">
            <v>4.4178124999999993</v>
          </cell>
          <cell r="EM34">
            <v>4.4178124999999993</v>
          </cell>
          <cell r="EN34">
            <v>4.4178124999999993</v>
          </cell>
          <cell r="EP34">
            <v>27.916666666666668</v>
          </cell>
          <cell r="EQ34">
            <v>27.916666666666668</v>
          </cell>
          <cell r="ER34">
            <v>27.916666666666668</v>
          </cell>
          <cell r="ES34">
            <v>27.916666666666668</v>
          </cell>
          <cell r="ET34">
            <v>27.916666666666668</v>
          </cell>
          <cell r="EU34">
            <v>29.452083333333331</v>
          </cell>
          <cell r="EV34">
            <v>29.452083333333331</v>
          </cell>
          <cell r="EW34">
            <v>29.452083333333331</v>
          </cell>
          <cell r="EX34">
            <v>29.452083333333331</v>
          </cell>
          <cell r="EY34">
            <v>29.452083333333331</v>
          </cell>
          <cell r="EZ34">
            <v>29.452083333333331</v>
          </cell>
          <cell r="FA34">
            <v>29.452083333333331</v>
          </cell>
          <cell r="FC34">
            <v>25.125</v>
          </cell>
          <cell r="FD34">
            <v>25.125</v>
          </cell>
          <cell r="FE34">
            <v>25.125</v>
          </cell>
          <cell r="FF34">
            <v>25.125</v>
          </cell>
          <cell r="FG34">
            <v>25.125</v>
          </cell>
          <cell r="FH34">
            <v>26.506874999999997</v>
          </cell>
          <cell r="FI34">
            <v>26.506874999999997</v>
          </cell>
          <cell r="FJ34">
            <v>26.506874999999997</v>
          </cell>
          <cell r="FK34">
            <v>26.506874999999997</v>
          </cell>
          <cell r="FL34">
            <v>26.506874999999997</v>
          </cell>
          <cell r="FM34">
            <v>26.506874999999997</v>
          </cell>
          <cell r="FN34">
            <v>26.506874999999997</v>
          </cell>
          <cell r="FP34">
            <v>22.612500000000001</v>
          </cell>
          <cell r="FQ34">
            <v>22.612500000000001</v>
          </cell>
          <cell r="FR34">
            <v>22.612500000000001</v>
          </cell>
          <cell r="FS34">
            <v>22.612500000000001</v>
          </cell>
          <cell r="FT34">
            <v>22.612500000000001</v>
          </cell>
          <cell r="FU34">
            <v>23.856187499999997</v>
          </cell>
          <cell r="FV34">
            <v>23.856187499999997</v>
          </cell>
          <cell r="FW34">
            <v>23.856187499999997</v>
          </cell>
          <cell r="FX34">
            <v>23.856187499999997</v>
          </cell>
          <cell r="FY34">
            <v>23.856187499999997</v>
          </cell>
          <cell r="FZ34">
            <v>23.856187499999997</v>
          </cell>
          <cell r="GA34">
            <v>23.856187499999997</v>
          </cell>
          <cell r="GC34">
            <v>2.7916666666666666E-2</v>
          </cell>
          <cell r="GD34">
            <v>2.7916666666666666E-2</v>
          </cell>
          <cell r="GE34">
            <v>2.7916666666666666E-2</v>
          </cell>
          <cell r="GF34">
            <v>2.7916666666666666E-2</v>
          </cell>
          <cell r="GG34">
            <v>2.7916666666666666E-2</v>
          </cell>
          <cell r="GH34">
            <v>2.945208333333333E-2</v>
          </cell>
          <cell r="GI34">
            <v>2.945208333333333E-2</v>
          </cell>
          <cell r="GJ34">
            <v>2.945208333333333E-2</v>
          </cell>
          <cell r="GK34">
            <v>2.945208333333333E-2</v>
          </cell>
          <cell r="GL34">
            <v>2.945208333333333E-2</v>
          </cell>
          <cell r="GM34">
            <v>2.945208333333333E-2</v>
          </cell>
          <cell r="GN34">
            <v>2.945208333333333E-2</v>
          </cell>
        </row>
        <row r="35">
          <cell r="O35">
            <v>1</v>
          </cell>
          <cell r="Q35" t="str">
            <v>01224</v>
          </cell>
          <cell r="AP35">
            <v>400</v>
          </cell>
          <cell r="AQ35">
            <v>400</v>
          </cell>
          <cell r="AR35">
            <v>400</v>
          </cell>
          <cell r="AS35">
            <v>400</v>
          </cell>
          <cell r="AT35">
            <v>400</v>
          </cell>
          <cell r="AU35">
            <v>422</v>
          </cell>
          <cell r="AV35">
            <v>422</v>
          </cell>
          <cell r="AW35">
            <v>422</v>
          </cell>
          <cell r="AX35">
            <v>422</v>
          </cell>
          <cell r="AY35">
            <v>422</v>
          </cell>
          <cell r="AZ35">
            <v>422</v>
          </cell>
          <cell r="BA35">
            <v>422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C35">
            <v>6.666666666666667</v>
          </cell>
          <cell r="CD35">
            <v>6.666666666666667</v>
          </cell>
          <cell r="CE35">
            <v>6.666666666666667</v>
          </cell>
          <cell r="CF35">
            <v>6.666666666666667</v>
          </cell>
          <cell r="CG35">
            <v>6.666666666666667</v>
          </cell>
          <cell r="CH35">
            <v>6.8500000000000005</v>
          </cell>
          <cell r="CI35">
            <v>6.8500000000000005</v>
          </cell>
          <cell r="CJ35">
            <v>6.8500000000000005</v>
          </cell>
          <cell r="CK35">
            <v>6.8500000000000005</v>
          </cell>
          <cell r="CL35">
            <v>6.8500000000000005</v>
          </cell>
          <cell r="CM35">
            <v>6.8500000000000005</v>
          </cell>
          <cell r="CN35">
            <v>6.8500000000000005</v>
          </cell>
          <cell r="DP35">
            <v>22.222222222222225</v>
          </cell>
          <cell r="DQ35">
            <v>22.222222222222225</v>
          </cell>
          <cell r="DR35">
            <v>22.222222222222225</v>
          </cell>
          <cell r="DS35">
            <v>22.222222222222225</v>
          </cell>
          <cell r="DT35">
            <v>22.222222222222225</v>
          </cell>
          <cell r="DU35">
            <v>22.833333333333332</v>
          </cell>
          <cell r="DV35">
            <v>22.833333333333332</v>
          </cell>
          <cell r="DW35">
            <v>22.833333333333332</v>
          </cell>
          <cell r="DX35">
            <v>22.833333333333332</v>
          </cell>
          <cell r="DY35">
            <v>22.833333333333332</v>
          </cell>
          <cell r="DZ35">
            <v>22.833333333333332</v>
          </cell>
          <cell r="EA35">
            <v>22.833333333333332</v>
          </cell>
          <cell r="EC35">
            <v>10</v>
          </cell>
          <cell r="ED35">
            <v>10</v>
          </cell>
          <cell r="EE35">
            <v>10</v>
          </cell>
          <cell r="EF35">
            <v>10</v>
          </cell>
          <cell r="EG35">
            <v>10</v>
          </cell>
          <cell r="EH35">
            <v>10.275</v>
          </cell>
          <cell r="EI35">
            <v>10.275</v>
          </cell>
          <cell r="EJ35">
            <v>10.275</v>
          </cell>
          <cell r="EK35">
            <v>10.275</v>
          </cell>
          <cell r="EL35">
            <v>10.275</v>
          </cell>
          <cell r="EM35">
            <v>10.275</v>
          </cell>
          <cell r="EN35">
            <v>10.275</v>
          </cell>
          <cell r="EP35">
            <v>66.666666666666671</v>
          </cell>
          <cell r="EQ35">
            <v>66.666666666666671</v>
          </cell>
          <cell r="ER35">
            <v>66.666666666666671</v>
          </cell>
          <cell r="ES35">
            <v>66.666666666666671</v>
          </cell>
          <cell r="ET35">
            <v>66.666666666666671</v>
          </cell>
          <cell r="EU35">
            <v>68.5</v>
          </cell>
          <cell r="EV35">
            <v>68.5</v>
          </cell>
          <cell r="EW35">
            <v>68.5</v>
          </cell>
          <cell r="EX35">
            <v>68.5</v>
          </cell>
          <cell r="EY35">
            <v>68.5</v>
          </cell>
          <cell r="EZ35">
            <v>68.5</v>
          </cell>
          <cell r="FA35">
            <v>68.5</v>
          </cell>
          <cell r="FC35">
            <v>30</v>
          </cell>
          <cell r="FD35">
            <v>30</v>
          </cell>
          <cell r="FE35">
            <v>30</v>
          </cell>
          <cell r="FF35">
            <v>30</v>
          </cell>
          <cell r="FG35">
            <v>30</v>
          </cell>
          <cell r="FH35">
            <v>31.65</v>
          </cell>
          <cell r="FI35">
            <v>31.65</v>
          </cell>
          <cell r="FJ35">
            <v>31.65</v>
          </cell>
          <cell r="FK35">
            <v>31.65</v>
          </cell>
          <cell r="FL35">
            <v>31.65</v>
          </cell>
          <cell r="FM35">
            <v>31.65</v>
          </cell>
          <cell r="FN35">
            <v>31.65</v>
          </cell>
          <cell r="FP35">
            <v>27</v>
          </cell>
          <cell r="FQ35">
            <v>27</v>
          </cell>
          <cell r="FR35">
            <v>27</v>
          </cell>
          <cell r="FS35">
            <v>27</v>
          </cell>
          <cell r="FT35">
            <v>27</v>
          </cell>
          <cell r="FU35">
            <v>28.485000000000003</v>
          </cell>
          <cell r="FV35">
            <v>28.485000000000003</v>
          </cell>
          <cell r="FW35">
            <v>28.485000000000003</v>
          </cell>
          <cell r="FX35">
            <v>28.485000000000003</v>
          </cell>
          <cell r="FY35">
            <v>28.485000000000003</v>
          </cell>
          <cell r="FZ35">
            <v>28.485000000000003</v>
          </cell>
          <cell r="GA35">
            <v>28.485000000000003</v>
          </cell>
          <cell r="GC35">
            <v>6.6666666666666666E-2</v>
          </cell>
          <cell r="GD35">
            <v>6.6666666666666666E-2</v>
          </cell>
          <cell r="GE35">
            <v>6.6666666666666666E-2</v>
          </cell>
          <cell r="GF35">
            <v>6.6666666666666666E-2</v>
          </cell>
          <cell r="GG35">
            <v>6.6666666666666666E-2</v>
          </cell>
          <cell r="GH35">
            <v>6.8500000000000005E-2</v>
          </cell>
          <cell r="GI35">
            <v>6.8500000000000005E-2</v>
          </cell>
          <cell r="GJ35">
            <v>6.8500000000000005E-2</v>
          </cell>
          <cell r="GK35">
            <v>6.8500000000000005E-2</v>
          </cell>
          <cell r="GL35">
            <v>6.8500000000000005E-2</v>
          </cell>
          <cell r="GM35">
            <v>6.8500000000000005E-2</v>
          </cell>
          <cell r="GN35">
            <v>6.8500000000000005E-2</v>
          </cell>
        </row>
        <row r="36">
          <cell r="O36">
            <v>1</v>
          </cell>
          <cell r="Q36" t="str">
            <v>01224</v>
          </cell>
          <cell r="AP36">
            <v>400</v>
          </cell>
          <cell r="AQ36">
            <v>400</v>
          </cell>
          <cell r="AR36">
            <v>400</v>
          </cell>
          <cell r="AS36">
            <v>400</v>
          </cell>
          <cell r="AT36">
            <v>400</v>
          </cell>
          <cell r="AU36">
            <v>422</v>
          </cell>
          <cell r="AV36">
            <v>422</v>
          </cell>
          <cell r="AW36">
            <v>422</v>
          </cell>
          <cell r="AX36">
            <v>422</v>
          </cell>
          <cell r="AY36">
            <v>422</v>
          </cell>
          <cell r="AZ36">
            <v>422</v>
          </cell>
          <cell r="BA36">
            <v>422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C36">
            <v>6.666666666666667</v>
          </cell>
          <cell r="CD36">
            <v>6.666666666666667</v>
          </cell>
          <cell r="CE36">
            <v>6.666666666666667</v>
          </cell>
          <cell r="CF36">
            <v>6.666666666666667</v>
          </cell>
          <cell r="CG36">
            <v>6.666666666666667</v>
          </cell>
          <cell r="CH36">
            <v>6.8500000000000005</v>
          </cell>
          <cell r="CI36">
            <v>6.8500000000000005</v>
          </cell>
          <cell r="CJ36">
            <v>6.8500000000000005</v>
          </cell>
          <cell r="CK36">
            <v>6.8500000000000005</v>
          </cell>
          <cell r="CL36">
            <v>6.8500000000000005</v>
          </cell>
          <cell r="CM36">
            <v>6.8500000000000005</v>
          </cell>
          <cell r="CN36">
            <v>6.8500000000000005</v>
          </cell>
          <cell r="DP36">
            <v>22.222222222222225</v>
          </cell>
          <cell r="DQ36">
            <v>22.222222222222225</v>
          </cell>
          <cell r="DR36">
            <v>22.222222222222225</v>
          </cell>
          <cell r="DS36">
            <v>22.222222222222225</v>
          </cell>
          <cell r="DT36">
            <v>22.222222222222225</v>
          </cell>
          <cell r="DU36">
            <v>22.833333333333332</v>
          </cell>
          <cell r="DV36">
            <v>22.833333333333332</v>
          </cell>
          <cell r="DW36">
            <v>22.833333333333332</v>
          </cell>
          <cell r="DX36">
            <v>22.833333333333332</v>
          </cell>
          <cell r="DY36">
            <v>22.833333333333332</v>
          </cell>
          <cell r="DZ36">
            <v>22.833333333333332</v>
          </cell>
          <cell r="EA36">
            <v>22.833333333333332</v>
          </cell>
          <cell r="EC36">
            <v>10</v>
          </cell>
          <cell r="ED36">
            <v>10</v>
          </cell>
          <cell r="EE36">
            <v>10</v>
          </cell>
          <cell r="EF36">
            <v>10</v>
          </cell>
          <cell r="EG36">
            <v>10</v>
          </cell>
          <cell r="EH36">
            <v>10.275</v>
          </cell>
          <cell r="EI36">
            <v>10.275</v>
          </cell>
          <cell r="EJ36">
            <v>10.275</v>
          </cell>
          <cell r="EK36">
            <v>10.275</v>
          </cell>
          <cell r="EL36">
            <v>10.275</v>
          </cell>
          <cell r="EM36">
            <v>10.275</v>
          </cell>
          <cell r="EN36">
            <v>10.275</v>
          </cell>
          <cell r="EP36">
            <v>66.666666666666671</v>
          </cell>
          <cell r="EQ36">
            <v>66.666666666666671</v>
          </cell>
          <cell r="ER36">
            <v>66.666666666666671</v>
          </cell>
          <cell r="ES36">
            <v>66.666666666666671</v>
          </cell>
          <cell r="ET36">
            <v>66.666666666666671</v>
          </cell>
          <cell r="EU36">
            <v>68.5</v>
          </cell>
          <cell r="EV36">
            <v>68.5</v>
          </cell>
          <cell r="EW36">
            <v>68.5</v>
          </cell>
          <cell r="EX36">
            <v>68.5</v>
          </cell>
          <cell r="EY36">
            <v>68.5</v>
          </cell>
          <cell r="EZ36">
            <v>68.5</v>
          </cell>
          <cell r="FA36">
            <v>68.5</v>
          </cell>
          <cell r="FC36">
            <v>30</v>
          </cell>
          <cell r="FD36">
            <v>30</v>
          </cell>
          <cell r="FE36">
            <v>30</v>
          </cell>
          <cell r="FF36">
            <v>30</v>
          </cell>
          <cell r="FG36">
            <v>30</v>
          </cell>
          <cell r="FH36">
            <v>31.65</v>
          </cell>
          <cell r="FI36">
            <v>31.65</v>
          </cell>
          <cell r="FJ36">
            <v>31.65</v>
          </cell>
          <cell r="FK36">
            <v>31.65</v>
          </cell>
          <cell r="FL36">
            <v>31.65</v>
          </cell>
          <cell r="FM36">
            <v>31.65</v>
          </cell>
          <cell r="FN36">
            <v>31.65</v>
          </cell>
          <cell r="FP36">
            <v>27</v>
          </cell>
          <cell r="FQ36">
            <v>27</v>
          </cell>
          <cell r="FR36">
            <v>27</v>
          </cell>
          <cell r="FS36">
            <v>27</v>
          </cell>
          <cell r="FT36">
            <v>27</v>
          </cell>
          <cell r="FU36">
            <v>28.485000000000003</v>
          </cell>
          <cell r="FV36">
            <v>28.485000000000003</v>
          </cell>
          <cell r="FW36">
            <v>28.485000000000003</v>
          </cell>
          <cell r="FX36">
            <v>28.485000000000003</v>
          </cell>
          <cell r="FY36">
            <v>28.485000000000003</v>
          </cell>
          <cell r="FZ36">
            <v>28.485000000000003</v>
          </cell>
          <cell r="GA36">
            <v>28.485000000000003</v>
          </cell>
          <cell r="GC36">
            <v>6.6666666666666666E-2</v>
          </cell>
          <cell r="GD36">
            <v>6.6666666666666666E-2</v>
          </cell>
          <cell r="GE36">
            <v>6.6666666666666666E-2</v>
          </cell>
          <cell r="GF36">
            <v>6.6666666666666666E-2</v>
          </cell>
          <cell r="GG36">
            <v>6.6666666666666666E-2</v>
          </cell>
          <cell r="GH36">
            <v>6.8500000000000005E-2</v>
          </cell>
          <cell r="GI36">
            <v>6.8500000000000005E-2</v>
          </cell>
          <cell r="GJ36">
            <v>6.8500000000000005E-2</v>
          </cell>
          <cell r="GK36">
            <v>6.8500000000000005E-2</v>
          </cell>
          <cell r="GL36">
            <v>6.8500000000000005E-2</v>
          </cell>
          <cell r="GM36">
            <v>6.8500000000000005E-2</v>
          </cell>
          <cell r="GN36">
            <v>6.8500000000000005E-2</v>
          </cell>
        </row>
        <row r="37">
          <cell r="O37"/>
          <cell r="P37">
            <v>1</v>
          </cell>
          <cell r="Q37" t="str">
            <v>01224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C37">
            <v>5250</v>
          </cell>
          <cell r="BD37">
            <v>5250</v>
          </cell>
          <cell r="BE37">
            <v>5250</v>
          </cell>
          <cell r="BF37">
            <v>5250</v>
          </cell>
          <cell r="BG37">
            <v>5250</v>
          </cell>
          <cell r="BH37">
            <v>5538.75</v>
          </cell>
          <cell r="BI37">
            <v>5538.75</v>
          </cell>
          <cell r="BJ37">
            <v>5538.75</v>
          </cell>
          <cell r="BK37">
            <v>5538.75</v>
          </cell>
          <cell r="BL37">
            <v>5538.75</v>
          </cell>
          <cell r="BM37">
            <v>5538.75</v>
          </cell>
          <cell r="BN37">
            <v>5538.75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C37">
            <v>3937.5</v>
          </cell>
          <cell r="CD37">
            <v>3937.5</v>
          </cell>
          <cell r="CE37">
            <v>3937.5</v>
          </cell>
          <cell r="CF37">
            <v>3937.5</v>
          </cell>
          <cell r="CG37">
            <v>3937.5</v>
          </cell>
          <cell r="CH37">
            <v>4154.0625</v>
          </cell>
          <cell r="CI37">
            <v>4154.0625</v>
          </cell>
          <cell r="CJ37">
            <v>4154.0625</v>
          </cell>
          <cell r="CK37">
            <v>4154.0625</v>
          </cell>
          <cell r="CL37">
            <v>4154.0625</v>
          </cell>
          <cell r="CM37">
            <v>4154.0625</v>
          </cell>
          <cell r="CN37">
            <v>4154.0625</v>
          </cell>
          <cell r="DP37">
            <v>218.75</v>
          </cell>
          <cell r="DQ37">
            <v>218.75</v>
          </cell>
          <cell r="DR37">
            <v>218.75</v>
          </cell>
          <cell r="DS37">
            <v>218.75</v>
          </cell>
          <cell r="DT37">
            <v>218.75</v>
          </cell>
          <cell r="DU37">
            <v>230.78125</v>
          </cell>
          <cell r="DV37">
            <v>230.78125</v>
          </cell>
          <cell r="DW37">
            <v>230.78125</v>
          </cell>
          <cell r="DX37">
            <v>230.78125</v>
          </cell>
          <cell r="DY37">
            <v>230.78125</v>
          </cell>
          <cell r="DZ37">
            <v>230.78125</v>
          </cell>
          <cell r="EA37">
            <v>230.78125</v>
          </cell>
          <cell r="EC37">
            <v>65.625</v>
          </cell>
          <cell r="ED37">
            <v>65.625</v>
          </cell>
          <cell r="EE37">
            <v>65.625</v>
          </cell>
          <cell r="EF37">
            <v>65.625</v>
          </cell>
          <cell r="EG37">
            <v>65.625</v>
          </cell>
          <cell r="EH37">
            <v>69.234375</v>
          </cell>
          <cell r="EI37">
            <v>69.234375</v>
          </cell>
          <cell r="EJ37">
            <v>69.234375</v>
          </cell>
          <cell r="EK37">
            <v>69.234375</v>
          </cell>
          <cell r="EL37">
            <v>69.234375</v>
          </cell>
          <cell r="EM37">
            <v>69.234375</v>
          </cell>
          <cell r="EN37">
            <v>69.234375</v>
          </cell>
          <cell r="EP37">
            <v>437.5</v>
          </cell>
          <cell r="EQ37">
            <v>437.5</v>
          </cell>
          <cell r="ER37">
            <v>437.5</v>
          </cell>
          <cell r="ES37">
            <v>437.5</v>
          </cell>
          <cell r="ET37">
            <v>437.5</v>
          </cell>
          <cell r="EU37">
            <v>461.5625</v>
          </cell>
          <cell r="EV37">
            <v>461.5625</v>
          </cell>
          <cell r="EW37">
            <v>461.5625</v>
          </cell>
          <cell r="EX37">
            <v>461.5625</v>
          </cell>
          <cell r="EY37">
            <v>461.5625</v>
          </cell>
          <cell r="EZ37">
            <v>461.5625</v>
          </cell>
          <cell r="FA37">
            <v>461.5625</v>
          </cell>
          <cell r="FC37">
            <v>51.428249999999998</v>
          </cell>
          <cell r="FD37">
            <v>51.428249999999998</v>
          </cell>
          <cell r="FE37">
            <v>51.428249999999998</v>
          </cell>
          <cell r="FF37">
            <v>51.428249999999998</v>
          </cell>
          <cell r="FG37">
            <v>51.428249999999998</v>
          </cell>
          <cell r="FH37">
            <v>51.428249999999998</v>
          </cell>
          <cell r="FI37">
            <v>51.428249999999998</v>
          </cell>
          <cell r="FJ37">
            <v>51.428249999999998</v>
          </cell>
          <cell r="FK37">
            <v>51.428249999999998</v>
          </cell>
          <cell r="FL37">
            <v>51.428249999999998</v>
          </cell>
          <cell r="FM37">
            <v>51.428249999999998</v>
          </cell>
          <cell r="FN37">
            <v>51.428249999999998</v>
          </cell>
          <cell r="FP37">
            <v>303.88162499999999</v>
          </cell>
          <cell r="FQ37">
            <v>303.88162499999999</v>
          </cell>
          <cell r="FR37">
            <v>303.88162499999999</v>
          </cell>
          <cell r="FS37">
            <v>303.88162499999999</v>
          </cell>
          <cell r="FT37">
            <v>303.88162499999999</v>
          </cell>
          <cell r="FU37">
            <v>303.88162499999999</v>
          </cell>
          <cell r="FV37">
            <v>303.88162499999999</v>
          </cell>
          <cell r="FW37">
            <v>303.88162499999999</v>
          </cell>
          <cell r="FX37">
            <v>303.88162499999999</v>
          </cell>
          <cell r="FY37">
            <v>303.88162499999999</v>
          </cell>
          <cell r="FZ37">
            <v>303.88162499999999</v>
          </cell>
          <cell r="GA37">
            <v>303.88162499999999</v>
          </cell>
          <cell r="GC37">
            <v>6.86</v>
          </cell>
          <cell r="GD37">
            <v>6.86</v>
          </cell>
          <cell r="GE37">
            <v>6.86</v>
          </cell>
          <cell r="GF37">
            <v>6.86</v>
          </cell>
          <cell r="GG37">
            <v>6.86</v>
          </cell>
          <cell r="GH37">
            <v>6.86</v>
          </cell>
          <cell r="GI37">
            <v>6.86</v>
          </cell>
          <cell r="GJ37">
            <v>6.86</v>
          </cell>
          <cell r="GK37">
            <v>6.86</v>
          </cell>
          <cell r="GL37">
            <v>6.86</v>
          </cell>
          <cell r="GM37">
            <v>6.86</v>
          </cell>
          <cell r="GN37">
            <v>6.86</v>
          </cell>
        </row>
        <row r="38">
          <cell r="O38"/>
          <cell r="P38">
            <v>1</v>
          </cell>
          <cell r="Q38" t="str">
            <v>01224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C38">
            <v>1028.57</v>
          </cell>
          <cell r="BD38">
            <v>1028.57</v>
          </cell>
          <cell r="BE38">
            <v>1028.57</v>
          </cell>
          <cell r="BF38">
            <v>1028.57</v>
          </cell>
          <cell r="BG38">
            <v>1028.57</v>
          </cell>
          <cell r="BH38">
            <v>1085.1413499999999</v>
          </cell>
          <cell r="BI38">
            <v>1085.1413499999999</v>
          </cell>
          <cell r="BJ38">
            <v>1085.1413499999999</v>
          </cell>
          <cell r="BK38">
            <v>1085.1413499999999</v>
          </cell>
          <cell r="BL38">
            <v>1085.1413499999999</v>
          </cell>
          <cell r="BM38">
            <v>1085.1413499999999</v>
          </cell>
          <cell r="BN38">
            <v>1085.1413499999999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1394.3025</v>
          </cell>
          <cell r="CD38">
            <v>1394.3025</v>
          </cell>
          <cell r="CE38">
            <v>1394.3025</v>
          </cell>
          <cell r="CF38">
            <v>1394.3025</v>
          </cell>
          <cell r="CG38">
            <v>1394.3025</v>
          </cell>
          <cell r="CH38">
            <v>1436.7310124999999</v>
          </cell>
          <cell r="CI38">
            <v>1436.7310124999999</v>
          </cell>
          <cell r="CJ38">
            <v>1436.7310124999999</v>
          </cell>
          <cell r="CK38">
            <v>1436.7310124999999</v>
          </cell>
          <cell r="CL38">
            <v>1436.7310124999999</v>
          </cell>
          <cell r="CM38">
            <v>1436.7310124999999</v>
          </cell>
          <cell r="CN38">
            <v>1436.7310124999999</v>
          </cell>
          <cell r="DP38">
            <v>77.461249999999993</v>
          </cell>
          <cell r="DQ38">
            <v>77.461249999999993</v>
          </cell>
          <cell r="DR38">
            <v>77.461249999999993</v>
          </cell>
          <cell r="DS38">
            <v>77.461249999999993</v>
          </cell>
          <cell r="DT38">
            <v>77.461249999999993</v>
          </cell>
          <cell r="DU38">
            <v>79.818389583333328</v>
          </cell>
          <cell r="DV38">
            <v>79.818389583333328</v>
          </cell>
          <cell r="DW38">
            <v>79.818389583333328</v>
          </cell>
          <cell r="DX38">
            <v>79.818389583333328</v>
          </cell>
          <cell r="DY38">
            <v>79.818389583333328</v>
          </cell>
          <cell r="DZ38">
            <v>79.818389583333328</v>
          </cell>
          <cell r="EA38">
            <v>79.818389583333328</v>
          </cell>
          <cell r="EC38">
            <v>23.238375000000001</v>
          </cell>
          <cell r="ED38">
            <v>23.238375000000001</v>
          </cell>
          <cell r="EE38">
            <v>23.238375000000001</v>
          </cell>
          <cell r="EF38">
            <v>23.238375000000001</v>
          </cell>
          <cell r="EG38">
            <v>23.238375000000001</v>
          </cell>
          <cell r="EH38">
            <v>23.945516874999996</v>
          </cell>
          <cell r="EI38">
            <v>23.945516874999996</v>
          </cell>
          <cell r="EJ38">
            <v>23.945516874999996</v>
          </cell>
          <cell r="EK38">
            <v>23.945516874999996</v>
          </cell>
          <cell r="EL38">
            <v>23.945516874999996</v>
          </cell>
          <cell r="EM38">
            <v>23.945516874999996</v>
          </cell>
          <cell r="EN38">
            <v>23.945516874999996</v>
          </cell>
          <cell r="EP38">
            <v>154.92249999999999</v>
          </cell>
          <cell r="EQ38">
            <v>154.92249999999999</v>
          </cell>
          <cell r="ER38">
            <v>154.92249999999999</v>
          </cell>
          <cell r="ES38">
            <v>154.92249999999999</v>
          </cell>
          <cell r="ET38">
            <v>154.92249999999999</v>
          </cell>
          <cell r="EU38">
            <v>159.63677916666666</v>
          </cell>
          <cell r="EV38">
            <v>159.63677916666666</v>
          </cell>
          <cell r="EW38">
            <v>159.63677916666666</v>
          </cell>
          <cell r="EX38">
            <v>159.63677916666666</v>
          </cell>
          <cell r="EY38">
            <v>159.63677916666666</v>
          </cell>
          <cell r="EZ38">
            <v>159.63677916666666</v>
          </cell>
          <cell r="FA38">
            <v>159.63677916666666</v>
          </cell>
          <cell r="FC38">
            <v>51.428249999999998</v>
          </cell>
          <cell r="FD38">
            <v>51.428249999999998</v>
          </cell>
          <cell r="FE38">
            <v>51.428249999999998</v>
          </cell>
          <cell r="FF38">
            <v>51.428249999999998</v>
          </cell>
          <cell r="FG38">
            <v>51.428249999999998</v>
          </cell>
          <cell r="FH38">
            <v>51.428249999999998</v>
          </cell>
          <cell r="FI38">
            <v>51.428249999999998</v>
          </cell>
          <cell r="FJ38">
            <v>51.428249999999998</v>
          </cell>
          <cell r="FK38">
            <v>51.428249999999998</v>
          </cell>
          <cell r="FL38">
            <v>51.428249999999998</v>
          </cell>
          <cell r="FM38">
            <v>51.428249999999998</v>
          </cell>
          <cell r="FN38">
            <v>51.428249999999998</v>
          </cell>
          <cell r="FP38">
            <v>69.428475000000006</v>
          </cell>
          <cell r="FQ38">
            <v>69.428475000000006</v>
          </cell>
          <cell r="FR38">
            <v>69.428475000000006</v>
          </cell>
          <cell r="FS38">
            <v>69.428475000000006</v>
          </cell>
          <cell r="FT38">
            <v>69.428475000000006</v>
          </cell>
          <cell r="FU38">
            <v>73.247041124999996</v>
          </cell>
          <cell r="FV38">
            <v>73.247041124999996</v>
          </cell>
          <cell r="FW38">
            <v>73.247041124999996</v>
          </cell>
          <cell r="FX38">
            <v>73.247041124999996</v>
          </cell>
          <cell r="FY38">
            <v>73.247041124999996</v>
          </cell>
          <cell r="FZ38">
            <v>73.247041124999996</v>
          </cell>
          <cell r="GA38">
            <v>73.247041124999996</v>
          </cell>
          <cell r="GC38">
            <v>6.86</v>
          </cell>
          <cell r="GD38">
            <v>6.86</v>
          </cell>
          <cell r="GE38">
            <v>6.86</v>
          </cell>
          <cell r="GF38">
            <v>6.86</v>
          </cell>
          <cell r="GG38">
            <v>6.86</v>
          </cell>
          <cell r="GH38">
            <v>6.86</v>
          </cell>
          <cell r="GI38">
            <v>6.86</v>
          </cell>
          <cell r="GJ38">
            <v>6.86</v>
          </cell>
          <cell r="GK38">
            <v>6.86</v>
          </cell>
          <cell r="GL38">
            <v>6.86</v>
          </cell>
          <cell r="GM38">
            <v>6.86</v>
          </cell>
          <cell r="GN38">
            <v>6.86</v>
          </cell>
        </row>
        <row r="39">
          <cell r="O39"/>
          <cell r="P39">
            <v>1</v>
          </cell>
          <cell r="Q39" t="str">
            <v>01224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C39">
            <v>2428.73</v>
          </cell>
          <cell r="BD39">
            <v>2428.73</v>
          </cell>
          <cell r="BE39">
            <v>2428.73</v>
          </cell>
          <cell r="BF39">
            <v>2428.73</v>
          </cell>
          <cell r="BG39">
            <v>2428.73</v>
          </cell>
          <cell r="BH39">
            <v>2562.3101499999998</v>
          </cell>
          <cell r="BI39">
            <v>2562.3101499999998</v>
          </cell>
          <cell r="BJ39">
            <v>2562.3101499999998</v>
          </cell>
          <cell r="BK39">
            <v>2562.3101499999998</v>
          </cell>
          <cell r="BL39">
            <v>2562.3101499999998</v>
          </cell>
          <cell r="BM39">
            <v>2562.3101499999998</v>
          </cell>
          <cell r="BN39">
            <v>2562.3101499999998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1821.5475000000001</v>
          </cell>
          <cell r="CD39">
            <v>1821.5475000000001</v>
          </cell>
          <cell r="CE39">
            <v>1821.5475000000001</v>
          </cell>
          <cell r="CF39">
            <v>1821.5475000000001</v>
          </cell>
          <cell r="CG39">
            <v>1821.5475000000001</v>
          </cell>
          <cell r="CH39">
            <v>1921.7326125</v>
          </cell>
          <cell r="CI39">
            <v>1921.7326125</v>
          </cell>
          <cell r="CJ39">
            <v>1921.7326125</v>
          </cell>
          <cell r="CK39">
            <v>1921.7326125</v>
          </cell>
          <cell r="CL39">
            <v>1921.7326125</v>
          </cell>
          <cell r="CM39">
            <v>1921.7326125</v>
          </cell>
          <cell r="CN39">
            <v>1921.7326125</v>
          </cell>
          <cell r="DP39">
            <v>101.19708333333334</v>
          </cell>
          <cell r="DQ39">
            <v>101.19708333333334</v>
          </cell>
          <cell r="DR39">
            <v>101.19708333333334</v>
          </cell>
          <cell r="DS39">
            <v>101.19708333333334</v>
          </cell>
          <cell r="DT39">
            <v>101.19708333333334</v>
          </cell>
          <cell r="DU39">
            <v>106.76292291666665</v>
          </cell>
          <cell r="DV39">
            <v>106.76292291666665</v>
          </cell>
          <cell r="DW39">
            <v>106.76292291666665</v>
          </cell>
          <cell r="DX39">
            <v>106.76292291666665</v>
          </cell>
          <cell r="DY39">
            <v>106.76292291666665</v>
          </cell>
          <cell r="DZ39">
            <v>106.76292291666665</v>
          </cell>
          <cell r="EA39">
            <v>106.76292291666665</v>
          </cell>
          <cell r="EC39">
            <v>30.359125000000002</v>
          </cell>
          <cell r="ED39">
            <v>30.359125000000002</v>
          </cell>
          <cell r="EE39">
            <v>30.359125000000002</v>
          </cell>
          <cell r="EF39">
            <v>30.359125000000002</v>
          </cell>
          <cell r="EG39">
            <v>30.359125000000002</v>
          </cell>
          <cell r="EH39">
            <v>32.028876874999995</v>
          </cell>
          <cell r="EI39">
            <v>32.028876874999995</v>
          </cell>
          <cell r="EJ39">
            <v>32.028876874999995</v>
          </cell>
          <cell r="EK39">
            <v>32.028876874999995</v>
          </cell>
          <cell r="EL39">
            <v>32.028876874999995</v>
          </cell>
          <cell r="EM39">
            <v>32.028876874999995</v>
          </cell>
          <cell r="EN39">
            <v>32.028876874999995</v>
          </cell>
          <cell r="EP39">
            <v>202.39416666666668</v>
          </cell>
          <cell r="EQ39">
            <v>202.39416666666668</v>
          </cell>
          <cell r="ER39">
            <v>202.39416666666668</v>
          </cell>
          <cell r="ES39">
            <v>202.39416666666668</v>
          </cell>
          <cell r="ET39">
            <v>202.39416666666668</v>
          </cell>
          <cell r="EU39">
            <v>213.52584583333331</v>
          </cell>
          <cell r="EV39">
            <v>213.52584583333331</v>
          </cell>
          <cell r="EW39">
            <v>213.52584583333331</v>
          </cell>
          <cell r="EX39">
            <v>213.52584583333331</v>
          </cell>
          <cell r="EY39">
            <v>213.52584583333331</v>
          </cell>
          <cell r="EZ39">
            <v>213.52584583333331</v>
          </cell>
          <cell r="FA39">
            <v>213.52584583333331</v>
          </cell>
          <cell r="FC39">
            <v>51.428249999999998</v>
          </cell>
          <cell r="FD39">
            <v>51.428249999999998</v>
          </cell>
          <cell r="FE39">
            <v>51.428249999999998</v>
          </cell>
          <cell r="FF39">
            <v>51.428249999999998</v>
          </cell>
          <cell r="FG39">
            <v>51.428249999999998</v>
          </cell>
          <cell r="FH39">
            <v>51.428249999999998</v>
          </cell>
          <cell r="FI39">
            <v>51.428249999999998</v>
          </cell>
          <cell r="FJ39">
            <v>51.428249999999998</v>
          </cell>
          <cell r="FK39">
            <v>51.428249999999998</v>
          </cell>
          <cell r="FL39">
            <v>51.428249999999998</v>
          </cell>
          <cell r="FM39">
            <v>51.428249999999998</v>
          </cell>
          <cell r="FN39">
            <v>51.428249999999998</v>
          </cell>
          <cell r="FP39">
            <v>163.93927500000001</v>
          </cell>
          <cell r="FQ39">
            <v>163.93927500000001</v>
          </cell>
          <cell r="FR39">
            <v>163.93927500000001</v>
          </cell>
          <cell r="FS39">
            <v>163.93927500000001</v>
          </cell>
          <cell r="FT39">
            <v>163.93927500000001</v>
          </cell>
          <cell r="FU39">
            <v>172.955935125</v>
          </cell>
          <cell r="FV39">
            <v>172.955935125</v>
          </cell>
          <cell r="FW39">
            <v>172.955935125</v>
          </cell>
          <cell r="FX39">
            <v>172.955935125</v>
          </cell>
          <cell r="FY39">
            <v>172.955935125</v>
          </cell>
          <cell r="FZ39">
            <v>172.955935125</v>
          </cell>
          <cell r="GA39">
            <v>172.955935125</v>
          </cell>
          <cell r="GC39">
            <v>6.86</v>
          </cell>
          <cell r="GD39">
            <v>6.86</v>
          </cell>
          <cell r="GE39">
            <v>6.86</v>
          </cell>
          <cell r="GF39">
            <v>6.86</v>
          </cell>
          <cell r="GG39">
            <v>6.86</v>
          </cell>
          <cell r="GH39">
            <v>6.86</v>
          </cell>
          <cell r="GI39">
            <v>6.86</v>
          </cell>
          <cell r="GJ39">
            <v>6.86</v>
          </cell>
          <cell r="GK39">
            <v>6.86</v>
          </cell>
          <cell r="GL39">
            <v>6.86</v>
          </cell>
          <cell r="GM39">
            <v>6.86</v>
          </cell>
          <cell r="GN39">
            <v>6.86</v>
          </cell>
        </row>
        <row r="40">
          <cell r="P40">
            <v>1</v>
          </cell>
          <cell r="Q40" t="str">
            <v>01224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C40">
            <v>3500</v>
          </cell>
          <cell r="BD40">
            <v>3500</v>
          </cell>
          <cell r="BE40">
            <v>3500</v>
          </cell>
          <cell r="BF40">
            <v>3500</v>
          </cell>
          <cell r="BG40">
            <v>3500</v>
          </cell>
          <cell r="BH40">
            <v>3692.5</v>
          </cell>
          <cell r="BI40">
            <v>3692.5</v>
          </cell>
          <cell r="BJ40">
            <v>3692.5</v>
          </cell>
          <cell r="BK40">
            <v>3692.5</v>
          </cell>
          <cell r="BL40">
            <v>3692.5</v>
          </cell>
          <cell r="BM40">
            <v>3692.5</v>
          </cell>
          <cell r="BN40">
            <v>3692.5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2673.6111111111113</v>
          </cell>
          <cell r="CD40">
            <v>2673.6111111111113</v>
          </cell>
          <cell r="CE40">
            <v>2673.6111111111113</v>
          </cell>
          <cell r="CF40">
            <v>2673.6111111111113</v>
          </cell>
          <cell r="CG40">
            <v>2673.6111111111113</v>
          </cell>
          <cell r="CH40">
            <v>2820.6597222222222</v>
          </cell>
          <cell r="CI40">
            <v>2820.6597222222222</v>
          </cell>
          <cell r="CJ40">
            <v>2820.6597222222222</v>
          </cell>
          <cell r="CK40">
            <v>2820.6597222222222</v>
          </cell>
          <cell r="CL40">
            <v>2820.6597222222222</v>
          </cell>
          <cell r="CM40">
            <v>2820.6597222222222</v>
          </cell>
          <cell r="CN40">
            <v>2820.6597222222222</v>
          </cell>
          <cell r="DP40">
            <v>97.222222222222229</v>
          </cell>
          <cell r="DQ40">
            <v>97.222222222222229</v>
          </cell>
          <cell r="DR40">
            <v>97.222222222222229</v>
          </cell>
          <cell r="DS40">
            <v>97.222222222222229</v>
          </cell>
          <cell r="DT40">
            <v>97.222222222222229</v>
          </cell>
          <cell r="DU40">
            <v>102.56944444444444</v>
          </cell>
          <cell r="DV40">
            <v>102.56944444444444</v>
          </cell>
          <cell r="DW40">
            <v>102.56944444444444</v>
          </cell>
          <cell r="DX40">
            <v>102.56944444444444</v>
          </cell>
          <cell r="DY40">
            <v>102.56944444444444</v>
          </cell>
          <cell r="DZ40">
            <v>102.56944444444444</v>
          </cell>
          <cell r="EA40">
            <v>102.56944444444444</v>
          </cell>
          <cell r="EC40">
            <v>43.75</v>
          </cell>
          <cell r="ED40">
            <v>43.75</v>
          </cell>
          <cell r="EE40">
            <v>43.75</v>
          </cell>
          <cell r="EF40">
            <v>43.75</v>
          </cell>
          <cell r="EG40">
            <v>43.75</v>
          </cell>
          <cell r="EH40">
            <v>46.15625</v>
          </cell>
          <cell r="EI40">
            <v>46.15625</v>
          </cell>
          <cell r="EJ40">
            <v>46.15625</v>
          </cell>
          <cell r="EK40">
            <v>46.15625</v>
          </cell>
          <cell r="EL40">
            <v>46.15625</v>
          </cell>
          <cell r="EM40">
            <v>46.15625</v>
          </cell>
          <cell r="EN40">
            <v>46.15625</v>
          </cell>
          <cell r="EP40">
            <v>291.66666666666669</v>
          </cell>
          <cell r="EQ40">
            <v>291.66666666666669</v>
          </cell>
          <cell r="ER40">
            <v>291.66666666666669</v>
          </cell>
          <cell r="ES40">
            <v>291.66666666666669</v>
          </cell>
          <cell r="ET40">
            <v>291.66666666666669</v>
          </cell>
          <cell r="EU40">
            <v>307.70833333333331</v>
          </cell>
          <cell r="EV40">
            <v>307.70833333333331</v>
          </cell>
          <cell r="EW40">
            <v>307.70833333333331</v>
          </cell>
          <cell r="EX40">
            <v>307.70833333333331</v>
          </cell>
          <cell r="EY40">
            <v>307.70833333333331</v>
          </cell>
          <cell r="EZ40">
            <v>307.70833333333331</v>
          </cell>
          <cell r="FA40">
            <v>307.70833333333331</v>
          </cell>
          <cell r="FC40">
            <v>51.428249999999998</v>
          </cell>
          <cell r="FD40">
            <v>51.428249999999998</v>
          </cell>
          <cell r="FE40">
            <v>51.428249999999998</v>
          </cell>
          <cell r="FF40">
            <v>51.428249999999998</v>
          </cell>
          <cell r="FG40">
            <v>51.428249999999998</v>
          </cell>
          <cell r="FH40">
            <v>51.428249999999998</v>
          </cell>
          <cell r="FI40">
            <v>51.428249999999998</v>
          </cell>
          <cell r="FJ40">
            <v>51.428249999999998</v>
          </cell>
          <cell r="FK40">
            <v>51.428249999999998</v>
          </cell>
          <cell r="FL40">
            <v>51.428249999999998</v>
          </cell>
          <cell r="FM40">
            <v>51.428249999999998</v>
          </cell>
          <cell r="FN40">
            <v>51.428249999999998</v>
          </cell>
          <cell r="FP40">
            <v>236.25000000000003</v>
          </cell>
          <cell r="FQ40">
            <v>236.25000000000003</v>
          </cell>
          <cell r="FR40">
            <v>236.25000000000003</v>
          </cell>
          <cell r="FS40">
            <v>236.25000000000003</v>
          </cell>
          <cell r="FT40">
            <v>236.25000000000003</v>
          </cell>
          <cell r="FU40">
            <v>249.24375000000001</v>
          </cell>
          <cell r="FV40">
            <v>249.24375000000001</v>
          </cell>
          <cell r="FW40">
            <v>249.24375000000001</v>
          </cell>
          <cell r="FX40">
            <v>249.24375000000001</v>
          </cell>
          <cell r="FY40">
            <v>249.24375000000001</v>
          </cell>
          <cell r="FZ40">
            <v>249.24375000000001</v>
          </cell>
          <cell r="GA40">
            <v>249.24375000000001</v>
          </cell>
          <cell r="GC40">
            <v>6.86</v>
          </cell>
          <cell r="GD40">
            <v>6.86</v>
          </cell>
          <cell r="GE40">
            <v>6.86</v>
          </cell>
          <cell r="GF40">
            <v>6.86</v>
          </cell>
          <cell r="GG40">
            <v>6.86</v>
          </cell>
          <cell r="GH40">
            <v>6.86</v>
          </cell>
          <cell r="GI40">
            <v>6.86</v>
          </cell>
          <cell r="GJ40">
            <v>6.86</v>
          </cell>
          <cell r="GK40">
            <v>6.86</v>
          </cell>
          <cell r="GL40">
            <v>6.86</v>
          </cell>
          <cell r="GM40">
            <v>6.86</v>
          </cell>
          <cell r="GN40">
            <v>6.86</v>
          </cell>
        </row>
        <row r="41">
          <cell r="P41">
            <v>1</v>
          </cell>
          <cell r="Q41" t="str">
            <v>01224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C41">
            <v>3500</v>
          </cell>
          <cell r="BD41">
            <v>3500</v>
          </cell>
          <cell r="BE41">
            <v>3500</v>
          </cell>
          <cell r="BF41">
            <v>3500</v>
          </cell>
          <cell r="BG41">
            <v>3500</v>
          </cell>
          <cell r="BH41">
            <v>3692.5</v>
          </cell>
          <cell r="BI41">
            <v>3692.5</v>
          </cell>
          <cell r="BJ41">
            <v>3692.5</v>
          </cell>
          <cell r="BK41">
            <v>3692.5</v>
          </cell>
          <cell r="BL41">
            <v>3692.5</v>
          </cell>
          <cell r="BM41">
            <v>3692.5</v>
          </cell>
          <cell r="BN41">
            <v>3692.5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2673.6111111111113</v>
          </cell>
          <cell r="CD41">
            <v>2673.6111111111113</v>
          </cell>
          <cell r="CE41">
            <v>2673.6111111111113</v>
          </cell>
          <cell r="CF41">
            <v>2673.6111111111113</v>
          </cell>
          <cell r="CG41">
            <v>2673.6111111111113</v>
          </cell>
          <cell r="CH41">
            <v>2820.6597222222222</v>
          </cell>
          <cell r="CI41">
            <v>2820.6597222222222</v>
          </cell>
          <cell r="CJ41">
            <v>2820.6597222222222</v>
          </cell>
          <cell r="CK41">
            <v>2820.6597222222222</v>
          </cell>
          <cell r="CL41">
            <v>2820.6597222222222</v>
          </cell>
          <cell r="CM41">
            <v>2820.6597222222222</v>
          </cell>
          <cell r="CN41">
            <v>2820.6597222222222</v>
          </cell>
          <cell r="DP41">
            <v>97.222222222222229</v>
          </cell>
          <cell r="DQ41">
            <v>97.222222222222229</v>
          </cell>
          <cell r="DR41">
            <v>97.222222222222229</v>
          </cell>
          <cell r="DS41">
            <v>97.222222222222229</v>
          </cell>
          <cell r="DT41">
            <v>97.222222222222229</v>
          </cell>
          <cell r="DU41">
            <v>102.56944444444444</v>
          </cell>
          <cell r="DV41">
            <v>102.56944444444444</v>
          </cell>
          <cell r="DW41">
            <v>102.56944444444444</v>
          </cell>
          <cell r="DX41">
            <v>102.56944444444444</v>
          </cell>
          <cell r="DY41">
            <v>102.56944444444444</v>
          </cell>
          <cell r="DZ41">
            <v>102.56944444444444</v>
          </cell>
          <cell r="EA41">
            <v>102.56944444444444</v>
          </cell>
          <cell r="EC41">
            <v>43.75</v>
          </cell>
          <cell r="ED41">
            <v>43.75</v>
          </cell>
          <cell r="EE41">
            <v>43.75</v>
          </cell>
          <cell r="EF41">
            <v>43.75</v>
          </cell>
          <cell r="EG41">
            <v>43.75</v>
          </cell>
          <cell r="EH41">
            <v>46.15625</v>
          </cell>
          <cell r="EI41">
            <v>46.15625</v>
          </cell>
          <cell r="EJ41">
            <v>46.15625</v>
          </cell>
          <cell r="EK41">
            <v>46.15625</v>
          </cell>
          <cell r="EL41">
            <v>46.15625</v>
          </cell>
          <cell r="EM41">
            <v>46.15625</v>
          </cell>
          <cell r="EN41">
            <v>46.15625</v>
          </cell>
          <cell r="EP41">
            <v>291.66666666666669</v>
          </cell>
          <cell r="EQ41">
            <v>291.66666666666669</v>
          </cell>
          <cell r="ER41">
            <v>291.66666666666669</v>
          </cell>
          <cell r="ES41">
            <v>291.66666666666669</v>
          </cell>
          <cell r="ET41">
            <v>291.66666666666669</v>
          </cell>
          <cell r="EU41">
            <v>307.70833333333331</v>
          </cell>
          <cell r="EV41">
            <v>307.70833333333331</v>
          </cell>
          <cell r="EW41">
            <v>307.70833333333331</v>
          </cell>
          <cell r="EX41">
            <v>307.70833333333331</v>
          </cell>
          <cell r="EY41">
            <v>307.70833333333331</v>
          </cell>
          <cell r="EZ41">
            <v>307.70833333333331</v>
          </cell>
          <cell r="FA41">
            <v>307.70833333333331</v>
          </cell>
          <cell r="FC41">
            <v>51.428249999999998</v>
          </cell>
          <cell r="FD41">
            <v>51.428249999999998</v>
          </cell>
          <cell r="FE41">
            <v>51.428249999999998</v>
          </cell>
          <cell r="FF41">
            <v>51.428249999999998</v>
          </cell>
          <cell r="FG41">
            <v>51.428249999999998</v>
          </cell>
          <cell r="FH41">
            <v>51.428249999999998</v>
          </cell>
          <cell r="FI41">
            <v>51.428249999999998</v>
          </cell>
          <cell r="FJ41">
            <v>51.428249999999998</v>
          </cell>
          <cell r="FK41">
            <v>51.428249999999998</v>
          </cell>
          <cell r="FL41">
            <v>51.428249999999998</v>
          </cell>
          <cell r="FM41">
            <v>51.428249999999998</v>
          </cell>
          <cell r="FN41">
            <v>51.428249999999998</v>
          </cell>
          <cell r="FP41">
            <v>236.25000000000003</v>
          </cell>
          <cell r="FQ41">
            <v>236.25000000000003</v>
          </cell>
          <cell r="FR41">
            <v>236.25000000000003</v>
          </cell>
          <cell r="FS41">
            <v>236.25000000000003</v>
          </cell>
          <cell r="FT41">
            <v>236.25000000000003</v>
          </cell>
          <cell r="FU41">
            <v>249.24375000000001</v>
          </cell>
          <cell r="FV41">
            <v>249.24375000000001</v>
          </cell>
          <cell r="FW41">
            <v>249.24375000000001</v>
          </cell>
          <cell r="FX41">
            <v>249.24375000000001</v>
          </cell>
          <cell r="FY41">
            <v>249.24375000000001</v>
          </cell>
          <cell r="FZ41">
            <v>249.24375000000001</v>
          </cell>
          <cell r="GA41">
            <v>249.24375000000001</v>
          </cell>
          <cell r="GC41">
            <v>6.86</v>
          </cell>
          <cell r="GD41">
            <v>6.86</v>
          </cell>
          <cell r="GE41">
            <v>6.86</v>
          </cell>
          <cell r="GF41">
            <v>6.86</v>
          </cell>
          <cell r="GG41">
            <v>6.86</v>
          </cell>
          <cell r="GH41">
            <v>6.86</v>
          </cell>
          <cell r="GI41">
            <v>6.86</v>
          </cell>
          <cell r="GJ41">
            <v>6.86</v>
          </cell>
          <cell r="GK41">
            <v>6.86</v>
          </cell>
          <cell r="GL41">
            <v>6.86</v>
          </cell>
          <cell r="GM41">
            <v>6.86</v>
          </cell>
          <cell r="GN41">
            <v>6.86</v>
          </cell>
        </row>
        <row r="42">
          <cell r="O42">
            <v>1</v>
          </cell>
          <cell r="P42"/>
          <cell r="Q42" t="str">
            <v>01224</v>
          </cell>
          <cell r="AP42">
            <v>285.70999999999998</v>
          </cell>
          <cell r="AQ42">
            <v>285.70999999999998</v>
          </cell>
          <cell r="AR42">
            <v>285.70999999999998</v>
          </cell>
          <cell r="AS42">
            <v>285.70999999999998</v>
          </cell>
          <cell r="AT42">
            <v>285.70999999999998</v>
          </cell>
          <cell r="AU42">
            <v>301.42404999999997</v>
          </cell>
          <cell r="AV42">
            <v>301.42404999999997</v>
          </cell>
          <cell r="AW42">
            <v>301.42404999999997</v>
          </cell>
          <cell r="AX42">
            <v>301.42404999999997</v>
          </cell>
          <cell r="AY42">
            <v>301.42404999999997</v>
          </cell>
          <cell r="AZ42">
            <v>301.42404999999997</v>
          </cell>
          <cell r="BA42">
            <v>301.42404999999997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P42">
            <v>146.16666666666666</v>
          </cell>
          <cell r="BQ42">
            <v>146.16666666666666</v>
          </cell>
          <cell r="BR42">
            <v>146.16666666666666</v>
          </cell>
          <cell r="BS42">
            <v>146.16666666666666</v>
          </cell>
          <cell r="BT42">
            <v>146.16666666666666</v>
          </cell>
          <cell r="BU42">
            <v>146.16666666666666</v>
          </cell>
          <cell r="BV42">
            <v>146.16666666666666</v>
          </cell>
          <cell r="BW42">
            <v>146.16666666666666</v>
          </cell>
          <cell r="BX42">
            <v>146.16666666666666</v>
          </cell>
          <cell r="BY42">
            <v>146.16666666666666</v>
          </cell>
          <cell r="BZ42">
            <v>146.16666666666666</v>
          </cell>
          <cell r="CA42">
            <v>146.16666666666666</v>
          </cell>
          <cell r="CC42">
            <v>2.7517499999999999</v>
          </cell>
          <cell r="CD42">
            <v>2.7517499999999999</v>
          </cell>
          <cell r="CE42">
            <v>2.7517499999999999</v>
          </cell>
          <cell r="CF42">
            <v>2.7517499999999999</v>
          </cell>
          <cell r="CG42">
            <v>2.7517499999999999</v>
          </cell>
          <cell r="CH42">
            <v>2.8827004166666668</v>
          </cell>
          <cell r="CI42">
            <v>2.8827004166666668</v>
          </cell>
          <cell r="CJ42">
            <v>2.8827004166666668</v>
          </cell>
          <cell r="CK42">
            <v>2.8827004166666668</v>
          </cell>
          <cell r="CL42">
            <v>2.8827004166666668</v>
          </cell>
          <cell r="CM42">
            <v>2.8827004166666668</v>
          </cell>
          <cell r="CN42">
            <v>2.8827004166666668</v>
          </cell>
          <cell r="DP42">
            <v>9.1724999999999994</v>
          </cell>
          <cell r="DQ42">
            <v>9.1724999999999994</v>
          </cell>
          <cell r="DR42">
            <v>9.1724999999999994</v>
          </cell>
          <cell r="DS42">
            <v>9.1724999999999994</v>
          </cell>
          <cell r="DT42">
            <v>9.1724999999999994</v>
          </cell>
          <cell r="DU42">
            <v>9.6090013888888883</v>
          </cell>
          <cell r="DV42">
            <v>9.6090013888888883</v>
          </cell>
          <cell r="DW42">
            <v>9.6090013888888883</v>
          </cell>
          <cell r="DX42">
            <v>9.6090013888888883</v>
          </cell>
          <cell r="DY42">
            <v>9.6090013888888883</v>
          </cell>
          <cell r="DZ42">
            <v>9.6090013888888883</v>
          </cell>
          <cell r="EA42">
            <v>9.6090013888888883</v>
          </cell>
          <cell r="EC42">
            <v>4.1276249999999992</v>
          </cell>
          <cell r="ED42">
            <v>4.1276249999999992</v>
          </cell>
          <cell r="EE42">
            <v>4.1276249999999992</v>
          </cell>
          <cell r="EF42">
            <v>4.1276249999999992</v>
          </cell>
          <cell r="EG42">
            <v>4.1276249999999992</v>
          </cell>
          <cell r="EH42">
            <v>4.324050624999999</v>
          </cell>
          <cell r="EI42">
            <v>4.324050624999999</v>
          </cell>
          <cell r="EJ42">
            <v>4.324050624999999</v>
          </cell>
          <cell r="EK42">
            <v>4.324050624999999</v>
          </cell>
          <cell r="EL42">
            <v>4.324050624999999</v>
          </cell>
          <cell r="EM42">
            <v>4.324050624999999</v>
          </cell>
          <cell r="EN42">
            <v>4.324050624999999</v>
          </cell>
          <cell r="EP42">
            <v>27.517499999999998</v>
          </cell>
          <cell r="EQ42">
            <v>27.517499999999998</v>
          </cell>
          <cell r="ER42">
            <v>27.517499999999998</v>
          </cell>
          <cell r="ES42">
            <v>27.517499999999998</v>
          </cell>
          <cell r="ET42">
            <v>27.517499999999998</v>
          </cell>
          <cell r="EU42">
            <v>28.827004166666665</v>
          </cell>
          <cell r="EV42">
            <v>28.827004166666665</v>
          </cell>
          <cell r="EW42">
            <v>28.827004166666665</v>
          </cell>
          <cell r="EX42">
            <v>28.827004166666665</v>
          </cell>
          <cell r="EY42">
            <v>28.827004166666665</v>
          </cell>
          <cell r="EZ42">
            <v>28.827004166666665</v>
          </cell>
          <cell r="FA42">
            <v>28.827004166666665</v>
          </cell>
          <cell r="FC42">
            <v>32.390749999999997</v>
          </cell>
          <cell r="FD42">
            <v>32.390749999999997</v>
          </cell>
          <cell r="FE42">
            <v>32.390749999999997</v>
          </cell>
          <cell r="FF42">
            <v>32.390749999999997</v>
          </cell>
          <cell r="FG42">
            <v>32.390749999999997</v>
          </cell>
          <cell r="FH42">
            <v>33.569303749999996</v>
          </cell>
          <cell r="FI42">
            <v>33.569303749999996</v>
          </cell>
          <cell r="FJ42">
            <v>33.569303749999996</v>
          </cell>
          <cell r="FK42">
            <v>33.569303749999996</v>
          </cell>
          <cell r="FL42">
            <v>33.569303749999996</v>
          </cell>
          <cell r="FM42">
            <v>33.569303749999996</v>
          </cell>
          <cell r="FN42">
            <v>33.569303749999996</v>
          </cell>
          <cell r="FP42">
            <v>29.151675000000001</v>
          </cell>
          <cell r="FQ42">
            <v>29.151675000000001</v>
          </cell>
          <cell r="FR42">
            <v>29.151675000000001</v>
          </cell>
          <cell r="FS42">
            <v>29.151675000000001</v>
          </cell>
          <cell r="FT42">
            <v>29.151675000000001</v>
          </cell>
          <cell r="FU42">
            <v>30.212373374999999</v>
          </cell>
          <cell r="FV42">
            <v>30.212373374999999</v>
          </cell>
          <cell r="FW42">
            <v>30.212373374999999</v>
          </cell>
          <cell r="FX42">
            <v>30.212373374999999</v>
          </cell>
          <cell r="FY42">
            <v>30.212373374999999</v>
          </cell>
          <cell r="FZ42">
            <v>30.212373374999999</v>
          </cell>
          <cell r="GA42">
            <v>30.212373374999999</v>
          </cell>
          <cell r="GC42">
            <v>2.950850833333333</v>
          </cell>
          <cell r="GD42">
            <v>2.950850833333333</v>
          </cell>
          <cell r="GE42">
            <v>2.950850833333333</v>
          </cell>
          <cell r="GF42">
            <v>2.950850833333333</v>
          </cell>
          <cell r="GG42">
            <v>2.950850833333333</v>
          </cell>
          <cell r="GH42">
            <v>2.9521603374999996</v>
          </cell>
          <cell r="GI42">
            <v>2.9521603374999996</v>
          </cell>
          <cell r="GJ42">
            <v>2.9521603374999996</v>
          </cell>
          <cell r="GK42">
            <v>2.9521603374999996</v>
          </cell>
          <cell r="GL42">
            <v>2.9521603374999996</v>
          </cell>
          <cell r="GM42">
            <v>2.9521603374999996</v>
          </cell>
          <cell r="GN42">
            <v>2.9521603374999996</v>
          </cell>
        </row>
        <row r="43">
          <cell r="O43">
            <v>1</v>
          </cell>
          <cell r="P43"/>
          <cell r="Q43" t="str">
            <v>01224</v>
          </cell>
          <cell r="AP43">
            <v>342.86</v>
          </cell>
          <cell r="AQ43">
            <v>342.86</v>
          </cell>
          <cell r="AR43">
            <v>342.86</v>
          </cell>
          <cell r="AS43">
            <v>342.86</v>
          </cell>
          <cell r="AT43">
            <v>342.86</v>
          </cell>
          <cell r="AU43">
            <v>361.71729999999997</v>
          </cell>
          <cell r="AV43">
            <v>361.71729999999997</v>
          </cell>
          <cell r="AW43">
            <v>361.71729999999997</v>
          </cell>
          <cell r="AX43">
            <v>361.71729999999997</v>
          </cell>
          <cell r="AY43">
            <v>361.71729999999997</v>
          </cell>
          <cell r="AZ43">
            <v>361.71729999999997</v>
          </cell>
          <cell r="BA43">
            <v>361.71729999999997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P43">
            <v>136.33333333333334</v>
          </cell>
          <cell r="BQ43">
            <v>136.33333333333334</v>
          </cell>
          <cell r="BR43">
            <v>136.33333333333334</v>
          </cell>
          <cell r="BS43">
            <v>136.33333333333334</v>
          </cell>
          <cell r="BT43">
            <v>136.33333333333334</v>
          </cell>
          <cell r="BU43">
            <v>136.33333333333334</v>
          </cell>
          <cell r="BV43">
            <v>136.33333333333334</v>
          </cell>
          <cell r="BW43">
            <v>136.33333333333334</v>
          </cell>
          <cell r="BX43">
            <v>136.33333333333334</v>
          </cell>
          <cell r="BY43">
            <v>136.33333333333334</v>
          </cell>
          <cell r="BZ43">
            <v>136.33333333333334</v>
          </cell>
          <cell r="CA43">
            <v>136.33333333333334</v>
          </cell>
          <cell r="CC43">
            <v>2.8571666666666666</v>
          </cell>
          <cell r="CD43">
            <v>2.8571666666666666</v>
          </cell>
          <cell r="CE43">
            <v>2.8571666666666666</v>
          </cell>
          <cell r="CF43">
            <v>2.8571666666666666</v>
          </cell>
          <cell r="CG43">
            <v>2.8571666666666666</v>
          </cell>
          <cell r="CH43">
            <v>3.0143108333333331</v>
          </cell>
          <cell r="CI43">
            <v>3.0143108333333331</v>
          </cell>
          <cell r="CJ43">
            <v>3.0143108333333331</v>
          </cell>
          <cell r="CK43">
            <v>3.0143108333333331</v>
          </cell>
          <cell r="CL43">
            <v>3.0143108333333331</v>
          </cell>
          <cell r="CM43">
            <v>3.0143108333333331</v>
          </cell>
          <cell r="CN43">
            <v>3.0143108333333331</v>
          </cell>
          <cell r="DP43">
            <v>9.5238888888888891</v>
          </cell>
          <cell r="DQ43">
            <v>9.5238888888888891</v>
          </cell>
          <cell r="DR43">
            <v>9.5238888888888891</v>
          </cell>
          <cell r="DS43">
            <v>9.5238888888888891</v>
          </cell>
          <cell r="DT43">
            <v>9.5238888888888891</v>
          </cell>
          <cell r="DU43">
            <v>10.047702777777777</v>
          </cell>
          <cell r="DV43">
            <v>10.047702777777777</v>
          </cell>
          <cell r="DW43">
            <v>10.047702777777777</v>
          </cell>
          <cell r="DX43">
            <v>10.047702777777777</v>
          </cell>
          <cell r="DY43">
            <v>10.047702777777777</v>
          </cell>
          <cell r="DZ43">
            <v>10.047702777777777</v>
          </cell>
          <cell r="EA43">
            <v>10.047702777777777</v>
          </cell>
          <cell r="EC43">
            <v>4.2857500000000002</v>
          </cell>
          <cell r="ED43">
            <v>4.2857500000000002</v>
          </cell>
          <cell r="EE43">
            <v>4.2857500000000002</v>
          </cell>
          <cell r="EF43">
            <v>4.2857500000000002</v>
          </cell>
          <cell r="EG43">
            <v>4.2857500000000002</v>
          </cell>
          <cell r="EH43">
            <v>4.5214662499999996</v>
          </cell>
          <cell r="EI43">
            <v>4.5214662499999996</v>
          </cell>
          <cell r="EJ43">
            <v>4.5214662499999996</v>
          </cell>
          <cell r="EK43">
            <v>4.5214662499999996</v>
          </cell>
          <cell r="EL43">
            <v>4.5214662499999996</v>
          </cell>
          <cell r="EM43">
            <v>4.5214662499999996</v>
          </cell>
          <cell r="EN43">
            <v>4.5214662499999996</v>
          </cell>
          <cell r="EP43">
            <v>28.571666666666669</v>
          </cell>
          <cell r="EQ43">
            <v>28.571666666666669</v>
          </cell>
          <cell r="ER43">
            <v>28.571666666666669</v>
          </cell>
          <cell r="ES43">
            <v>28.571666666666669</v>
          </cell>
          <cell r="ET43">
            <v>28.571666666666669</v>
          </cell>
          <cell r="EU43">
            <v>30.143108333333331</v>
          </cell>
          <cell r="EV43">
            <v>30.143108333333331</v>
          </cell>
          <cell r="EW43">
            <v>30.143108333333331</v>
          </cell>
          <cell r="EX43">
            <v>30.143108333333331</v>
          </cell>
          <cell r="EY43">
            <v>30.143108333333331</v>
          </cell>
          <cell r="EZ43">
            <v>30.143108333333331</v>
          </cell>
          <cell r="FA43">
            <v>30.143108333333331</v>
          </cell>
          <cell r="FC43">
            <v>35.939500000000002</v>
          </cell>
          <cell r="FD43">
            <v>35.939500000000002</v>
          </cell>
          <cell r="FE43">
            <v>35.939500000000002</v>
          </cell>
          <cell r="FF43">
            <v>35.939500000000002</v>
          </cell>
          <cell r="FG43">
            <v>35.939500000000002</v>
          </cell>
          <cell r="FH43">
            <v>37.353797499999992</v>
          </cell>
          <cell r="FI43">
            <v>37.353797499999992</v>
          </cell>
          <cell r="FJ43">
            <v>37.353797499999992</v>
          </cell>
          <cell r="FK43">
            <v>37.353797499999992</v>
          </cell>
          <cell r="FL43">
            <v>37.353797499999992</v>
          </cell>
          <cell r="FM43">
            <v>37.353797499999992</v>
          </cell>
          <cell r="FN43">
            <v>37.353797499999992</v>
          </cell>
          <cell r="FP43">
            <v>32.345550000000003</v>
          </cell>
          <cell r="FQ43">
            <v>32.345550000000003</v>
          </cell>
          <cell r="FR43">
            <v>32.345550000000003</v>
          </cell>
          <cell r="FS43">
            <v>32.345550000000003</v>
          </cell>
          <cell r="FT43">
            <v>32.345550000000003</v>
          </cell>
          <cell r="FU43">
            <v>33.618417749999999</v>
          </cell>
          <cell r="FV43">
            <v>33.618417749999999</v>
          </cell>
          <cell r="FW43">
            <v>33.618417749999999</v>
          </cell>
          <cell r="FX43">
            <v>33.618417749999999</v>
          </cell>
          <cell r="FY43">
            <v>33.618417749999999</v>
          </cell>
          <cell r="FZ43">
            <v>33.618417749999999</v>
          </cell>
          <cell r="GA43">
            <v>33.618417749999999</v>
          </cell>
          <cell r="GC43">
            <v>2.7552383333333337</v>
          </cell>
          <cell r="GD43">
            <v>2.7552383333333337</v>
          </cell>
          <cell r="GE43">
            <v>2.7552383333333337</v>
          </cell>
          <cell r="GF43">
            <v>2.7552383333333337</v>
          </cell>
          <cell r="GG43">
            <v>2.7552383333333337</v>
          </cell>
          <cell r="GH43">
            <v>2.7568097750000002</v>
          </cell>
          <cell r="GI43">
            <v>2.7568097750000002</v>
          </cell>
          <cell r="GJ43">
            <v>2.7568097750000002</v>
          </cell>
          <cell r="GK43">
            <v>2.7568097750000002</v>
          </cell>
          <cell r="GL43">
            <v>2.7568097750000002</v>
          </cell>
          <cell r="GM43">
            <v>2.7568097750000002</v>
          </cell>
          <cell r="GN43">
            <v>2.7568097750000002</v>
          </cell>
        </row>
        <row r="44">
          <cell r="O44">
            <v>1</v>
          </cell>
          <cell r="P44"/>
          <cell r="Q44" t="str">
            <v>01224</v>
          </cell>
          <cell r="AP44">
            <v>228.57</v>
          </cell>
          <cell r="AQ44">
            <v>228.57</v>
          </cell>
          <cell r="AR44">
            <v>228.57</v>
          </cell>
          <cell r="AS44">
            <v>228.57</v>
          </cell>
          <cell r="AT44">
            <v>228.57</v>
          </cell>
          <cell r="AU44">
            <v>241.14134999999999</v>
          </cell>
          <cell r="AV44">
            <v>241.14134999999999</v>
          </cell>
          <cell r="AW44">
            <v>241.14134999999999</v>
          </cell>
          <cell r="AX44">
            <v>241.14134999999999</v>
          </cell>
          <cell r="AY44">
            <v>241.14134999999999</v>
          </cell>
          <cell r="AZ44">
            <v>241.14134999999999</v>
          </cell>
          <cell r="BA44">
            <v>241.14134999999999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1.9047499999999999</v>
          </cell>
          <cell r="CD44">
            <v>1.9047499999999999</v>
          </cell>
          <cell r="CE44">
            <v>1.9047499999999999</v>
          </cell>
          <cell r="CF44">
            <v>1.9047499999999999</v>
          </cell>
          <cell r="CG44">
            <v>1.9047499999999999</v>
          </cell>
          <cell r="CH44">
            <v>2.0095112500000001</v>
          </cell>
          <cell r="CI44">
            <v>2.0095112500000001</v>
          </cell>
          <cell r="CJ44">
            <v>2.0095112500000001</v>
          </cell>
          <cell r="CK44">
            <v>2.0095112500000001</v>
          </cell>
          <cell r="CL44">
            <v>2.0095112500000001</v>
          </cell>
          <cell r="CM44">
            <v>2.0095112500000001</v>
          </cell>
          <cell r="CN44">
            <v>2.0095112500000001</v>
          </cell>
          <cell r="DP44">
            <v>6.3491666666666662</v>
          </cell>
          <cell r="DQ44">
            <v>6.3491666666666662</v>
          </cell>
          <cell r="DR44">
            <v>6.3491666666666662</v>
          </cell>
          <cell r="DS44">
            <v>6.3491666666666662</v>
          </cell>
          <cell r="DT44">
            <v>6.3491666666666662</v>
          </cell>
          <cell r="DU44">
            <v>6.6983708333333327</v>
          </cell>
          <cell r="DV44">
            <v>6.6983708333333327</v>
          </cell>
          <cell r="DW44">
            <v>6.6983708333333327</v>
          </cell>
          <cell r="DX44">
            <v>6.6983708333333327</v>
          </cell>
          <cell r="DY44">
            <v>6.6983708333333327</v>
          </cell>
          <cell r="DZ44">
            <v>6.6983708333333327</v>
          </cell>
          <cell r="EA44">
            <v>6.6983708333333327</v>
          </cell>
          <cell r="EC44">
            <v>2.8571249999999999</v>
          </cell>
          <cell r="ED44">
            <v>2.8571249999999999</v>
          </cell>
          <cell r="EE44">
            <v>2.8571249999999999</v>
          </cell>
          <cell r="EF44">
            <v>2.8571249999999999</v>
          </cell>
          <cell r="EG44">
            <v>2.8571249999999999</v>
          </cell>
          <cell r="EH44">
            <v>3.0142668750000001</v>
          </cell>
          <cell r="EI44">
            <v>3.0142668750000001</v>
          </cell>
          <cell r="EJ44">
            <v>3.0142668750000001</v>
          </cell>
          <cell r="EK44">
            <v>3.0142668750000001</v>
          </cell>
          <cell r="EL44">
            <v>3.0142668750000001</v>
          </cell>
          <cell r="EM44">
            <v>3.0142668750000001</v>
          </cell>
          <cell r="EN44">
            <v>3.0142668750000001</v>
          </cell>
          <cell r="EP44">
            <v>19.047499999999999</v>
          </cell>
          <cell r="EQ44">
            <v>19.047499999999999</v>
          </cell>
          <cell r="ER44">
            <v>19.047499999999999</v>
          </cell>
          <cell r="ES44">
            <v>19.047499999999999</v>
          </cell>
          <cell r="ET44">
            <v>19.047499999999999</v>
          </cell>
          <cell r="EU44">
            <v>20.095112499999999</v>
          </cell>
          <cell r="EV44">
            <v>20.095112499999999</v>
          </cell>
          <cell r="EW44">
            <v>20.095112499999999</v>
          </cell>
          <cell r="EX44">
            <v>20.095112499999999</v>
          </cell>
          <cell r="EY44">
            <v>20.095112499999999</v>
          </cell>
          <cell r="EZ44">
            <v>20.095112499999999</v>
          </cell>
          <cell r="FA44">
            <v>20.095112499999999</v>
          </cell>
          <cell r="FC44">
            <v>17.142749999999999</v>
          </cell>
          <cell r="FD44">
            <v>17.142749999999999</v>
          </cell>
          <cell r="FE44">
            <v>17.142749999999999</v>
          </cell>
          <cell r="FF44">
            <v>17.142749999999999</v>
          </cell>
          <cell r="FG44">
            <v>17.142749999999999</v>
          </cell>
          <cell r="FH44">
            <v>18.08560125</v>
          </cell>
          <cell r="FI44">
            <v>18.08560125</v>
          </cell>
          <cell r="FJ44">
            <v>18.08560125</v>
          </cell>
          <cell r="FK44">
            <v>18.08560125</v>
          </cell>
          <cell r="FL44">
            <v>18.08560125</v>
          </cell>
          <cell r="FM44">
            <v>18.08560125</v>
          </cell>
          <cell r="FN44">
            <v>18.08560125</v>
          </cell>
          <cell r="FP44">
            <v>15.428475000000001</v>
          </cell>
          <cell r="FQ44">
            <v>15.428475000000001</v>
          </cell>
          <cell r="FR44">
            <v>15.428475000000001</v>
          </cell>
          <cell r="FS44">
            <v>15.428475000000001</v>
          </cell>
          <cell r="FT44">
            <v>15.428475000000001</v>
          </cell>
          <cell r="FU44">
            <v>16.277041125</v>
          </cell>
          <cell r="FV44">
            <v>16.277041125</v>
          </cell>
          <cell r="FW44">
            <v>16.277041125</v>
          </cell>
          <cell r="FX44">
            <v>16.277041125</v>
          </cell>
          <cell r="FY44">
            <v>16.277041125</v>
          </cell>
          <cell r="FZ44">
            <v>16.277041125</v>
          </cell>
          <cell r="GA44">
            <v>16.277041125</v>
          </cell>
          <cell r="GC44">
            <v>1.9047499999999998E-2</v>
          </cell>
          <cell r="GD44">
            <v>1.9047499999999998E-2</v>
          </cell>
          <cell r="GE44">
            <v>1.9047499999999998E-2</v>
          </cell>
          <cell r="GF44">
            <v>1.9047499999999998E-2</v>
          </cell>
          <cell r="GG44">
            <v>1.9047499999999998E-2</v>
          </cell>
          <cell r="GH44">
            <v>2.0095112500000002E-2</v>
          </cell>
          <cell r="GI44">
            <v>2.0095112500000002E-2</v>
          </cell>
          <cell r="GJ44">
            <v>2.0095112500000002E-2</v>
          </cell>
          <cell r="GK44">
            <v>2.0095112500000002E-2</v>
          </cell>
          <cell r="GL44">
            <v>2.0095112500000002E-2</v>
          </cell>
          <cell r="GM44">
            <v>2.0095112500000002E-2</v>
          </cell>
          <cell r="GN44">
            <v>2.0095112500000002E-2</v>
          </cell>
        </row>
        <row r="45">
          <cell r="O45">
            <v>1</v>
          </cell>
          <cell r="P45"/>
          <cell r="Q45" t="str">
            <v>01224</v>
          </cell>
          <cell r="AP45">
            <v>628.57000000000005</v>
          </cell>
          <cell r="AQ45">
            <v>628.57000000000005</v>
          </cell>
          <cell r="AR45">
            <v>628.57000000000005</v>
          </cell>
          <cell r="AS45">
            <v>628.57000000000005</v>
          </cell>
          <cell r="AT45">
            <v>628.57000000000005</v>
          </cell>
          <cell r="AU45">
            <v>663.14134999999999</v>
          </cell>
          <cell r="AV45">
            <v>663.14134999999999</v>
          </cell>
          <cell r="AW45">
            <v>663.14134999999999</v>
          </cell>
          <cell r="AX45">
            <v>663.14134999999999</v>
          </cell>
          <cell r="AY45">
            <v>663.14134999999999</v>
          </cell>
          <cell r="AZ45">
            <v>663.14134999999999</v>
          </cell>
          <cell r="BA45">
            <v>663.14134999999999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10.931138888888889</v>
          </cell>
          <cell r="CD45">
            <v>10.931138888888889</v>
          </cell>
          <cell r="CE45">
            <v>10.931138888888889</v>
          </cell>
          <cell r="CF45">
            <v>10.931138888888889</v>
          </cell>
          <cell r="CG45">
            <v>10.931138888888889</v>
          </cell>
          <cell r="CH45">
            <v>11.219233472222221</v>
          </cell>
          <cell r="CI45">
            <v>11.219233472222221</v>
          </cell>
          <cell r="CJ45">
            <v>11.219233472222221</v>
          </cell>
          <cell r="CK45">
            <v>11.219233472222221</v>
          </cell>
          <cell r="CL45">
            <v>11.219233472222221</v>
          </cell>
          <cell r="CM45">
            <v>11.219233472222221</v>
          </cell>
          <cell r="CN45">
            <v>11.219233472222221</v>
          </cell>
          <cell r="DP45">
            <v>36.437129629629631</v>
          </cell>
          <cell r="DQ45">
            <v>36.437129629629631</v>
          </cell>
          <cell r="DR45">
            <v>36.437129629629631</v>
          </cell>
          <cell r="DS45">
            <v>36.437129629629631</v>
          </cell>
          <cell r="DT45">
            <v>36.437129629629631</v>
          </cell>
          <cell r="DU45">
            <v>37.397444907407404</v>
          </cell>
          <cell r="DV45">
            <v>37.397444907407404</v>
          </cell>
          <cell r="DW45">
            <v>37.397444907407404</v>
          </cell>
          <cell r="DX45">
            <v>37.397444907407404</v>
          </cell>
          <cell r="DY45">
            <v>37.397444907407404</v>
          </cell>
          <cell r="DZ45">
            <v>37.397444907407404</v>
          </cell>
          <cell r="EA45">
            <v>37.397444907407404</v>
          </cell>
          <cell r="EC45">
            <v>16.396708333333333</v>
          </cell>
          <cell r="ED45">
            <v>16.396708333333333</v>
          </cell>
          <cell r="EE45">
            <v>16.396708333333333</v>
          </cell>
          <cell r="EF45">
            <v>16.396708333333333</v>
          </cell>
          <cell r="EG45">
            <v>16.396708333333333</v>
          </cell>
          <cell r="EH45">
            <v>16.828850208333332</v>
          </cell>
          <cell r="EI45">
            <v>16.828850208333332</v>
          </cell>
          <cell r="EJ45">
            <v>16.828850208333332</v>
          </cell>
          <cell r="EK45">
            <v>16.828850208333332</v>
          </cell>
          <cell r="EL45">
            <v>16.828850208333332</v>
          </cell>
          <cell r="EM45">
            <v>16.828850208333332</v>
          </cell>
          <cell r="EN45">
            <v>16.828850208333332</v>
          </cell>
          <cell r="EP45">
            <v>109.31138888888889</v>
          </cell>
          <cell r="EQ45">
            <v>109.31138888888889</v>
          </cell>
          <cell r="ER45">
            <v>109.31138888888889</v>
          </cell>
          <cell r="ES45">
            <v>109.31138888888889</v>
          </cell>
          <cell r="ET45">
            <v>109.31138888888889</v>
          </cell>
          <cell r="EU45">
            <v>112.19233472222221</v>
          </cell>
          <cell r="EV45">
            <v>112.19233472222221</v>
          </cell>
          <cell r="EW45">
            <v>112.19233472222221</v>
          </cell>
          <cell r="EX45">
            <v>112.19233472222221</v>
          </cell>
          <cell r="EY45">
            <v>112.19233472222221</v>
          </cell>
          <cell r="EZ45">
            <v>112.19233472222221</v>
          </cell>
          <cell r="FA45">
            <v>112.19233472222221</v>
          </cell>
          <cell r="FC45">
            <v>47.142749999999999</v>
          </cell>
          <cell r="FD45">
            <v>47.142749999999999</v>
          </cell>
          <cell r="FE45">
            <v>47.142749999999999</v>
          </cell>
          <cell r="FF45">
            <v>47.142749999999999</v>
          </cell>
          <cell r="FG45">
            <v>47.142749999999999</v>
          </cell>
          <cell r="FH45">
            <v>49.735601249999995</v>
          </cell>
          <cell r="FI45">
            <v>49.735601249999995</v>
          </cell>
          <cell r="FJ45">
            <v>49.735601249999995</v>
          </cell>
          <cell r="FK45">
            <v>49.735601249999995</v>
          </cell>
          <cell r="FL45">
            <v>49.735601249999995</v>
          </cell>
          <cell r="FM45">
            <v>49.735601249999995</v>
          </cell>
          <cell r="FN45">
            <v>49.735601249999995</v>
          </cell>
          <cell r="FP45">
            <v>42.428475000000006</v>
          </cell>
          <cell r="FQ45">
            <v>42.428475000000006</v>
          </cell>
          <cell r="FR45">
            <v>42.428475000000006</v>
          </cell>
          <cell r="FS45">
            <v>42.428475000000006</v>
          </cell>
          <cell r="FT45">
            <v>42.428475000000006</v>
          </cell>
          <cell r="FU45">
            <v>44.762041125000003</v>
          </cell>
          <cell r="FV45">
            <v>44.762041125000003</v>
          </cell>
          <cell r="FW45">
            <v>44.762041125000003</v>
          </cell>
          <cell r="FX45">
            <v>44.762041125000003</v>
          </cell>
          <cell r="FY45">
            <v>44.762041125000003</v>
          </cell>
          <cell r="FZ45">
            <v>44.762041125000003</v>
          </cell>
          <cell r="GA45">
            <v>44.762041125000003</v>
          </cell>
          <cell r="GC45">
            <v>0.10931138888888889</v>
          </cell>
          <cell r="GD45">
            <v>0.10931138888888889</v>
          </cell>
          <cell r="GE45">
            <v>0.10931138888888889</v>
          </cell>
          <cell r="GF45">
            <v>0.10931138888888889</v>
          </cell>
          <cell r="GG45">
            <v>0.10931138888888889</v>
          </cell>
          <cell r="GH45">
            <v>0.11219233472222222</v>
          </cell>
          <cell r="GI45">
            <v>0.11219233472222222</v>
          </cell>
          <cell r="GJ45">
            <v>0.11219233472222222</v>
          </cell>
          <cell r="GK45">
            <v>0.11219233472222222</v>
          </cell>
          <cell r="GL45">
            <v>0.11219233472222222</v>
          </cell>
          <cell r="GM45">
            <v>0.11219233472222222</v>
          </cell>
          <cell r="GN45">
            <v>0.11219233472222222</v>
          </cell>
        </row>
        <row r="46">
          <cell r="O46">
            <v>1</v>
          </cell>
          <cell r="P46"/>
          <cell r="Q46" t="str">
            <v>01224</v>
          </cell>
          <cell r="AP46">
            <v>400</v>
          </cell>
          <cell r="AQ46">
            <v>400</v>
          </cell>
          <cell r="AR46">
            <v>400</v>
          </cell>
          <cell r="AS46">
            <v>400</v>
          </cell>
          <cell r="AT46">
            <v>400</v>
          </cell>
          <cell r="AU46">
            <v>422</v>
          </cell>
          <cell r="AV46">
            <v>422</v>
          </cell>
          <cell r="AW46">
            <v>422</v>
          </cell>
          <cell r="AX46">
            <v>422</v>
          </cell>
          <cell r="AY46">
            <v>422</v>
          </cell>
          <cell r="AZ46">
            <v>422</v>
          </cell>
          <cell r="BA46">
            <v>422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3.3333333333333335</v>
          </cell>
          <cell r="CD46">
            <v>3.3333333333333335</v>
          </cell>
          <cell r="CE46">
            <v>3.3333333333333335</v>
          </cell>
          <cell r="CF46">
            <v>3.3333333333333335</v>
          </cell>
          <cell r="CG46">
            <v>3.3333333333333335</v>
          </cell>
          <cell r="CH46">
            <v>3.5166666666666671</v>
          </cell>
          <cell r="CI46">
            <v>3.5166666666666671</v>
          </cell>
          <cell r="CJ46">
            <v>3.5166666666666671</v>
          </cell>
          <cell r="CK46">
            <v>3.5166666666666671</v>
          </cell>
          <cell r="CL46">
            <v>3.5166666666666671</v>
          </cell>
          <cell r="CM46">
            <v>3.5166666666666671</v>
          </cell>
          <cell r="CN46">
            <v>3.5166666666666671</v>
          </cell>
          <cell r="DP46">
            <v>16.666666666666668</v>
          </cell>
          <cell r="DQ46">
            <v>16.666666666666668</v>
          </cell>
          <cell r="DR46">
            <v>16.666666666666668</v>
          </cell>
          <cell r="DS46">
            <v>16.666666666666668</v>
          </cell>
          <cell r="DT46">
            <v>16.666666666666668</v>
          </cell>
          <cell r="DU46">
            <v>17.583333333333332</v>
          </cell>
          <cell r="DV46">
            <v>17.583333333333332</v>
          </cell>
          <cell r="DW46">
            <v>17.583333333333332</v>
          </cell>
          <cell r="DX46">
            <v>17.583333333333332</v>
          </cell>
          <cell r="DY46">
            <v>17.583333333333332</v>
          </cell>
          <cell r="DZ46">
            <v>17.583333333333332</v>
          </cell>
          <cell r="EA46">
            <v>17.583333333333332</v>
          </cell>
          <cell r="EC46">
            <v>5</v>
          </cell>
          <cell r="ED46">
            <v>5</v>
          </cell>
          <cell r="EE46">
            <v>5</v>
          </cell>
          <cell r="EF46">
            <v>5</v>
          </cell>
          <cell r="EG46">
            <v>5</v>
          </cell>
          <cell r="EH46">
            <v>5.2749999999999995</v>
          </cell>
          <cell r="EI46">
            <v>5.2749999999999995</v>
          </cell>
          <cell r="EJ46">
            <v>5.2749999999999995</v>
          </cell>
          <cell r="EK46">
            <v>5.2749999999999995</v>
          </cell>
          <cell r="EL46">
            <v>5.2749999999999995</v>
          </cell>
          <cell r="EM46">
            <v>5.2749999999999995</v>
          </cell>
          <cell r="EN46">
            <v>5.2749999999999995</v>
          </cell>
          <cell r="EP46">
            <v>33.333333333333336</v>
          </cell>
          <cell r="EQ46">
            <v>33.333333333333336</v>
          </cell>
          <cell r="ER46">
            <v>33.333333333333336</v>
          </cell>
          <cell r="ES46">
            <v>33.333333333333336</v>
          </cell>
          <cell r="ET46">
            <v>33.333333333333336</v>
          </cell>
          <cell r="EU46">
            <v>35.166666666666664</v>
          </cell>
          <cell r="EV46">
            <v>35.166666666666664</v>
          </cell>
          <cell r="EW46">
            <v>35.166666666666664</v>
          </cell>
          <cell r="EX46">
            <v>35.166666666666664</v>
          </cell>
          <cell r="EY46">
            <v>35.166666666666664</v>
          </cell>
          <cell r="EZ46">
            <v>35.166666666666664</v>
          </cell>
          <cell r="FA46">
            <v>35.166666666666664</v>
          </cell>
          <cell r="FC46">
            <v>30</v>
          </cell>
          <cell r="FD46">
            <v>30</v>
          </cell>
          <cell r="FE46">
            <v>30</v>
          </cell>
          <cell r="FF46">
            <v>30</v>
          </cell>
          <cell r="FG46">
            <v>30</v>
          </cell>
          <cell r="FH46">
            <v>31.65</v>
          </cell>
          <cell r="FI46">
            <v>31.65</v>
          </cell>
          <cell r="FJ46">
            <v>31.65</v>
          </cell>
          <cell r="FK46">
            <v>31.65</v>
          </cell>
          <cell r="FL46">
            <v>31.65</v>
          </cell>
          <cell r="FM46">
            <v>31.65</v>
          </cell>
          <cell r="FN46">
            <v>31.65</v>
          </cell>
          <cell r="FP46">
            <v>27</v>
          </cell>
          <cell r="FQ46">
            <v>27</v>
          </cell>
          <cell r="FR46">
            <v>27</v>
          </cell>
          <cell r="FS46">
            <v>27</v>
          </cell>
          <cell r="FT46">
            <v>27</v>
          </cell>
          <cell r="FU46">
            <v>28.485000000000003</v>
          </cell>
          <cell r="FV46">
            <v>28.485000000000003</v>
          </cell>
          <cell r="FW46">
            <v>28.485000000000003</v>
          </cell>
          <cell r="FX46">
            <v>28.485000000000003</v>
          </cell>
          <cell r="FY46">
            <v>28.485000000000003</v>
          </cell>
          <cell r="FZ46">
            <v>28.485000000000003</v>
          </cell>
          <cell r="GA46">
            <v>28.485000000000003</v>
          </cell>
          <cell r="GC46">
            <v>3.3333333333333333E-2</v>
          </cell>
          <cell r="GD46">
            <v>3.3333333333333333E-2</v>
          </cell>
          <cell r="GE46">
            <v>3.3333333333333333E-2</v>
          </cell>
          <cell r="GF46">
            <v>3.3333333333333333E-2</v>
          </cell>
          <cell r="GG46">
            <v>3.3333333333333333E-2</v>
          </cell>
          <cell r="GH46">
            <v>3.5166666666666672E-2</v>
          </cell>
          <cell r="GI46">
            <v>3.5166666666666672E-2</v>
          </cell>
          <cell r="GJ46">
            <v>3.5166666666666672E-2</v>
          </cell>
          <cell r="GK46">
            <v>3.5166666666666672E-2</v>
          </cell>
          <cell r="GL46">
            <v>3.5166666666666672E-2</v>
          </cell>
          <cell r="GM46">
            <v>3.5166666666666672E-2</v>
          </cell>
          <cell r="GN46">
            <v>3.5166666666666672E-2</v>
          </cell>
        </row>
        <row r="47">
          <cell r="P47">
            <v>1</v>
          </cell>
          <cell r="Q47" t="str">
            <v>01224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C47">
            <v>3500</v>
          </cell>
          <cell r="BD47">
            <v>3500</v>
          </cell>
          <cell r="BE47">
            <v>3500</v>
          </cell>
          <cell r="BF47">
            <v>3500</v>
          </cell>
          <cell r="BG47">
            <v>3500</v>
          </cell>
          <cell r="BH47">
            <v>3692.5</v>
          </cell>
          <cell r="BI47">
            <v>3692.5</v>
          </cell>
          <cell r="BJ47">
            <v>3692.5</v>
          </cell>
          <cell r="BK47">
            <v>3692.5</v>
          </cell>
          <cell r="BL47">
            <v>3692.5</v>
          </cell>
          <cell r="BM47">
            <v>3692.5</v>
          </cell>
          <cell r="BN47">
            <v>3692.5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C47">
            <v>2673.6111111111113</v>
          </cell>
          <cell r="CD47">
            <v>2673.6111111111113</v>
          </cell>
          <cell r="CE47">
            <v>2673.6111111111113</v>
          </cell>
          <cell r="CF47">
            <v>2673.6111111111113</v>
          </cell>
          <cell r="CG47">
            <v>2673.6111111111113</v>
          </cell>
          <cell r="CH47">
            <v>2820.6597222222222</v>
          </cell>
          <cell r="CI47">
            <v>2820.6597222222222</v>
          </cell>
          <cell r="CJ47">
            <v>2820.6597222222222</v>
          </cell>
          <cell r="CK47">
            <v>2820.6597222222222</v>
          </cell>
          <cell r="CL47">
            <v>2820.6597222222222</v>
          </cell>
          <cell r="CM47">
            <v>2820.6597222222222</v>
          </cell>
          <cell r="CN47">
            <v>2820.6597222222222</v>
          </cell>
          <cell r="DP47">
            <v>97.222222222222229</v>
          </cell>
          <cell r="DQ47">
            <v>97.222222222222229</v>
          </cell>
          <cell r="DR47">
            <v>97.222222222222229</v>
          </cell>
          <cell r="DS47">
            <v>97.222222222222229</v>
          </cell>
          <cell r="DT47">
            <v>97.222222222222229</v>
          </cell>
          <cell r="DU47">
            <v>102.56944444444444</v>
          </cell>
          <cell r="DV47">
            <v>102.56944444444444</v>
          </cell>
          <cell r="DW47">
            <v>102.56944444444444</v>
          </cell>
          <cell r="DX47">
            <v>102.56944444444444</v>
          </cell>
          <cell r="DY47">
            <v>102.56944444444444</v>
          </cell>
          <cell r="DZ47">
            <v>102.56944444444444</v>
          </cell>
          <cell r="EA47">
            <v>102.56944444444444</v>
          </cell>
          <cell r="EC47">
            <v>43.75</v>
          </cell>
          <cell r="ED47">
            <v>43.75</v>
          </cell>
          <cell r="EE47">
            <v>43.75</v>
          </cell>
          <cell r="EF47">
            <v>43.75</v>
          </cell>
          <cell r="EG47">
            <v>43.75</v>
          </cell>
          <cell r="EH47">
            <v>46.15625</v>
          </cell>
          <cell r="EI47">
            <v>46.15625</v>
          </cell>
          <cell r="EJ47">
            <v>46.15625</v>
          </cell>
          <cell r="EK47">
            <v>46.15625</v>
          </cell>
          <cell r="EL47">
            <v>46.15625</v>
          </cell>
          <cell r="EM47">
            <v>46.15625</v>
          </cell>
          <cell r="EN47">
            <v>46.15625</v>
          </cell>
          <cell r="EP47">
            <v>291.66666666666669</v>
          </cell>
          <cell r="EQ47">
            <v>291.66666666666669</v>
          </cell>
          <cell r="ER47">
            <v>291.66666666666669</v>
          </cell>
          <cell r="ES47">
            <v>291.66666666666669</v>
          </cell>
          <cell r="ET47">
            <v>291.66666666666669</v>
          </cell>
          <cell r="EU47">
            <v>307.70833333333331</v>
          </cell>
          <cell r="EV47">
            <v>307.70833333333331</v>
          </cell>
          <cell r="EW47">
            <v>307.70833333333331</v>
          </cell>
          <cell r="EX47">
            <v>307.70833333333331</v>
          </cell>
          <cell r="EY47">
            <v>307.70833333333331</v>
          </cell>
          <cell r="EZ47">
            <v>307.70833333333331</v>
          </cell>
          <cell r="FA47">
            <v>307.70833333333331</v>
          </cell>
          <cell r="FC47">
            <v>51.428249999999998</v>
          </cell>
          <cell r="FD47">
            <v>51.428249999999998</v>
          </cell>
          <cell r="FE47">
            <v>51.428249999999998</v>
          </cell>
          <cell r="FF47">
            <v>51.428249999999998</v>
          </cell>
          <cell r="FG47">
            <v>51.428249999999998</v>
          </cell>
          <cell r="FH47">
            <v>51.428249999999998</v>
          </cell>
          <cell r="FI47">
            <v>51.428249999999998</v>
          </cell>
          <cell r="FJ47">
            <v>51.428249999999998</v>
          </cell>
          <cell r="FK47">
            <v>51.428249999999998</v>
          </cell>
          <cell r="FL47">
            <v>51.428249999999998</v>
          </cell>
          <cell r="FM47">
            <v>51.428249999999998</v>
          </cell>
          <cell r="FN47">
            <v>51.428249999999998</v>
          </cell>
          <cell r="FP47">
            <v>236.25000000000003</v>
          </cell>
          <cell r="FQ47">
            <v>236.25000000000003</v>
          </cell>
          <cell r="FR47">
            <v>236.25000000000003</v>
          </cell>
          <cell r="FS47">
            <v>236.25000000000003</v>
          </cell>
          <cell r="FT47">
            <v>236.25000000000003</v>
          </cell>
          <cell r="FU47">
            <v>249.24375000000001</v>
          </cell>
          <cell r="FV47">
            <v>249.24375000000001</v>
          </cell>
          <cell r="FW47">
            <v>249.24375000000001</v>
          </cell>
          <cell r="FX47">
            <v>249.24375000000001</v>
          </cell>
          <cell r="FY47">
            <v>249.24375000000001</v>
          </cell>
          <cell r="FZ47">
            <v>249.24375000000001</v>
          </cell>
          <cell r="GA47">
            <v>249.24375000000001</v>
          </cell>
          <cell r="GC47">
            <v>6.86</v>
          </cell>
          <cell r="GD47">
            <v>6.86</v>
          </cell>
          <cell r="GE47">
            <v>6.86</v>
          </cell>
          <cell r="GF47">
            <v>6.86</v>
          </cell>
          <cell r="GG47">
            <v>6.86</v>
          </cell>
          <cell r="GH47">
            <v>6.86</v>
          </cell>
          <cell r="GI47">
            <v>6.86</v>
          </cell>
          <cell r="GJ47">
            <v>6.86</v>
          </cell>
          <cell r="GK47">
            <v>6.86</v>
          </cell>
          <cell r="GL47">
            <v>6.86</v>
          </cell>
          <cell r="GM47">
            <v>6.86</v>
          </cell>
          <cell r="GN47">
            <v>6.86</v>
          </cell>
        </row>
        <row r="48">
          <cell r="O48">
            <v>1</v>
          </cell>
          <cell r="P48"/>
          <cell r="Q48" t="str">
            <v>01224</v>
          </cell>
          <cell r="AP48">
            <v>1620</v>
          </cell>
          <cell r="AQ48">
            <v>1620</v>
          </cell>
          <cell r="AR48">
            <v>1620</v>
          </cell>
          <cell r="AS48">
            <v>1620</v>
          </cell>
          <cell r="AT48">
            <v>1620</v>
          </cell>
          <cell r="AU48">
            <v>1709.1</v>
          </cell>
          <cell r="AV48">
            <v>1709.1</v>
          </cell>
          <cell r="AW48">
            <v>1709.1</v>
          </cell>
          <cell r="AX48">
            <v>1709.1</v>
          </cell>
          <cell r="AY48">
            <v>1709.1</v>
          </cell>
          <cell r="AZ48">
            <v>1709.1</v>
          </cell>
          <cell r="BA48">
            <v>1709.1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13.5</v>
          </cell>
          <cell r="CD48">
            <v>13.5</v>
          </cell>
          <cell r="CE48">
            <v>13.5</v>
          </cell>
          <cell r="CF48">
            <v>13.5</v>
          </cell>
          <cell r="CG48">
            <v>13.5</v>
          </cell>
          <cell r="CH48">
            <v>14.2425</v>
          </cell>
          <cell r="CI48">
            <v>14.2425</v>
          </cell>
          <cell r="CJ48">
            <v>14.2425</v>
          </cell>
          <cell r="CK48">
            <v>14.2425</v>
          </cell>
          <cell r="CL48">
            <v>14.2425</v>
          </cell>
          <cell r="CM48">
            <v>14.2425</v>
          </cell>
          <cell r="CN48">
            <v>14.2425</v>
          </cell>
          <cell r="DP48">
            <v>81</v>
          </cell>
          <cell r="DQ48">
            <v>81</v>
          </cell>
          <cell r="DR48">
            <v>81</v>
          </cell>
          <cell r="DS48">
            <v>81</v>
          </cell>
          <cell r="DT48">
            <v>81</v>
          </cell>
          <cell r="DU48">
            <v>85.454999999999998</v>
          </cell>
          <cell r="DV48">
            <v>85.454999999999998</v>
          </cell>
          <cell r="DW48">
            <v>85.454999999999998</v>
          </cell>
          <cell r="DX48">
            <v>85.454999999999998</v>
          </cell>
          <cell r="DY48">
            <v>85.454999999999998</v>
          </cell>
          <cell r="DZ48">
            <v>85.454999999999998</v>
          </cell>
          <cell r="EA48">
            <v>85.454999999999998</v>
          </cell>
          <cell r="EC48">
            <v>20.25</v>
          </cell>
          <cell r="ED48">
            <v>20.25</v>
          </cell>
          <cell r="EE48">
            <v>20.25</v>
          </cell>
          <cell r="EF48">
            <v>20.25</v>
          </cell>
          <cell r="EG48">
            <v>20.25</v>
          </cell>
          <cell r="EH48">
            <v>21.363749999999996</v>
          </cell>
          <cell r="EI48">
            <v>21.363749999999996</v>
          </cell>
          <cell r="EJ48">
            <v>21.363749999999996</v>
          </cell>
          <cell r="EK48">
            <v>21.363749999999996</v>
          </cell>
          <cell r="EL48">
            <v>21.363749999999996</v>
          </cell>
          <cell r="EM48">
            <v>21.363749999999996</v>
          </cell>
          <cell r="EN48">
            <v>21.363749999999996</v>
          </cell>
          <cell r="EP48">
            <v>135</v>
          </cell>
          <cell r="EQ48">
            <v>135</v>
          </cell>
          <cell r="ER48">
            <v>135</v>
          </cell>
          <cell r="ES48">
            <v>135</v>
          </cell>
          <cell r="ET48">
            <v>135</v>
          </cell>
          <cell r="EU48">
            <v>142.42499999999998</v>
          </cell>
          <cell r="EV48">
            <v>142.42499999999998</v>
          </cell>
          <cell r="EW48">
            <v>142.42499999999998</v>
          </cell>
          <cell r="EX48">
            <v>142.42499999999998</v>
          </cell>
          <cell r="EY48">
            <v>142.42499999999998</v>
          </cell>
          <cell r="EZ48">
            <v>142.42499999999998</v>
          </cell>
          <cell r="FA48">
            <v>142.42499999999998</v>
          </cell>
          <cell r="FC48">
            <v>51.428249999999998</v>
          </cell>
          <cell r="FD48">
            <v>51.428249999999998</v>
          </cell>
          <cell r="FE48">
            <v>51.428249999999998</v>
          </cell>
          <cell r="FF48">
            <v>51.428249999999998</v>
          </cell>
          <cell r="FG48">
            <v>51.428249999999998</v>
          </cell>
          <cell r="FH48">
            <v>51.428249999999998</v>
          </cell>
          <cell r="FI48">
            <v>51.428249999999998</v>
          </cell>
          <cell r="FJ48">
            <v>51.428249999999998</v>
          </cell>
          <cell r="FK48">
            <v>51.428249999999998</v>
          </cell>
          <cell r="FL48">
            <v>51.428249999999998</v>
          </cell>
          <cell r="FM48">
            <v>51.428249999999998</v>
          </cell>
          <cell r="FN48">
            <v>51.428249999999998</v>
          </cell>
          <cell r="FP48">
            <v>109.35000000000001</v>
          </cell>
          <cell r="FQ48">
            <v>109.35000000000001</v>
          </cell>
          <cell r="FR48">
            <v>109.35000000000001</v>
          </cell>
          <cell r="FS48">
            <v>109.35000000000001</v>
          </cell>
          <cell r="FT48">
            <v>109.35000000000001</v>
          </cell>
          <cell r="FU48">
            <v>115.36425</v>
          </cell>
          <cell r="FV48">
            <v>115.36425</v>
          </cell>
          <cell r="FW48">
            <v>115.36425</v>
          </cell>
          <cell r="FX48">
            <v>115.36425</v>
          </cell>
          <cell r="FY48">
            <v>115.36425</v>
          </cell>
          <cell r="FZ48">
            <v>115.36425</v>
          </cell>
          <cell r="GA48">
            <v>115.36425</v>
          </cell>
          <cell r="GC48">
            <v>0.13500000000000001</v>
          </cell>
          <cell r="GD48">
            <v>0.13500000000000001</v>
          </cell>
          <cell r="GE48">
            <v>0.13500000000000001</v>
          </cell>
          <cell r="GF48">
            <v>0.13500000000000001</v>
          </cell>
          <cell r="GG48">
            <v>0.13500000000000001</v>
          </cell>
          <cell r="GH48">
            <v>0.142425</v>
          </cell>
          <cell r="GI48">
            <v>0.142425</v>
          </cell>
          <cell r="GJ48">
            <v>0.142425</v>
          </cell>
          <cell r="GK48">
            <v>0.142425</v>
          </cell>
          <cell r="GL48">
            <v>0.142425</v>
          </cell>
          <cell r="GM48">
            <v>0.142425</v>
          </cell>
          <cell r="GN48">
            <v>0.142425</v>
          </cell>
        </row>
        <row r="49">
          <cell r="O49">
            <v>1</v>
          </cell>
          <cell r="Q49" t="str">
            <v>01224</v>
          </cell>
          <cell r="AR49">
            <v>285.70999999999998</v>
          </cell>
          <cell r="AS49">
            <v>285.70999999999998</v>
          </cell>
          <cell r="AT49">
            <v>285.70999999999998</v>
          </cell>
          <cell r="AU49">
            <v>301.42404999999997</v>
          </cell>
          <cell r="AV49">
            <v>301.42404999999997</v>
          </cell>
          <cell r="AW49">
            <v>301.42404999999997</v>
          </cell>
          <cell r="AX49">
            <v>301.42404999999997</v>
          </cell>
          <cell r="AY49">
            <v>301.42404999999997</v>
          </cell>
          <cell r="AZ49">
            <v>301.42404999999997</v>
          </cell>
          <cell r="BA49">
            <v>301.42404999999997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E49">
            <v>2.3809166666666663</v>
          </cell>
          <cell r="CF49">
            <v>2.3809166666666663</v>
          </cell>
          <cell r="CG49">
            <v>2.3809166666666663</v>
          </cell>
          <cell r="CH49">
            <v>2.5118670833333332</v>
          </cell>
          <cell r="CI49">
            <v>2.5118670833333332</v>
          </cell>
          <cell r="CJ49">
            <v>2.5118670833333332</v>
          </cell>
          <cell r="CK49">
            <v>2.5118670833333332</v>
          </cell>
          <cell r="CL49">
            <v>2.5118670833333332</v>
          </cell>
          <cell r="CM49">
            <v>2.5118670833333332</v>
          </cell>
          <cell r="CN49">
            <v>2.5118670833333332</v>
          </cell>
          <cell r="DR49">
            <v>7.9363888888888887</v>
          </cell>
          <cell r="DS49">
            <v>7.9363888888888887</v>
          </cell>
          <cell r="DT49">
            <v>7.9363888888888887</v>
          </cell>
          <cell r="DU49">
            <v>8.3728902777777758</v>
          </cell>
          <cell r="DV49">
            <v>8.3728902777777758</v>
          </cell>
          <cell r="DW49">
            <v>8.3728902777777758</v>
          </cell>
          <cell r="DX49">
            <v>8.3728902777777758</v>
          </cell>
          <cell r="DY49">
            <v>8.3728902777777758</v>
          </cell>
          <cell r="DZ49">
            <v>8.3728902777777758</v>
          </cell>
          <cell r="EA49">
            <v>8.3728902777777758</v>
          </cell>
          <cell r="EC49">
            <v>0</v>
          </cell>
          <cell r="ED49">
            <v>0</v>
          </cell>
          <cell r="EE49">
            <v>3.5713749999999997</v>
          </cell>
          <cell r="EF49">
            <v>3.5713749999999997</v>
          </cell>
          <cell r="EG49">
            <v>3.5713749999999997</v>
          </cell>
          <cell r="EH49">
            <v>3.7678006249999996</v>
          </cell>
          <cell r="EI49">
            <v>3.7678006249999996</v>
          </cell>
          <cell r="EJ49">
            <v>3.7678006249999996</v>
          </cell>
          <cell r="EK49">
            <v>3.7678006249999996</v>
          </cell>
          <cell r="EL49">
            <v>3.7678006249999996</v>
          </cell>
          <cell r="EM49">
            <v>3.7678006249999996</v>
          </cell>
          <cell r="EN49">
            <v>3.7678006249999996</v>
          </cell>
          <cell r="ER49">
            <v>23.809166666666666</v>
          </cell>
          <cell r="ES49">
            <v>23.809166666666666</v>
          </cell>
          <cell r="ET49">
            <v>23.809166666666666</v>
          </cell>
          <cell r="EU49">
            <v>25.118670833333329</v>
          </cell>
          <cell r="EV49">
            <v>25.118670833333329</v>
          </cell>
          <cell r="EW49">
            <v>25.118670833333329</v>
          </cell>
          <cell r="EX49">
            <v>25.118670833333329</v>
          </cell>
          <cell r="EY49">
            <v>25.118670833333329</v>
          </cell>
          <cell r="EZ49">
            <v>25.118670833333329</v>
          </cell>
          <cell r="FA49">
            <v>25.118670833333329</v>
          </cell>
          <cell r="FC49">
            <v>0</v>
          </cell>
          <cell r="FD49">
            <v>0</v>
          </cell>
          <cell r="FE49">
            <v>21.428249999999998</v>
          </cell>
          <cell r="FF49">
            <v>21.428249999999998</v>
          </cell>
          <cell r="FG49">
            <v>21.428249999999998</v>
          </cell>
          <cell r="FH49">
            <v>22.606803749999997</v>
          </cell>
          <cell r="FI49">
            <v>22.606803749999997</v>
          </cell>
          <cell r="FJ49">
            <v>22.606803749999997</v>
          </cell>
          <cell r="FK49">
            <v>22.606803749999997</v>
          </cell>
          <cell r="FL49">
            <v>22.606803749999997</v>
          </cell>
          <cell r="FM49">
            <v>22.606803749999997</v>
          </cell>
          <cell r="FN49">
            <v>22.606803749999997</v>
          </cell>
          <cell r="FP49">
            <v>0</v>
          </cell>
          <cell r="FQ49">
            <v>0</v>
          </cell>
          <cell r="FR49">
            <v>19.285425</v>
          </cell>
          <cell r="FS49">
            <v>19.285425</v>
          </cell>
          <cell r="FT49">
            <v>19.285425</v>
          </cell>
          <cell r="FU49">
            <v>20.346123374999998</v>
          </cell>
          <cell r="FV49">
            <v>20.346123374999998</v>
          </cell>
          <cell r="FW49">
            <v>20.346123374999998</v>
          </cell>
          <cell r="FX49">
            <v>20.346123374999998</v>
          </cell>
          <cell r="FY49">
            <v>20.346123374999998</v>
          </cell>
          <cell r="FZ49">
            <v>20.346123374999998</v>
          </cell>
          <cell r="GA49">
            <v>20.346123374999998</v>
          </cell>
          <cell r="GC49">
            <v>0</v>
          </cell>
          <cell r="GD49">
            <v>0</v>
          </cell>
          <cell r="GE49">
            <v>2.3809166666666663E-2</v>
          </cell>
          <cell r="GF49">
            <v>2.3809166666666663E-2</v>
          </cell>
          <cell r="GG49">
            <v>2.3809166666666663E-2</v>
          </cell>
          <cell r="GH49">
            <v>2.5118670833333332E-2</v>
          </cell>
          <cell r="GI49">
            <v>2.5118670833333332E-2</v>
          </cell>
          <cell r="GJ49">
            <v>2.5118670833333332E-2</v>
          </cell>
          <cell r="GK49">
            <v>2.5118670833333332E-2</v>
          </cell>
          <cell r="GL49">
            <v>2.5118670833333332E-2</v>
          </cell>
          <cell r="GM49">
            <v>2.5118670833333332E-2</v>
          </cell>
          <cell r="GN49">
            <v>2.5118670833333332E-2</v>
          </cell>
        </row>
        <row r="50">
          <cell r="O50">
            <v>1</v>
          </cell>
          <cell r="P50"/>
          <cell r="Q50" t="str">
            <v>01000001</v>
          </cell>
          <cell r="AP50">
            <v>1347.92</v>
          </cell>
          <cell r="AQ50">
            <v>1347.92</v>
          </cell>
          <cell r="AR50">
            <v>1347.92</v>
          </cell>
          <cell r="AS50">
            <v>1347.92</v>
          </cell>
          <cell r="AT50">
            <v>1347.92</v>
          </cell>
          <cell r="AU50">
            <v>1422.0555999999999</v>
          </cell>
          <cell r="AV50">
            <v>1422.0555999999999</v>
          </cell>
          <cell r="AW50">
            <v>1422.0555999999999</v>
          </cell>
          <cell r="AX50">
            <v>1422.0555999999999</v>
          </cell>
          <cell r="AY50">
            <v>1422.0555999999999</v>
          </cell>
          <cell r="AZ50">
            <v>1422.0555999999999</v>
          </cell>
          <cell r="BA50">
            <v>1422.0555999999999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11.232666666666667</v>
          </cell>
          <cell r="CD50">
            <v>11.232666666666667</v>
          </cell>
          <cell r="CE50">
            <v>11.232666666666667</v>
          </cell>
          <cell r="CF50">
            <v>11.232666666666667</v>
          </cell>
          <cell r="CG50">
            <v>11.232666666666667</v>
          </cell>
          <cell r="CH50">
            <v>11.850463333333332</v>
          </cell>
          <cell r="CI50">
            <v>11.850463333333332</v>
          </cell>
          <cell r="CJ50">
            <v>11.850463333333332</v>
          </cell>
          <cell r="CK50">
            <v>11.850463333333332</v>
          </cell>
          <cell r="CL50">
            <v>11.850463333333332</v>
          </cell>
          <cell r="CM50">
            <v>11.850463333333332</v>
          </cell>
          <cell r="CN50">
            <v>11.850463333333332</v>
          </cell>
          <cell r="DP50">
            <v>56.163333333333334</v>
          </cell>
          <cell r="DQ50">
            <v>56.163333333333334</v>
          </cell>
          <cell r="DR50">
            <v>56.163333333333334</v>
          </cell>
          <cell r="DS50">
            <v>56.163333333333334</v>
          </cell>
          <cell r="DT50">
            <v>56.163333333333334</v>
          </cell>
          <cell r="DU50">
            <v>59.252316666666665</v>
          </cell>
          <cell r="DV50">
            <v>59.252316666666665</v>
          </cell>
          <cell r="DW50">
            <v>59.252316666666665</v>
          </cell>
          <cell r="DX50">
            <v>59.252316666666665</v>
          </cell>
          <cell r="DY50">
            <v>59.252316666666665</v>
          </cell>
          <cell r="DZ50">
            <v>59.252316666666665</v>
          </cell>
          <cell r="EA50">
            <v>59.252316666666665</v>
          </cell>
          <cell r="EC50">
            <v>16.849</v>
          </cell>
          <cell r="ED50">
            <v>16.849</v>
          </cell>
          <cell r="EE50">
            <v>16.849</v>
          </cell>
          <cell r="EF50">
            <v>16.849</v>
          </cell>
          <cell r="EG50">
            <v>16.849</v>
          </cell>
          <cell r="EH50">
            <v>17.775694999999999</v>
          </cell>
          <cell r="EI50">
            <v>17.775694999999999</v>
          </cell>
          <cell r="EJ50">
            <v>17.775694999999999</v>
          </cell>
          <cell r="EK50">
            <v>17.775694999999999</v>
          </cell>
          <cell r="EL50">
            <v>17.775694999999999</v>
          </cell>
          <cell r="EM50">
            <v>17.775694999999999</v>
          </cell>
          <cell r="EN50">
            <v>17.775694999999999</v>
          </cell>
          <cell r="EP50">
            <v>112.32666666666667</v>
          </cell>
          <cell r="EQ50">
            <v>112.32666666666667</v>
          </cell>
          <cell r="ER50">
            <v>112.32666666666667</v>
          </cell>
          <cell r="ES50">
            <v>112.32666666666667</v>
          </cell>
          <cell r="ET50">
            <v>112.32666666666667</v>
          </cell>
          <cell r="EU50">
            <v>118.50463333333333</v>
          </cell>
          <cell r="EV50">
            <v>118.50463333333333</v>
          </cell>
          <cell r="EW50">
            <v>118.50463333333333</v>
          </cell>
          <cell r="EX50">
            <v>118.50463333333333</v>
          </cell>
          <cell r="EY50">
            <v>118.50463333333333</v>
          </cell>
          <cell r="EZ50">
            <v>118.50463333333333</v>
          </cell>
          <cell r="FA50">
            <v>118.50463333333333</v>
          </cell>
          <cell r="FC50">
            <v>51.428249999999998</v>
          </cell>
          <cell r="FD50">
            <v>51.428249999999998</v>
          </cell>
          <cell r="FE50">
            <v>51.428249999999998</v>
          </cell>
          <cell r="FF50">
            <v>51.428249999999998</v>
          </cell>
          <cell r="FG50">
            <v>51.428249999999998</v>
          </cell>
          <cell r="FH50">
            <v>51.428249999999998</v>
          </cell>
          <cell r="FI50">
            <v>51.428249999999998</v>
          </cell>
          <cell r="FJ50">
            <v>51.428249999999998</v>
          </cell>
          <cell r="FK50">
            <v>51.428249999999998</v>
          </cell>
          <cell r="FL50">
            <v>51.428249999999998</v>
          </cell>
          <cell r="FM50">
            <v>51.428249999999998</v>
          </cell>
          <cell r="FN50">
            <v>51.428249999999998</v>
          </cell>
          <cell r="FP50">
            <v>90.984600000000015</v>
          </cell>
          <cell r="FQ50">
            <v>90.984600000000015</v>
          </cell>
          <cell r="FR50">
            <v>90.984600000000015</v>
          </cell>
          <cell r="FS50">
            <v>90.984600000000015</v>
          </cell>
          <cell r="FT50">
            <v>90.984600000000015</v>
          </cell>
          <cell r="FU50">
            <v>95.988753000000003</v>
          </cell>
          <cell r="FV50">
            <v>95.988753000000003</v>
          </cell>
          <cell r="FW50">
            <v>95.988753000000003</v>
          </cell>
          <cell r="FX50">
            <v>95.988753000000003</v>
          </cell>
          <cell r="FY50">
            <v>95.988753000000003</v>
          </cell>
          <cell r="FZ50">
            <v>95.988753000000003</v>
          </cell>
          <cell r="GA50">
            <v>95.988753000000003</v>
          </cell>
          <cell r="GC50">
            <v>0.11232666666666667</v>
          </cell>
          <cell r="GD50">
            <v>0.11232666666666667</v>
          </cell>
          <cell r="GE50">
            <v>0.11232666666666667</v>
          </cell>
          <cell r="GF50">
            <v>0.11232666666666667</v>
          </cell>
          <cell r="GG50">
            <v>0.11232666666666667</v>
          </cell>
          <cell r="GH50">
            <v>0.11850463333333332</v>
          </cell>
          <cell r="GI50">
            <v>0.11850463333333332</v>
          </cell>
          <cell r="GJ50">
            <v>0.11850463333333332</v>
          </cell>
          <cell r="GK50">
            <v>0.11850463333333332</v>
          </cell>
          <cell r="GL50">
            <v>0.11850463333333332</v>
          </cell>
          <cell r="GM50">
            <v>0.11850463333333332</v>
          </cell>
          <cell r="GN50">
            <v>0.11850463333333332</v>
          </cell>
        </row>
        <row r="51">
          <cell r="O51">
            <v>1</v>
          </cell>
          <cell r="P51"/>
          <cell r="Q51" t="str">
            <v>01000001</v>
          </cell>
          <cell r="AP51">
            <v>808</v>
          </cell>
          <cell r="AQ51">
            <v>808</v>
          </cell>
          <cell r="AR51">
            <v>808</v>
          </cell>
          <cell r="AS51">
            <v>808</v>
          </cell>
          <cell r="AT51">
            <v>808</v>
          </cell>
          <cell r="AU51">
            <v>852.43999999999994</v>
          </cell>
          <cell r="AV51">
            <v>852.43999999999994</v>
          </cell>
          <cell r="AW51">
            <v>852.43999999999994</v>
          </cell>
          <cell r="AX51">
            <v>852.43999999999994</v>
          </cell>
          <cell r="AY51">
            <v>852.43999999999994</v>
          </cell>
          <cell r="AZ51">
            <v>852.43999999999994</v>
          </cell>
          <cell r="BA51">
            <v>852.43999999999994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6.7333333333333343</v>
          </cell>
          <cell r="CD51">
            <v>6.7333333333333343</v>
          </cell>
          <cell r="CE51">
            <v>6.7333333333333343</v>
          </cell>
          <cell r="CF51">
            <v>6.7333333333333343</v>
          </cell>
          <cell r="CG51">
            <v>6.7333333333333343</v>
          </cell>
          <cell r="CH51">
            <v>7.1036666666666664</v>
          </cell>
          <cell r="CI51">
            <v>7.1036666666666664</v>
          </cell>
          <cell r="CJ51">
            <v>7.1036666666666664</v>
          </cell>
          <cell r="CK51">
            <v>7.1036666666666664</v>
          </cell>
          <cell r="CL51">
            <v>7.1036666666666664</v>
          </cell>
          <cell r="CM51">
            <v>7.1036666666666664</v>
          </cell>
          <cell r="CN51">
            <v>7.1036666666666664</v>
          </cell>
          <cell r="DP51">
            <v>33.666666666666664</v>
          </cell>
          <cell r="DQ51">
            <v>33.666666666666664</v>
          </cell>
          <cell r="DR51">
            <v>33.666666666666664</v>
          </cell>
          <cell r="DS51">
            <v>33.666666666666664</v>
          </cell>
          <cell r="DT51">
            <v>33.666666666666664</v>
          </cell>
          <cell r="DU51">
            <v>35.518333333333331</v>
          </cell>
          <cell r="DV51">
            <v>35.518333333333331</v>
          </cell>
          <cell r="DW51">
            <v>35.518333333333331</v>
          </cell>
          <cell r="DX51">
            <v>35.518333333333331</v>
          </cell>
          <cell r="DY51">
            <v>35.518333333333331</v>
          </cell>
          <cell r="DZ51">
            <v>35.518333333333331</v>
          </cell>
          <cell r="EA51">
            <v>35.518333333333331</v>
          </cell>
          <cell r="EC51">
            <v>10.1</v>
          </cell>
          <cell r="ED51">
            <v>10.1</v>
          </cell>
          <cell r="EE51">
            <v>10.1</v>
          </cell>
          <cell r="EF51">
            <v>10.1</v>
          </cell>
          <cell r="EG51">
            <v>10.1</v>
          </cell>
          <cell r="EH51">
            <v>10.655499999999998</v>
          </cell>
          <cell r="EI51">
            <v>10.655499999999998</v>
          </cell>
          <cell r="EJ51">
            <v>10.655499999999998</v>
          </cell>
          <cell r="EK51">
            <v>10.655499999999998</v>
          </cell>
          <cell r="EL51">
            <v>10.655499999999998</v>
          </cell>
          <cell r="EM51">
            <v>10.655499999999998</v>
          </cell>
          <cell r="EN51">
            <v>10.655499999999998</v>
          </cell>
          <cell r="EP51">
            <v>67.333333333333329</v>
          </cell>
          <cell r="EQ51">
            <v>67.333333333333329</v>
          </cell>
          <cell r="ER51">
            <v>67.333333333333329</v>
          </cell>
          <cell r="ES51">
            <v>67.333333333333329</v>
          </cell>
          <cell r="ET51">
            <v>67.333333333333329</v>
          </cell>
          <cell r="EU51">
            <v>71.036666666666662</v>
          </cell>
          <cell r="EV51">
            <v>71.036666666666662</v>
          </cell>
          <cell r="EW51">
            <v>71.036666666666662</v>
          </cell>
          <cell r="EX51">
            <v>71.036666666666662</v>
          </cell>
          <cell r="EY51">
            <v>71.036666666666662</v>
          </cell>
          <cell r="EZ51">
            <v>71.036666666666662</v>
          </cell>
          <cell r="FA51">
            <v>71.036666666666662</v>
          </cell>
          <cell r="FC51">
            <v>51.428249999999998</v>
          </cell>
          <cell r="FD51">
            <v>51.428249999999998</v>
          </cell>
          <cell r="FE51">
            <v>51.428249999999998</v>
          </cell>
          <cell r="FF51">
            <v>51.428249999999998</v>
          </cell>
          <cell r="FG51">
            <v>51.428249999999998</v>
          </cell>
          <cell r="FH51">
            <v>51.428249999999998</v>
          </cell>
          <cell r="FI51">
            <v>51.428249999999998</v>
          </cell>
          <cell r="FJ51">
            <v>51.428249999999998</v>
          </cell>
          <cell r="FK51">
            <v>51.428249999999998</v>
          </cell>
          <cell r="FL51">
            <v>51.428249999999998</v>
          </cell>
          <cell r="FM51">
            <v>51.428249999999998</v>
          </cell>
          <cell r="FN51">
            <v>51.428249999999998</v>
          </cell>
          <cell r="FP51">
            <v>54.540000000000006</v>
          </cell>
          <cell r="FQ51">
            <v>54.540000000000006</v>
          </cell>
          <cell r="FR51">
            <v>54.540000000000006</v>
          </cell>
          <cell r="FS51">
            <v>54.540000000000006</v>
          </cell>
          <cell r="FT51">
            <v>54.540000000000006</v>
          </cell>
          <cell r="FU51">
            <v>57.539699999999996</v>
          </cell>
          <cell r="FV51">
            <v>57.539699999999996</v>
          </cell>
          <cell r="FW51">
            <v>57.539699999999996</v>
          </cell>
          <cell r="FX51">
            <v>57.539699999999996</v>
          </cell>
          <cell r="FY51">
            <v>57.539699999999996</v>
          </cell>
          <cell r="FZ51">
            <v>57.539699999999996</v>
          </cell>
          <cell r="GA51">
            <v>57.539699999999996</v>
          </cell>
          <cell r="GC51">
            <v>6.7333333333333342E-2</v>
          </cell>
          <cell r="GD51">
            <v>6.7333333333333342E-2</v>
          </cell>
          <cell r="GE51">
            <v>6.7333333333333342E-2</v>
          </cell>
          <cell r="GF51">
            <v>6.7333333333333342E-2</v>
          </cell>
          <cell r="GG51">
            <v>6.7333333333333342E-2</v>
          </cell>
          <cell r="GH51">
            <v>7.1036666666666665E-2</v>
          </cell>
          <cell r="GI51">
            <v>7.1036666666666665E-2</v>
          </cell>
          <cell r="GJ51">
            <v>7.1036666666666665E-2</v>
          </cell>
          <cell r="GK51">
            <v>7.1036666666666665E-2</v>
          </cell>
          <cell r="GL51">
            <v>7.1036666666666665E-2</v>
          </cell>
          <cell r="GM51">
            <v>7.1036666666666665E-2</v>
          </cell>
          <cell r="GN51">
            <v>7.1036666666666665E-2</v>
          </cell>
        </row>
        <row r="52">
          <cell r="O52">
            <v>1</v>
          </cell>
          <cell r="P52"/>
          <cell r="Q52" t="str">
            <v>01000001</v>
          </cell>
          <cell r="AP52">
            <v>740.57</v>
          </cell>
          <cell r="AQ52">
            <v>740.57</v>
          </cell>
          <cell r="AR52">
            <v>740.57</v>
          </cell>
          <cell r="AS52">
            <v>740.57</v>
          </cell>
          <cell r="AT52">
            <v>740.57</v>
          </cell>
          <cell r="AU52">
            <v>781.30134999999996</v>
          </cell>
          <cell r="AV52">
            <v>781.30134999999996</v>
          </cell>
          <cell r="AW52">
            <v>781.30134999999996</v>
          </cell>
          <cell r="AX52">
            <v>781.30134999999996</v>
          </cell>
          <cell r="AY52">
            <v>781.30134999999996</v>
          </cell>
          <cell r="AZ52">
            <v>781.30134999999996</v>
          </cell>
          <cell r="BA52">
            <v>781.30134999999996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C52">
            <v>6.1714166666666666</v>
          </cell>
          <cell r="CD52">
            <v>6.1714166666666666</v>
          </cell>
          <cell r="CE52">
            <v>6.1714166666666666</v>
          </cell>
          <cell r="CF52">
            <v>6.1714166666666666</v>
          </cell>
          <cell r="CG52">
            <v>6.1714166666666666</v>
          </cell>
          <cell r="CH52">
            <v>6.5108445833333333</v>
          </cell>
          <cell r="CI52">
            <v>6.5108445833333333</v>
          </cell>
          <cell r="CJ52">
            <v>6.5108445833333333</v>
          </cell>
          <cell r="CK52">
            <v>6.5108445833333333</v>
          </cell>
          <cell r="CL52">
            <v>6.5108445833333333</v>
          </cell>
          <cell r="CM52">
            <v>6.5108445833333333</v>
          </cell>
          <cell r="CN52">
            <v>6.5108445833333333</v>
          </cell>
          <cell r="DP52">
            <v>30.857083333333335</v>
          </cell>
          <cell r="DQ52">
            <v>30.857083333333335</v>
          </cell>
          <cell r="DR52">
            <v>30.857083333333335</v>
          </cell>
          <cell r="DS52">
            <v>30.857083333333335</v>
          </cell>
          <cell r="DT52">
            <v>30.857083333333335</v>
          </cell>
          <cell r="DU52">
            <v>32.554222916666667</v>
          </cell>
          <cell r="DV52">
            <v>32.554222916666667</v>
          </cell>
          <cell r="DW52">
            <v>32.554222916666667</v>
          </cell>
          <cell r="DX52">
            <v>32.554222916666667</v>
          </cell>
          <cell r="DY52">
            <v>32.554222916666667</v>
          </cell>
          <cell r="DZ52">
            <v>32.554222916666667</v>
          </cell>
          <cell r="EA52">
            <v>32.554222916666667</v>
          </cell>
          <cell r="EC52">
            <v>9.2571250000000003</v>
          </cell>
          <cell r="ED52">
            <v>9.2571250000000003</v>
          </cell>
          <cell r="EE52">
            <v>9.2571250000000003</v>
          </cell>
          <cell r="EF52">
            <v>9.2571250000000003</v>
          </cell>
          <cell r="EG52">
            <v>9.2571250000000003</v>
          </cell>
          <cell r="EH52">
            <v>9.7662668749999995</v>
          </cell>
          <cell r="EI52">
            <v>9.7662668749999995</v>
          </cell>
          <cell r="EJ52">
            <v>9.7662668749999995</v>
          </cell>
          <cell r="EK52">
            <v>9.7662668749999995</v>
          </cell>
          <cell r="EL52">
            <v>9.7662668749999995</v>
          </cell>
          <cell r="EM52">
            <v>9.7662668749999995</v>
          </cell>
          <cell r="EN52">
            <v>9.7662668749999995</v>
          </cell>
          <cell r="EP52">
            <v>61.714166666666671</v>
          </cell>
          <cell r="EQ52">
            <v>61.714166666666671</v>
          </cell>
          <cell r="ER52">
            <v>61.714166666666671</v>
          </cell>
          <cell r="ES52">
            <v>61.714166666666671</v>
          </cell>
          <cell r="ET52">
            <v>61.714166666666671</v>
          </cell>
          <cell r="EU52">
            <v>65.108445833333334</v>
          </cell>
          <cell r="EV52">
            <v>65.108445833333334</v>
          </cell>
          <cell r="EW52">
            <v>65.108445833333334</v>
          </cell>
          <cell r="EX52">
            <v>65.108445833333334</v>
          </cell>
          <cell r="EY52">
            <v>65.108445833333334</v>
          </cell>
          <cell r="EZ52">
            <v>65.108445833333334</v>
          </cell>
          <cell r="FA52">
            <v>65.108445833333334</v>
          </cell>
          <cell r="FC52">
            <v>51.428249999999998</v>
          </cell>
          <cell r="FD52">
            <v>51.428249999999998</v>
          </cell>
          <cell r="FE52">
            <v>51.428249999999998</v>
          </cell>
          <cell r="FF52">
            <v>51.428249999999998</v>
          </cell>
          <cell r="FG52">
            <v>51.428249999999998</v>
          </cell>
          <cell r="FH52">
            <v>51.428249999999998</v>
          </cell>
          <cell r="FI52">
            <v>51.428249999999998</v>
          </cell>
          <cell r="FJ52">
            <v>51.428249999999998</v>
          </cell>
          <cell r="FK52">
            <v>51.428249999999998</v>
          </cell>
          <cell r="FL52">
            <v>51.428249999999998</v>
          </cell>
          <cell r="FM52">
            <v>51.428249999999998</v>
          </cell>
          <cell r="FN52">
            <v>51.428249999999998</v>
          </cell>
          <cell r="FP52">
            <v>49.988475000000008</v>
          </cell>
          <cell r="FQ52">
            <v>49.988475000000008</v>
          </cell>
          <cell r="FR52">
            <v>49.988475000000008</v>
          </cell>
          <cell r="FS52">
            <v>49.988475000000008</v>
          </cell>
          <cell r="FT52">
            <v>49.988475000000008</v>
          </cell>
          <cell r="FU52">
            <v>52.737841125000003</v>
          </cell>
          <cell r="FV52">
            <v>52.737841125000003</v>
          </cell>
          <cell r="FW52">
            <v>52.737841125000003</v>
          </cell>
          <cell r="FX52">
            <v>52.737841125000003</v>
          </cell>
          <cell r="FY52">
            <v>52.737841125000003</v>
          </cell>
          <cell r="FZ52">
            <v>52.737841125000003</v>
          </cell>
          <cell r="GA52">
            <v>52.737841125000003</v>
          </cell>
          <cell r="GC52">
            <v>6.1714166666666667E-2</v>
          </cell>
          <cell r="GD52">
            <v>6.1714166666666667E-2</v>
          </cell>
          <cell r="GE52">
            <v>6.1714166666666667E-2</v>
          </cell>
          <cell r="GF52">
            <v>6.1714166666666667E-2</v>
          </cell>
          <cell r="GG52">
            <v>6.1714166666666667E-2</v>
          </cell>
          <cell r="GH52">
            <v>6.5108445833333334E-2</v>
          </cell>
          <cell r="GI52">
            <v>6.5108445833333334E-2</v>
          </cell>
          <cell r="GJ52">
            <v>6.5108445833333334E-2</v>
          </cell>
          <cell r="GK52">
            <v>6.5108445833333334E-2</v>
          </cell>
          <cell r="GL52">
            <v>6.5108445833333334E-2</v>
          </cell>
          <cell r="GM52">
            <v>6.5108445833333334E-2</v>
          </cell>
          <cell r="GN52">
            <v>6.5108445833333334E-2</v>
          </cell>
        </row>
        <row r="53">
          <cell r="O53">
            <v>1</v>
          </cell>
          <cell r="P53"/>
          <cell r="Q53" t="str">
            <v>01000001</v>
          </cell>
          <cell r="AP53">
            <v>808</v>
          </cell>
          <cell r="AQ53">
            <v>808</v>
          </cell>
          <cell r="AR53">
            <v>808</v>
          </cell>
          <cell r="AS53">
            <v>808</v>
          </cell>
          <cell r="AT53">
            <v>808</v>
          </cell>
          <cell r="AU53">
            <v>852.43999999999994</v>
          </cell>
          <cell r="AV53">
            <v>852.43999999999994</v>
          </cell>
          <cell r="AW53">
            <v>852.43999999999994</v>
          </cell>
          <cell r="AX53">
            <v>852.43999999999994</v>
          </cell>
          <cell r="AY53">
            <v>852.43999999999994</v>
          </cell>
          <cell r="AZ53">
            <v>852.43999999999994</v>
          </cell>
          <cell r="BA53">
            <v>852.43999999999994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C53">
            <v>6.7333333333333343</v>
          </cell>
          <cell r="CD53">
            <v>6.7333333333333343</v>
          </cell>
          <cell r="CE53">
            <v>6.7333333333333343</v>
          </cell>
          <cell r="CF53">
            <v>6.7333333333333343</v>
          </cell>
          <cell r="CG53">
            <v>6.7333333333333343</v>
          </cell>
          <cell r="CH53">
            <v>7.1036666666666664</v>
          </cell>
          <cell r="CI53">
            <v>7.1036666666666664</v>
          </cell>
          <cell r="CJ53">
            <v>7.1036666666666664</v>
          </cell>
          <cell r="CK53">
            <v>7.1036666666666664</v>
          </cell>
          <cell r="CL53">
            <v>7.1036666666666664</v>
          </cell>
          <cell r="CM53">
            <v>7.1036666666666664</v>
          </cell>
          <cell r="CN53">
            <v>7.1036666666666664</v>
          </cell>
          <cell r="DP53">
            <v>40.4</v>
          </cell>
          <cell r="DQ53">
            <v>40.4</v>
          </cell>
          <cell r="DR53">
            <v>40.4</v>
          </cell>
          <cell r="DS53">
            <v>40.4</v>
          </cell>
          <cell r="DT53">
            <v>40.4</v>
          </cell>
          <cell r="DU53">
            <v>42.622</v>
          </cell>
          <cell r="DV53">
            <v>42.622</v>
          </cell>
          <cell r="DW53">
            <v>42.622</v>
          </cell>
          <cell r="DX53">
            <v>42.622</v>
          </cell>
          <cell r="DY53">
            <v>42.622</v>
          </cell>
          <cell r="DZ53">
            <v>42.622</v>
          </cell>
          <cell r="EA53">
            <v>42.622</v>
          </cell>
          <cell r="EC53">
            <v>10.1</v>
          </cell>
          <cell r="ED53">
            <v>10.1</v>
          </cell>
          <cell r="EE53">
            <v>10.1</v>
          </cell>
          <cell r="EF53">
            <v>10.1</v>
          </cell>
          <cell r="EG53">
            <v>10.1</v>
          </cell>
          <cell r="EH53">
            <v>10.655499999999998</v>
          </cell>
          <cell r="EI53">
            <v>10.655499999999998</v>
          </cell>
          <cell r="EJ53">
            <v>10.655499999999998</v>
          </cell>
          <cell r="EK53">
            <v>10.655499999999998</v>
          </cell>
          <cell r="EL53">
            <v>10.655499999999998</v>
          </cell>
          <cell r="EM53">
            <v>10.655499999999998</v>
          </cell>
          <cell r="EN53">
            <v>10.655499999999998</v>
          </cell>
          <cell r="EP53">
            <v>67.333333333333329</v>
          </cell>
          <cell r="EQ53">
            <v>67.333333333333329</v>
          </cell>
          <cell r="ER53">
            <v>67.333333333333329</v>
          </cell>
          <cell r="ES53">
            <v>67.333333333333329</v>
          </cell>
          <cell r="ET53">
            <v>67.333333333333329</v>
          </cell>
          <cell r="EU53">
            <v>71.036666666666662</v>
          </cell>
          <cell r="EV53">
            <v>71.036666666666662</v>
          </cell>
          <cell r="EW53">
            <v>71.036666666666662</v>
          </cell>
          <cell r="EX53">
            <v>71.036666666666662</v>
          </cell>
          <cell r="EY53">
            <v>71.036666666666662</v>
          </cell>
          <cell r="EZ53">
            <v>71.036666666666662</v>
          </cell>
          <cell r="FA53">
            <v>71.036666666666662</v>
          </cell>
          <cell r="FC53">
            <v>51.428249999999998</v>
          </cell>
          <cell r="FD53">
            <v>51.428249999999998</v>
          </cell>
          <cell r="FE53">
            <v>51.428249999999998</v>
          </cell>
          <cell r="FF53">
            <v>51.428249999999998</v>
          </cell>
          <cell r="FG53">
            <v>51.428249999999998</v>
          </cell>
          <cell r="FH53">
            <v>51.428249999999998</v>
          </cell>
          <cell r="FI53">
            <v>51.428249999999998</v>
          </cell>
          <cell r="FJ53">
            <v>51.428249999999998</v>
          </cell>
          <cell r="FK53">
            <v>51.428249999999998</v>
          </cell>
          <cell r="FL53">
            <v>51.428249999999998</v>
          </cell>
          <cell r="FM53">
            <v>51.428249999999998</v>
          </cell>
          <cell r="FN53">
            <v>51.428249999999998</v>
          </cell>
          <cell r="FP53">
            <v>54.540000000000006</v>
          </cell>
          <cell r="FQ53">
            <v>54.540000000000006</v>
          </cell>
          <cell r="FR53">
            <v>54.540000000000006</v>
          </cell>
          <cell r="FS53">
            <v>54.540000000000006</v>
          </cell>
          <cell r="FT53">
            <v>54.540000000000006</v>
          </cell>
          <cell r="FU53">
            <v>57.539699999999996</v>
          </cell>
          <cell r="FV53">
            <v>57.539699999999996</v>
          </cell>
          <cell r="FW53">
            <v>57.539699999999996</v>
          </cell>
          <cell r="FX53">
            <v>57.539699999999996</v>
          </cell>
          <cell r="FY53">
            <v>57.539699999999996</v>
          </cell>
          <cell r="FZ53">
            <v>57.539699999999996</v>
          </cell>
          <cell r="GA53">
            <v>57.539699999999996</v>
          </cell>
          <cell r="GC53">
            <v>6.7333333333333342E-2</v>
          </cell>
          <cell r="GD53">
            <v>6.7333333333333342E-2</v>
          </cell>
          <cell r="GE53">
            <v>6.7333333333333342E-2</v>
          </cell>
          <cell r="GF53">
            <v>6.7333333333333342E-2</v>
          </cell>
          <cell r="GG53">
            <v>6.7333333333333342E-2</v>
          </cell>
          <cell r="GH53">
            <v>7.1036666666666665E-2</v>
          </cell>
          <cell r="GI53">
            <v>7.1036666666666665E-2</v>
          </cell>
          <cell r="GJ53">
            <v>7.1036666666666665E-2</v>
          </cell>
          <cell r="GK53">
            <v>7.1036666666666665E-2</v>
          </cell>
          <cell r="GL53">
            <v>7.1036666666666665E-2</v>
          </cell>
          <cell r="GM53">
            <v>7.1036666666666665E-2</v>
          </cell>
          <cell r="GN53">
            <v>7.1036666666666665E-2</v>
          </cell>
        </row>
        <row r="54">
          <cell r="O54">
            <v>1</v>
          </cell>
          <cell r="P54"/>
          <cell r="Q54" t="str">
            <v>01000001</v>
          </cell>
          <cell r="AP54">
            <v>930</v>
          </cell>
          <cell r="AQ54">
            <v>930</v>
          </cell>
          <cell r="AR54">
            <v>930</v>
          </cell>
          <cell r="AS54">
            <v>930</v>
          </cell>
          <cell r="AT54">
            <v>930</v>
          </cell>
          <cell r="AU54">
            <v>981.15</v>
          </cell>
          <cell r="AV54">
            <v>981.15</v>
          </cell>
          <cell r="AW54">
            <v>981.15</v>
          </cell>
          <cell r="AX54">
            <v>981.15</v>
          </cell>
          <cell r="AY54">
            <v>981.15</v>
          </cell>
          <cell r="AZ54">
            <v>981.15</v>
          </cell>
          <cell r="BA54">
            <v>981.15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7.75</v>
          </cell>
          <cell r="CD54">
            <v>7.75</v>
          </cell>
          <cell r="CE54">
            <v>7.75</v>
          </cell>
          <cell r="CF54">
            <v>7.75</v>
          </cell>
          <cell r="CG54">
            <v>7.75</v>
          </cell>
          <cell r="CH54">
            <v>8.1762500000000014</v>
          </cell>
          <cell r="CI54">
            <v>8.1762500000000014</v>
          </cell>
          <cell r="CJ54">
            <v>8.1762500000000014</v>
          </cell>
          <cell r="CK54">
            <v>8.1762500000000014</v>
          </cell>
          <cell r="CL54">
            <v>8.1762500000000014</v>
          </cell>
          <cell r="CM54">
            <v>8.1762500000000014</v>
          </cell>
          <cell r="CN54">
            <v>8.1762500000000014</v>
          </cell>
          <cell r="DP54">
            <v>38.75</v>
          </cell>
          <cell r="DQ54">
            <v>38.75</v>
          </cell>
          <cell r="DR54">
            <v>38.75</v>
          </cell>
          <cell r="DS54">
            <v>38.75</v>
          </cell>
          <cell r="DT54">
            <v>38.75</v>
          </cell>
          <cell r="DU54">
            <v>40.881250000000001</v>
          </cell>
          <cell r="DV54">
            <v>40.881250000000001</v>
          </cell>
          <cell r="DW54">
            <v>40.881250000000001</v>
          </cell>
          <cell r="DX54">
            <v>40.881250000000001</v>
          </cell>
          <cell r="DY54">
            <v>40.881250000000001</v>
          </cell>
          <cell r="DZ54">
            <v>40.881250000000001</v>
          </cell>
          <cell r="EA54">
            <v>40.881250000000001</v>
          </cell>
          <cell r="EC54">
            <v>11.625</v>
          </cell>
          <cell r="ED54">
            <v>11.625</v>
          </cell>
          <cell r="EE54">
            <v>11.625</v>
          </cell>
          <cell r="EF54">
            <v>11.625</v>
          </cell>
          <cell r="EG54">
            <v>11.625</v>
          </cell>
          <cell r="EH54">
            <v>12.264374999999999</v>
          </cell>
          <cell r="EI54">
            <v>12.264374999999999</v>
          </cell>
          <cell r="EJ54">
            <v>12.264374999999999</v>
          </cell>
          <cell r="EK54">
            <v>12.264374999999999</v>
          </cell>
          <cell r="EL54">
            <v>12.264374999999999</v>
          </cell>
          <cell r="EM54">
            <v>12.264374999999999</v>
          </cell>
          <cell r="EN54">
            <v>12.264374999999999</v>
          </cell>
          <cell r="EP54">
            <v>77.5</v>
          </cell>
          <cell r="EQ54">
            <v>77.5</v>
          </cell>
          <cell r="ER54">
            <v>77.5</v>
          </cell>
          <cell r="ES54">
            <v>77.5</v>
          </cell>
          <cell r="ET54">
            <v>77.5</v>
          </cell>
          <cell r="EU54">
            <v>81.762500000000003</v>
          </cell>
          <cell r="EV54">
            <v>81.762500000000003</v>
          </cell>
          <cell r="EW54">
            <v>81.762500000000003</v>
          </cell>
          <cell r="EX54">
            <v>81.762500000000003</v>
          </cell>
          <cell r="EY54">
            <v>81.762500000000003</v>
          </cell>
          <cell r="EZ54">
            <v>81.762500000000003</v>
          </cell>
          <cell r="FA54">
            <v>81.762500000000003</v>
          </cell>
          <cell r="FC54">
            <v>51.428249999999998</v>
          </cell>
          <cell r="FD54">
            <v>51.428249999999998</v>
          </cell>
          <cell r="FE54">
            <v>51.428249999999998</v>
          </cell>
          <cell r="FF54">
            <v>51.428249999999998</v>
          </cell>
          <cell r="FG54">
            <v>51.428249999999998</v>
          </cell>
          <cell r="FH54">
            <v>51.428249999999998</v>
          </cell>
          <cell r="FI54">
            <v>51.428249999999998</v>
          </cell>
          <cell r="FJ54">
            <v>51.428249999999998</v>
          </cell>
          <cell r="FK54">
            <v>51.428249999999998</v>
          </cell>
          <cell r="FL54">
            <v>51.428249999999998</v>
          </cell>
          <cell r="FM54">
            <v>51.428249999999998</v>
          </cell>
          <cell r="FN54">
            <v>51.428249999999998</v>
          </cell>
          <cell r="FP54">
            <v>62.775000000000006</v>
          </cell>
          <cell r="FQ54">
            <v>62.775000000000006</v>
          </cell>
          <cell r="FR54">
            <v>62.775000000000006</v>
          </cell>
          <cell r="FS54">
            <v>62.775000000000006</v>
          </cell>
          <cell r="FT54">
            <v>62.775000000000006</v>
          </cell>
          <cell r="FU54">
            <v>66.227625000000003</v>
          </cell>
          <cell r="FV54">
            <v>66.227625000000003</v>
          </cell>
          <cell r="FW54">
            <v>66.227625000000003</v>
          </cell>
          <cell r="FX54">
            <v>66.227625000000003</v>
          </cell>
          <cell r="FY54">
            <v>66.227625000000003</v>
          </cell>
          <cell r="FZ54">
            <v>66.227625000000003</v>
          </cell>
          <cell r="GA54">
            <v>66.227625000000003</v>
          </cell>
          <cell r="GC54">
            <v>7.7499999999999999E-2</v>
          </cell>
          <cell r="GD54">
            <v>7.7499999999999999E-2</v>
          </cell>
          <cell r="GE54">
            <v>7.7499999999999999E-2</v>
          </cell>
          <cell r="GF54">
            <v>7.7499999999999999E-2</v>
          </cell>
          <cell r="GG54">
            <v>7.7499999999999999E-2</v>
          </cell>
          <cell r="GH54">
            <v>8.1762500000000016E-2</v>
          </cell>
          <cell r="GI54">
            <v>8.1762500000000016E-2</v>
          </cell>
          <cell r="GJ54">
            <v>8.1762500000000016E-2</v>
          </cell>
          <cell r="GK54">
            <v>8.1762500000000016E-2</v>
          </cell>
          <cell r="GL54">
            <v>8.1762500000000016E-2</v>
          </cell>
          <cell r="GM54">
            <v>8.1762500000000016E-2</v>
          </cell>
          <cell r="GN54">
            <v>8.1762500000000016E-2</v>
          </cell>
        </row>
        <row r="55">
          <cell r="O55"/>
          <cell r="P55">
            <v>1</v>
          </cell>
          <cell r="Q55" t="str">
            <v>01000001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C55">
            <v>3000</v>
          </cell>
          <cell r="BD55">
            <v>3000</v>
          </cell>
          <cell r="BE55">
            <v>3000</v>
          </cell>
          <cell r="BF55">
            <v>3000</v>
          </cell>
          <cell r="BG55">
            <v>3000</v>
          </cell>
          <cell r="BH55">
            <v>3165</v>
          </cell>
          <cell r="BI55">
            <v>3165</v>
          </cell>
          <cell r="BJ55">
            <v>3165</v>
          </cell>
          <cell r="BK55">
            <v>3165</v>
          </cell>
          <cell r="BL55">
            <v>3165</v>
          </cell>
          <cell r="BM55">
            <v>3165</v>
          </cell>
          <cell r="BN55">
            <v>3165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2291.6666666666665</v>
          </cell>
          <cell r="CD55">
            <v>2291.6666666666665</v>
          </cell>
          <cell r="CE55">
            <v>2291.6666666666665</v>
          </cell>
          <cell r="CF55">
            <v>2291.6666666666665</v>
          </cell>
          <cell r="CG55">
            <v>2291.6666666666665</v>
          </cell>
          <cell r="CH55">
            <v>2417.7083333333335</v>
          </cell>
          <cell r="CI55">
            <v>2417.7083333333335</v>
          </cell>
          <cell r="CJ55">
            <v>2417.7083333333335</v>
          </cell>
          <cell r="CK55">
            <v>2417.7083333333335</v>
          </cell>
          <cell r="CL55">
            <v>2417.7083333333335</v>
          </cell>
          <cell r="CM55">
            <v>2417.7083333333335</v>
          </cell>
          <cell r="CN55">
            <v>2417.7083333333335</v>
          </cell>
          <cell r="DP55">
            <v>83.333333333333329</v>
          </cell>
          <cell r="DQ55">
            <v>83.333333333333329</v>
          </cell>
          <cell r="DR55">
            <v>83.333333333333329</v>
          </cell>
          <cell r="DS55">
            <v>83.333333333333329</v>
          </cell>
          <cell r="DT55">
            <v>83.333333333333329</v>
          </cell>
          <cell r="DU55">
            <v>87.916666666666671</v>
          </cell>
          <cell r="DV55">
            <v>87.916666666666671</v>
          </cell>
          <cell r="DW55">
            <v>87.916666666666671</v>
          </cell>
          <cell r="DX55">
            <v>87.916666666666671</v>
          </cell>
          <cell r="DY55">
            <v>87.916666666666671</v>
          </cell>
          <cell r="DZ55">
            <v>87.916666666666671</v>
          </cell>
          <cell r="EA55">
            <v>87.916666666666671</v>
          </cell>
          <cell r="EC55">
            <v>37.5</v>
          </cell>
          <cell r="ED55">
            <v>37.5</v>
          </cell>
          <cell r="EE55">
            <v>37.5</v>
          </cell>
          <cell r="EF55">
            <v>37.5</v>
          </cell>
          <cell r="EG55">
            <v>37.5</v>
          </cell>
          <cell r="EH55">
            <v>39.5625</v>
          </cell>
          <cell r="EI55">
            <v>39.5625</v>
          </cell>
          <cell r="EJ55">
            <v>39.5625</v>
          </cell>
          <cell r="EK55">
            <v>39.5625</v>
          </cell>
          <cell r="EL55">
            <v>39.5625</v>
          </cell>
          <cell r="EM55">
            <v>39.5625</v>
          </cell>
          <cell r="EN55">
            <v>39.5625</v>
          </cell>
          <cell r="EP55">
            <v>250</v>
          </cell>
          <cell r="EQ55">
            <v>250</v>
          </cell>
          <cell r="ER55">
            <v>250</v>
          </cell>
          <cell r="ES55">
            <v>250</v>
          </cell>
          <cell r="ET55">
            <v>250</v>
          </cell>
          <cell r="EU55">
            <v>263.75</v>
          </cell>
          <cell r="EV55">
            <v>263.75</v>
          </cell>
          <cell r="EW55">
            <v>263.75</v>
          </cell>
          <cell r="EX55">
            <v>263.75</v>
          </cell>
          <cell r="EY55">
            <v>263.75</v>
          </cell>
          <cell r="EZ55">
            <v>263.75</v>
          </cell>
          <cell r="FA55">
            <v>263.75</v>
          </cell>
          <cell r="FC55">
            <v>51.428249999999998</v>
          </cell>
          <cell r="FD55">
            <v>51.428249999999998</v>
          </cell>
          <cell r="FE55">
            <v>51.428249999999998</v>
          </cell>
          <cell r="FF55">
            <v>51.428249999999998</v>
          </cell>
          <cell r="FG55">
            <v>51.428249999999998</v>
          </cell>
          <cell r="FH55">
            <v>51.428249999999998</v>
          </cell>
          <cell r="FI55">
            <v>51.428249999999998</v>
          </cell>
          <cell r="FJ55">
            <v>51.428249999999998</v>
          </cell>
          <cell r="FK55">
            <v>51.428249999999998</v>
          </cell>
          <cell r="FL55">
            <v>51.428249999999998</v>
          </cell>
          <cell r="FM55">
            <v>51.428249999999998</v>
          </cell>
          <cell r="FN55">
            <v>51.428249999999998</v>
          </cell>
          <cell r="FP55">
            <v>202.5</v>
          </cell>
          <cell r="FQ55">
            <v>202.5</v>
          </cell>
          <cell r="FR55">
            <v>202.5</v>
          </cell>
          <cell r="FS55">
            <v>202.5</v>
          </cell>
          <cell r="FT55">
            <v>202.5</v>
          </cell>
          <cell r="FU55">
            <v>213.63750000000002</v>
          </cell>
          <cell r="FV55">
            <v>213.63750000000002</v>
          </cell>
          <cell r="FW55">
            <v>213.63750000000002</v>
          </cell>
          <cell r="FX55">
            <v>213.63750000000002</v>
          </cell>
          <cell r="FY55">
            <v>213.63750000000002</v>
          </cell>
          <cell r="FZ55">
            <v>213.63750000000002</v>
          </cell>
          <cell r="GA55">
            <v>213.63750000000002</v>
          </cell>
          <cell r="GC55">
            <v>6.86</v>
          </cell>
          <cell r="GD55">
            <v>6.86</v>
          </cell>
          <cell r="GE55">
            <v>6.86</v>
          </cell>
          <cell r="GF55">
            <v>6.86</v>
          </cell>
          <cell r="GG55">
            <v>6.86</v>
          </cell>
          <cell r="GH55">
            <v>6.86</v>
          </cell>
          <cell r="GI55">
            <v>6.86</v>
          </cell>
          <cell r="GJ55">
            <v>6.86</v>
          </cell>
          <cell r="GK55">
            <v>6.86</v>
          </cell>
          <cell r="GL55">
            <v>6.86</v>
          </cell>
          <cell r="GM55">
            <v>6.86</v>
          </cell>
          <cell r="GN55">
            <v>6.86</v>
          </cell>
        </row>
        <row r="56">
          <cell r="O56"/>
          <cell r="P56">
            <v>1</v>
          </cell>
          <cell r="Q56" t="str">
            <v>01000001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C56">
            <v>3120</v>
          </cell>
          <cell r="BD56">
            <v>3120</v>
          </cell>
          <cell r="BE56">
            <v>3120</v>
          </cell>
          <cell r="BF56">
            <v>3120</v>
          </cell>
          <cell r="BG56">
            <v>3120</v>
          </cell>
          <cell r="BH56">
            <v>3291.6</v>
          </cell>
          <cell r="BI56">
            <v>3291.6</v>
          </cell>
          <cell r="BJ56">
            <v>3291.6</v>
          </cell>
          <cell r="BK56">
            <v>3291.6</v>
          </cell>
          <cell r="BL56">
            <v>3291.6</v>
          </cell>
          <cell r="BM56">
            <v>3291.6</v>
          </cell>
          <cell r="BN56">
            <v>3291.6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2383.3333333333335</v>
          </cell>
          <cell r="CD56">
            <v>2383.3333333333335</v>
          </cell>
          <cell r="CE56">
            <v>2383.3333333333335</v>
          </cell>
          <cell r="CF56">
            <v>2383.3333333333335</v>
          </cell>
          <cell r="CG56">
            <v>2383.3333333333335</v>
          </cell>
          <cell r="CH56">
            <v>2514.4166666666665</v>
          </cell>
          <cell r="CI56">
            <v>2514.4166666666665</v>
          </cell>
          <cell r="CJ56">
            <v>2514.4166666666665</v>
          </cell>
          <cell r="CK56">
            <v>2514.4166666666665</v>
          </cell>
          <cell r="CL56">
            <v>2514.4166666666665</v>
          </cell>
          <cell r="CM56">
            <v>2514.4166666666665</v>
          </cell>
          <cell r="CN56">
            <v>2514.4166666666665</v>
          </cell>
          <cell r="DP56">
            <v>86.666666666666671</v>
          </cell>
          <cell r="DQ56">
            <v>86.666666666666671</v>
          </cell>
          <cell r="DR56">
            <v>86.666666666666671</v>
          </cell>
          <cell r="DS56">
            <v>86.666666666666671</v>
          </cell>
          <cell r="DT56">
            <v>86.666666666666671</v>
          </cell>
          <cell r="DU56">
            <v>91.433333333333337</v>
          </cell>
          <cell r="DV56">
            <v>91.433333333333337</v>
          </cell>
          <cell r="DW56">
            <v>91.433333333333337</v>
          </cell>
          <cell r="DX56">
            <v>91.433333333333337</v>
          </cell>
          <cell r="DY56">
            <v>91.433333333333337</v>
          </cell>
          <cell r="DZ56">
            <v>91.433333333333337</v>
          </cell>
          <cell r="EA56">
            <v>91.433333333333337</v>
          </cell>
          <cell r="EC56">
            <v>39</v>
          </cell>
          <cell r="ED56">
            <v>39</v>
          </cell>
          <cell r="EE56">
            <v>39</v>
          </cell>
          <cell r="EF56">
            <v>39</v>
          </cell>
          <cell r="EG56">
            <v>39</v>
          </cell>
          <cell r="EH56">
            <v>41.144999999999996</v>
          </cell>
          <cell r="EI56">
            <v>41.144999999999996</v>
          </cell>
          <cell r="EJ56">
            <v>41.144999999999996</v>
          </cell>
          <cell r="EK56">
            <v>41.144999999999996</v>
          </cell>
          <cell r="EL56">
            <v>41.144999999999996</v>
          </cell>
          <cell r="EM56">
            <v>41.144999999999996</v>
          </cell>
          <cell r="EN56">
            <v>41.144999999999996</v>
          </cell>
          <cell r="EP56">
            <v>260</v>
          </cell>
          <cell r="EQ56">
            <v>260</v>
          </cell>
          <cell r="ER56">
            <v>260</v>
          </cell>
          <cell r="ES56">
            <v>260</v>
          </cell>
          <cell r="ET56">
            <v>260</v>
          </cell>
          <cell r="EU56">
            <v>274.3</v>
          </cell>
          <cell r="EV56">
            <v>274.3</v>
          </cell>
          <cell r="EW56">
            <v>274.3</v>
          </cell>
          <cell r="EX56">
            <v>274.3</v>
          </cell>
          <cell r="EY56">
            <v>274.3</v>
          </cell>
          <cell r="EZ56">
            <v>274.3</v>
          </cell>
          <cell r="FA56">
            <v>274.3</v>
          </cell>
          <cell r="FC56">
            <v>51.428249999999998</v>
          </cell>
          <cell r="FD56">
            <v>51.428249999999998</v>
          </cell>
          <cell r="FE56">
            <v>51.428249999999998</v>
          </cell>
          <cell r="FF56">
            <v>51.428249999999998</v>
          </cell>
          <cell r="FG56">
            <v>51.428249999999998</v>
          </cell>
          <cell r="FH56">
            <v>51.428249999999998</v>
          </cell>
          <cell r="FI56">
            <v>51.428249999999998</v>
          </cell>
          <cell r="FJ56">
            <v>51.428249999999998</v>
          </cell>
          <cell r="FK56">
            <v>51.428249999999998</v>
          </cell>
          <cell r="FL56">
            <v>51.428249999999998</v>
          </cell>
          <cell r="FM56">
            <v>51.428249999999998</v>
          </cell>
          <cell r="FN56">
            <v>51.428249999999998</v>
          </cell>
          <cell r="FP56">
            <v>210.60000000000002</v>
          </cell>
          <cell r="FQ56">
            <v>210.60000000000002</v>
          </cell>
          <cell r="FR56">
            <v>210.60000000000002</v>
          </cell>
          <cell r="FS56">
            <v>210.60000000000002</v>
          </cell>
          <cell r="FT56">
            <v>210.60000000000002</v>
          </cell>
          <cell r="FU56">
            <v>222.18300000000002</v>
          </cell>
          <cell r="FV56">
            <v>222.18300000000002</v>
          </cell>
          <cell r="FW56">
            <v>222.18300000000002</v>
          </cell>
          <cell r="FX56">
            <v>222.18300000000002</v>
          </cell>
          <cell r="FY56">
            <v>222.18300000000002</v>
          </cell>
          <cell r="FZ56">
            <v>222.18300000000002</v>
          </cell>
          <cell r="GA56">
            <v>222.18300000000002</v>
          </cell>
          <cell r="GC56">
            <v>6.86</v>
          </cell>
          <cell r="GD56">
            <v>6.86</v>
          </cell>
          <cell r="GE56">
            <v>6.86</v>
          </cell>
          <cell r="GF56">
            <v>6.86</v>
          </cell>
          <cell r="GG56">
            <v>6.86</v>
          </cell>
          <cell r="GH56">
            <v>6.86</v>
          </cell>
          <cell r="GI56">
            <v>6.86</v>
          </cell>
          <cell r="GJ56">
            <v>6.86</v>
          </cell>
          <cell r="GK56">
            <v>6.86</v>
          </cell>
          <cell r="GL56">
            <v>6.86</v>
          </cell>
          <cell r="GM56">
            <v>6.86</v>
          </cell>
          <cell r="GN56">
            <v>6.86</v>
          </cell>
        </row>
        <row r="57">
          <cell r="O57"/>
          <cell r="P57">
            <v>1</v>
          </cell>
          <cell r="Q57" t="str">
            <v>01000001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C57">
            <v>2160</v>
          </cell>
          <cell r="BD57">
            <v>2160</v>
          </cell>
          <cell r="BE57">
            <v>2160</v>
          </cell>
          <cell r="BF57">
            <v>2160</v>
          </cell>
          <cell r="BG57">
            <v>2160</v>
          </cell>
          <cell r="BH57">
            <v>2278.7999999999997</v>
          </cell>
          <cell r="BI57">
            <v>2278.7999999999997</v>
          </cell>
          <cell r="BJ57">
            <v>2278.7999999999997</v>
          </cell>
          <cell r="BK57">
            <v>2278.7999999999997</v>
          </cell>
          <cell r="BL57">
            <v>2278.7999999999997</v>
          </cell>
          <cell r="BM57">
            <v>2278.7999999999997</v>
          </cell>
          <cell r="BN57">
            <v>2278.7999999999997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1620</v>
          </cell>
          <cell r="CD57">
            <v>1620</v>
          </cell>
          <cell r="CE57">
            <v>1620</v>
          </cell>
          <cell r="CF57">
            <v>1620</v>
          </cell>
          <cell r="CG57">
            <v>1620</v>
          </cell>
          <cell r="CH57">
            <v>1709.1</v>
          </cell>
          <cell r="CI57">
            <v>1709.1</v>
          </cell>
          <cell r="CJ57">
            <v>1709.1</v>
          </cell>
          <cell r="CK57">
            <v>1709.1</v>
          </cell>
          <cell r="CL57">
            <v>1709.1</v>
          </cell>
          <cell r="CM57">
            <v>1709.1</v>
          </cell>
          <cell r="CN57">
            <v>1709.1</v>
          </cell>
          <cell r="DP57">
            <v>90</v>
          </cell>
          <cell r="DQ57">
            <v>90</v>
          </cell>
          <cell r="DR57">
            <v>90</v>
          </cell>
          <cell r="DS57">
            <v>90</v>
          </cell>
          <cell r="DT57">
            <v>90</v>
          </cell>
          <cell r="DU57">
            <v>94.949999999999989</v>
          </cell>
          <cell r="DV57">
            <v>94.949999999999989</v>
          </cell>
          <cell r="DW57">
            <v>94.949999999999989</v>
          </cell>
          <cell r="DX57">
            <v>94.949999999999989</v>
          </cell>
          <cell r="DY57">
            <v>94.949999999999989</v>
          </cell>
          <cell r="DZ57">
            <v>94.949999999999989</v>
          </cell>
          <cell r="EA57">
            <v>94.949999999999989</v>
          </cell>
          <cell r="EC57">
            <v>27</v>
          </cell>
          <cell r="ED57">
            <v>27</v>
          </cell>
          <cell r="EE57">
            <v>27</v>
          </cell>
          <cell r="EF57">
            <v>27</v>
          </cell>
          <cell r="EG57">
            <v>27</v>
          </cell>
          <cell r="EH57">
            <v>28.484999999999996</v>
          </cell>
          <cell r="EI57">
            <v>28.484999999999996</v>
          </cell>
          <cell r="EJ57">
            <v>28.484999999999996</v>
          </cell>
          <cell r="EK57">
            <v>28.484999999999996</v>
          </cell>
          <cell r="EL57">
            <v>28.484999999999996</v>
          </cell>
          <cell r="EM57">
            <v>28.484999999999996</v>
          </cell>
          <cell r="EN57">
            <v>28.484999999999996</v>
          </cell>
          <cell r="EP57">
            <v>180</v>
          </cell>
          <cell r="EQ57">
            <v>180</v>
          </cell>
          <cell r="ER57">
            <v>180</v>
          </cell>
          <cell r="ES57">
            <v>180</v>
          </cell>
          <cell r="ET57">
            <v>180</v>
          </cell>
          <cell r="EU57">
            <v>189.89999999999998</v>
          </cell>
          <cell r="EV57">
            <v>189.89999999999998</v>
          </cell>
          <cell r="EW57">
            <v>189.89999999999998</v>
          </cell>
          <cell r="EX57">
            <v>189.89999999999998</v>
          </cell>
          <cell r="EY57">
            <v>189.89999999999998</v>
          </cell>
          <cell r="EZ57">
            <v>189.89999999999998</v>
          </cell>
          <cell r="FA57">
            <v>189.89999999999998</v>
          </cell>
          <cell r="FC57">
            <v>51.428249999999998</v>
          </cell>
          <cell r="FD57">
            <v>51.428249999999998</v>
          </cell>
          <cell r="FE57">
            <v>51.428249999999998</v>
          </cell>
          <cell r="FF57">
            <v>51.428249999999998</v>
          </cell>
          <cell r="FG57">
            <v>51.428249999999998</v>
          </cell>
          <cell r="FH57">
            <v>51.428249999999998</v>
          </cell>
          <cell r="FI57">
            <v>51.428249999999998</v>
          </cell>
          <cell r="FJ57">
            <v>51.428249999999998</v>
          </cell>
          <cell r="FK57">
            <v>51.428249999999998</v>
          </cell>
          <cell r="FL57">
            <v>51.428249999999998</v>
          </cell>
          <cell r="FM57">
            <v>51.428249999999998</v>
          </cell>
          <cell r="FN57">
            <v>51.428249999999998</v>
          </cell>
          <cell r="FP57">
            <v>145.80000000000001</v>
          </cell>
          <cell r="FQ57">
            <v>145.80000000000001</v>
          </cell>
          <cell r="FR57">
            <v>145.80000000000001</v>
          </cell>
          <cell r="FS57">
            <v>145.80000000000001</v>
          </cell>
          <cell r="FT57">
            <v>145.80000000000001</v>
          </cell>
          <cell r="FU57">
            <v>153.81899999999999</v>
          </cell>
          <cell r="FV57">
            <v>153.81899999999999</v>
          </cell>
          <cell r="FW57">
            <v>153.81899999999999</v>
          </cell>
          <cell r="FX57">
            <v>153.81899999999999</v>
          </cell>
          <cell r="FY57">
            <v>153.81899999999999</v>
          </cell>
          <cell r="FZ57">
            <v>153.81899999999999</v>
          </cell>
          <cell r="GA57">
            <v>153.81899999999999</v>
          </cell>
          <cell r="GC57">
            <v>6.86</v>
          </cell>
          <cell r="GD57">
            <v>6.86</v>
          </cell>
          <cell r="GE57">
            <v>6.86</v>
          </cell>
          <cell r="GF57">
            <v>6.86</v>
          </cell>
          <cell r="GG57">
            <v>6.86</v>
          </cell>
          <cell r="GH57">
            <v>6.86</v>
          </cell>
          <cell r="GI57">
            <v>6.86</v>
          </cell>
          <cell r="GJ57">
            <v>6.86</v>
          </cell>
          <cell r="GK57">
            <v>6.86</v>
          </cell>
          <cell r="GL57">
            <v>6.86</v>
          </cell>
          <cell r="GM57">
            <v>6.86</v>
          </cell>
          <cell r="GN57">
            <v>6.86</v>
          </cell>
        </row>
        <row r="58">
          <cell r="O58"/>
          <cell r="P58">
            <v>1</v>
          </cell>
          <cell r="Q58" t="str">
            <v>01000001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C58">
            <v>1257</v>
          </cell>
          <cell r="BD58">
            <v>1257</v>
          </cell>
          <cell r="BE58">
            <v>1257</v>
          </cell>
          <cell r="BF58">
            <v>1257</v>
          </cell>
          <cell r="BG58">
            <v>1257</v>
          </cell>
          <cell r="BH58">
            <v>1326.135</v>
          </cell>
          <cell r="BI58">
            <v>1326.135</v>
          </cell>
          <cell r="BJ58">
            <v>1326.135</v>
          </cell>
          <cell r="BK58">
            <v>1326.135</v>
          </cell>
          <cell r="BL58">
            <v>1326.135</v>
          </cell>
          <cell r="BM58">
            <v>1326.135</v>
          </cell>
          <cell r="BN58">
            <v>1326.135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C58">
            <v>1758.2849999999999</v>
          </cell>
          <cell r="CD58">
            <v>1758.2849999999999</v>
          </cell>
          <cell r="CE58">
            <v>1758.2849999999999</v>
          </cell>
          <cell r="CF58">
            <v>1758.2849999999999</v>
          </cell>
          <cell r="CG58">
            <v>1758.2849999999999</v>
          </cell>
          <cell r="CH58">
            <v>1810.13625</v>
          </cell>
          <cell r="CI58">
            <v>1810.13625</v>
          </cell>
          <cell r="CJ58">
            <v>1810.13625</v>
          </cell>
          <cell r="CK58">
            <v>1810.13625</v>
          </cell>
          <cell r="CL58">
            <v>1810.13625</v>
          </cell>
          <cell r="CM58">
            <v>1810.13625</v>
          </cell>
          <cell r="CN58">
            <v>1810.13625</v>
          </cell>
          <cell r="DP58">
            <v>97.682500000000005</v>
          </cell>
          <cell r="DQ58">
            <v>97.682500000000005</v>
          </cell>
          <cell r="DR58">
            <v>97.682500000000005</v>
          </cell>
          <cell r="DS58">
            <v>97.682500000000005</v>
          </cell>
          <cell r="DT58">
            <v>97.682500000000005</v>
          </cell>
          <cell r="DU58">
            <v>100.563125</v>
          </cell>
          <cell r="DV58">
            <v>100.563125</v>
          </cell>
          <cell r="DW58">
            <v>100.563125</v>
          </cell>
          <cell r="DX58">
            <v>100.563125</v>
          </cell>
          <cell r="DY58">
            <v>100.563125</v>
          </cell>
          <cell r="DZ58">
            <v>100.563125</v>
          </cell>
          <cell r="EA58">
            <v>100.563125</v>
          </cell>
          <cell r="EC58">
            <v>29.304749999999999</v>
          </cell>
          <cell r="ED58">
            <v>29.304749999999999</v>
          </cell>
          <cell r="EE58">
            <v>29.304749999999999</v>
          </cell>
          <cell r="EF58">
            <v>29.304749999999999</v>
          </cell>
          <cell r="EG58">
            <v>29.304749999999999</v>
          </cell>
          <cell r="EH58">
            <v>30.168937499999998</v>
          </cell>
          <cell r="EI58">
            <v>30.168937499999998</v>
          </cell>
          <cell r="EJ58">
            <v>30.168937499999998</v>
          </cell>
          <cell r="EK58">
            <v>30.168937499999998</v>
          </cell>
          <cell r="EL58">
            <v>30.168937499999998</v>
          </cell>
          <cell r="EM58">
            <v>30.168937499999998</v>
          </cell>
          <cell r="EN58">
            <v>30.168937499999998</v>
          </cell>
          <cell r="EP58">
            <v>195.36500000000001</v>
          </cell>
          <cell r="EQ58">
            <v>195.36500000000001</v>
          </cell>
          <cell r="ER58">
            <v>195.36500000000001</v>
          </cell>
          <cell r="ES58">
            <v>195.36500000000001</v>
          </cell>
          <cell r="ET58">
            <v>195.36500000000001</v>
          </cell>
          <cell r="EU58">
            <v>201.12625</v>
          </cell>
          <cell r="EV58">
            <v>201.12625</v>
          </cell>
          <cell r="EW58">
            <v>201.12625</v>
          </cell>
          <cell r="EX58">
            <v>201.12625</v>
          </cell>
          <cell r="EY58">
            <v>201.12625</v>
          </cell>
          <cell r="EZ58">
            <v>201.12625</v>
          </cell>
          <cell r="FA58">
            <v>201.12625</v>
          </cell>
          <cell r="FC58">
            <v>51.428249999999998</v>
          </cell>
          <cell r="FD58">
            <v>51.428249999999998</v>
          </cell>
          <cell r="FE58">
            <v>51.428249999999998</v>
          </cell>
          <cell r="FF58">
            <v>51.428249999999998</v>
          </cell>
          <cell r="FG58">
            <v>51.428249999999998</v>
          </cell>
          <cell r="FH58">
            <v>51.428249999999998</v>
          </cell>
          <cell r="FI58">
            <v>51.428249999999998</v>
          </cell>
          <cell r="FJ58">
            <v>51.428249999999998</v>
          </cell>
          <cell r="FK58">
            <v>51.428249999999998</v>
          </cell>
          <cell r="FL58">
            <v>51.428249999999998</v>
          </cell>
          <cell r="FM58">
            <v>51.428249999999998</v>
          </cell>
          <cell r="FN58">
            <v>51.428249999999998</v>
          </cell>
          <cell r="FP58">
            <v>84.847500000000011</v>
          </cell>
          <cell r="FQ58">
            <v>84.847500000000011</v>
          </cell>
          <cell r="FR58">
            <v>84.847500000000011</v>
          </cell>
          <cell r="FS58">
            <v>84.847500000000011</v>
          </cell>
          <cell r="FT58">
            <v>84.847500000000011</v>
          </cell>
          <cell r="FU58">
            <v>89.51411250000001</v>
          </cell>
          <cell r="FV58">
            <v>89.51411250000001</v>
          </cell>
          <cell r="FW58">
            <v>89.51411250000001</v>
          </cell>
          <cell r="FX58">
            <v>89.51411250000001</v>
          </cell>
          <cell r="FY58">
            <v>89.51411250000001</v>
          </cell>
          <cell r="FZ58">
            <v>89.51411250000001</v>
          </cell>
          <cell r="GA58">
            <v>89.51411250000001</v>
          </cell>
          <cell r="GC58">
            <v>6.86</v>
          </cell>
          <cell r="GD58">
            <v>6.86</v>
          </cell>
          <cell r="GE58">
            <v>6.86</v>
          </cell>
          <cell r="GF58">
            <v>6.86</v>
          </cell>
          <cell r="GG58">
            <v>6.86</v>
          </cell>
          <cell r="GH58">
            <v>6.86</v>
          </cell>
          <cell r="GI58">
            <v>6.86</v>
          </cell>
          <cell r="GJ58">
            <v>6.86</v>
          </cell>
          <cell r="GK58">
            <v>6.86</v>
          </cell>
          <cell r="GL58">
            <v>6.86</v>
          </cell>
          <cell r="GM58">
            <v>6.86</v>
          </cell>
          <cell r="GN58">
            <v>6.86</v>
          </cell>
        </row>
        <row r="59">
          <cell r="O59"/>
          <cell r="P59">
            <v>1</v>
          </cell>
          <cell r="Q59" t="str">
            <v>01000001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C59">
            <v>3247.2</v>
          </cell>
          <cell r="BD59">
            <v>3247.2</v>
          </cell>
          <cell r="BE59">
            <v>3247.2</v>
          </cell>
          <cell r="BF59">
            <v>3247.2</v>
          </cell>
          <cell r="BG59">
            <v>3247.2</v>
          </cell>
          <cell r="BH59">
            <v>3425.7959999999998</v>
          </cell>
          <cell r="BI59">
            <v>3425.7959999999998</v>
          </cell>
          <cell r="BJ59">
            <v>3425.7959999999998</v>
          </cell>
          <cell r="BK59">
            <v>3425.7959999999998</v>
          </cell>
          <cell r="BL59">
            <v>3425.7959999999998</v>
          </cell>
          <cell r="BM59">
            <v>3425.7959999999998</v>
          </cell>
          <cell r="BN59">
            <v>3425.7959999999998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C59">
            <v>2435.3999999999996</v>
          </cell>
          <cell r="CD59">
            <v>2435.3999999999996</v>
          </cell>
          <cell r="CE59">
            <v>2435.3999999999996</v>
          </cell>
          <cell r="CF59">
            <v>2435.3999999999996</v>
          </cell>
          <cell r="CG59">
            <v>2435.3999999999996</v>
          </cell>
          <cell r="CH59">
            <v>2569.3469999999998</v>
          </cell>
          <cell r="CI59">
            <v>2569.3469999999998</v>
          </cell>
          <cell r="CJ59">
            <v>2569.3469999999998</v>
          </cell>
          <cell r="CK59">
            <v>2569.3469999999998</v>
          </cell>
          <cell r="CL59">
            <v>2569.3469999999998</v>
          </cell>
          <cell r="CM59">
            <v>2569.3469999999998</v>
          </cell>
          <cell r="CN59">
            <v>2569.3469999999998</v>
          </cell>
          <cell r="DP59">
            <v>135.29999999999998</v>
          </cell>
          <cell r="DQ59">
            <v>135.29999999999998</v>
          </cell>
          <cell r="DR59">
            <v>135.29999999999998</v>
          </cell>
          <cell r="DS59">
            <v>135.29999999999998</v>
          </cell>
          <cell r="DT59">
            <v>135.29999999999998</v>
          </cell>
          <cell r="DU59">
            <v>142.7415</v>
          </cell>
          <cell r="DV59">
            <v>142.7415</v>
          </cell>
          <cell r="DW59">
            <v>142.7415</v>
          </cell>
          <cell r="DX59">
            <v>142.7415</v>
          </cell>
          <cell r="DY59">
            <v>142.7415</v>
          </cell>
          <cell r="DZ59">
            <v>142.7415</v>
          </cell>
          <cell r="EA59">
            <v>142.7415</v>
          </cell>
          <cell r="EC59">
            <v>40.589999999999996</v>
          </cell>
          <cell r="ED59">
            <v>40.589999999999996</v>
          </cell>
          <cell r="EE59">
            <v>40.589999999999996</v>
          </cell>
          <cell r="EF59">
            <v>40.589999999999996</v>
          </cell>
          <cell r="EG59">
            <v>40.589999999999996</v>
          </cell>
          <cell r="EH59">
            <v>42.822449999999996</v>
          </cell>
          <cell r="EI59">
            <v>42.822449999999996</v>
          </cell>
          <cell r="EJ59">
            <v>42.822449999999996</v>
          </cell>
          <cell r="EK59">
            <v>42.822449999999996</v>
          </cell>
          <cell r="EL59">
            <v>42.822449999999996</v>
          </cell>
          <cell r="EM59">
            <v>42.822449999999996</v>
          </cell>
          <cell r="EN59">
            <v>42.822449999999996</v>
          </cell>
          <cell r="EP59">
            <v>270.59999999999997</v>
          </cell>
          <cell r="EQ59">
            <v>270.59999999999997</v>
          </cell>
          <cell r="ER59">
            <v>270.59999999999997</v>
          </cell>
          <cell r="ES59">
            <v>270.59999999999997</v>
          </cell>
          <cell r="ET59">
            <v>270.59999999999997</v>
          </cell>
          <cell r="EU59">
            <v>285.483</v>
          </cell>
          <cell r="EV59">
            <v>285.483</v>
          </cell>
          <cell r="EW59">
            <v>285.483</v>
          </cell>
          <cell r="EX59">
            <v>285.483</v>
          </cell>
          <cell r="EY59">
            <v>285.483</v>
          </cell>
          <cell r="EZ59">
            <v>285.483</v>
          </cell>
          <cell r="FA59">
            <v>285.483</v>
          </cell>
          <cell r="FC59">
            <v>51.428249999999998</v>
          </cell>
          <cell r="FD59">
            <v>51.428249999999998</v>
          </cell>
          <cell r="FE59">
            <v>51.428249999999998</v>
          </cell>
          <cell r="FF59">
            <v>51.428249999999998</v>
          </cell>
          <cell r="FG59">
            <v>51.428249999999998</v>
          </cell>
          <cell r="FH59">
            <v>51.428249999999998</v>
          </cell>
          <cell r="FI59">
            <v>51.428249999999998</v>
          </cell>
          <cell r="FJ59">
            <v>51.428249999999998</v>
          </cell>
          <cell r="FK59">
            <v>51.428249999999998</v>
          </cell>
          <cell r="FL59">
            <v>51.428249999999998</v>
          </cell>
          <cell r="FM59">
            <v>51.428249999999998</v>
          </cell>
          <cell r="FN59">
            <v>51.428249999999998</v>
          </cell>
          <cell r="FP59">
            <v>219.18600000000001</v>
          </cell>
          <cell r="FQ59">
            <v>219.18600000000001</v>
          </cell>
          <cell r="FR59">
            <v>219.18600000000001</v>
          </cell>
          <cell r="FS59">
            <v>219.18600000000001</v>
          </cell>
          <cell r="FT59">
            <v>219.18600000000001</v>
          </cell>
          <cell r="FU59">
            <v>231.24123</v>
          </cell>
          <cell r="FV59">
            <v>231.24123</v>
          </cell>
          <cell r="FW59">
            <v>231.24123</v>
          </cell>
          <cell r="FX59">
            <v>231.24123</v>
          </cell>
          <cell r="FY59">
            <v>231.24123</v>
          </cell>
          <cell r="FZ59">
            <v>231.24123</v>
          </cell>
          <cell r="GA59">
            <v>231.24123</v>
          </cell>
          <cell r="GC59">
            <v>6.86</v>
          </cell>
          <cell r="GD59">
            <v>6.86</v>
          </cell>
          <cell r="GE59">
            <v>6.86</v>
          </cell>
          <cell r="GF59">
            <v>6.86</v>
          </cell>
          <cell r="GG59">
            <v>6.86</v>
          </cell>
          <cell r="GH59">
            <v>6.86</v>
          </cell>
          <cell r="GI59">
            <v>6.86</v>
          </cell>
          <cell r="GJ59">
            <v>6.86</v>
          </cell>
          <cell r="GK59">
            <v>6.86</v>
          </cell>
          <cell r="GL59">
            <v>6.86</v>
          </cell>
          <cell r="GM59">
            <v>6.86</v>
          </cell>
          <cell r="GN59">
            <v>6.86</v>
          </cell>
        </row>
        <row r="60">
          <cell r="O60"/>
          <cell r="P60">
            <v>1</v>
          </cell>
          <cell r="Q60" t="str">
            <v>01000001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C60">
            <v>2553.6</v>
          </cell>
          <cell r="BD60">
            <v>2553.6</v>
          </cell>
          <cell r="BE60">
            <v>2553.6</v>
          </cell>
          <cell r="BF60">
            <v>2553.6</v>
          </cell>
          <cell r="BG60">
            <v>2553.6</v>
          </cell>
          <cell r="BH60">
            <v>2694.0479999999998</v>
          </cell>
          <cell r="BI60">
            <v>2694.0479999999998</v>
          </cell>
          <cell r="BJ60">
            <v>2694.0479999999998</v>
          </cell>
          <cell r="BK60">
            <v>2694.0479999999998</v>
          </cell>
          <cell r="BL60">
            <v>2694.0479999999998</v>
          </cell>
          <cell r="BM60">
            <v>2694.0479999999998</v>
          </cell>
          <cell r="BN60">
            <v>2694.0479999999998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C60">
            <v>1893.9199999999998</v>
          </cell>
          <cell r="CD60">
            <v>1893.9199999999998</v>
          </cell>
          <cell r="CE60">
            <v>1893.9199999999998</v>
          </cell>
          <cell r="CF60">
            <v>1893.9199999999998</v>
          </cell>
          <cell r="CG60">
            <v>1893.9199999999998</v>
          </cell>
          <cell r="CH60">
            <v>1998.0855999999999</v>
          </cell>
          <cell r="CI60">
            <v>1998.0855999999999</v>
          </cell>
          <cell r="CJ60">
            <v>1998.0855999999999</v>
          </cell>
          <cell r="CK60">
            <v>1998.0855999999999</v>
          </cell>
          <cell r="CL60">
            <v>1998.0855999999999</v>
          </cell>
          <cell r="CM60">
            <v>1998.0855999999999</v>
          </cell>
          <cell r="CN60">
            <v>1998.0855999999999</v>
          </cell>
          <cell r="DP60">
            <v>127.67999999999999</v>
          </cell>
          <cell r="DQ60">
            <v>127.67999999999999</v>
          </cell>
          <cell r="DR60">
            <v>127.67999999999999</v>
          </cell>
          <cell r="DS60">
            <v>127.67999999999999</v>
          </cell>
          <cell r="DT60">
            <v>127.67999999999999</v>
          </cell>
          <cell r="DU60">
            <v>134.70239999999998</v>
          </cell>
          <cell r="DV60">
            <v>134.70239999999998</v>
          </cell>
          <cell r="DW60">
            <v>134.70239999999998</v>
          </cell>
          <cell r="DX60">
            <v>134.70239999999998</v>
          </cell>
          <cell r="DY60">
            <v>134.70239999999998</v>
          </cell>
          <cell r="DZ60">
            <v>134.70239999999998</v>
          </cell>
          <cell r="EA60">
            <v>134.70239999999998</v>
          </cell>
          <cell r="EC60">
            <v>31.919999999999998</v>
          </cell>
          <cell r="ED60">
            <v>31.919999999999998</v>
          </cell>
          <cell r="EE60">
            <v>31.919999999999998</v>
          </cell>
          <cell r="EF60">
            <v>31.919999999999998</v>
          </cell>
          <cell r="EG60">
            <v>31.919999999999998</v>
          </cell>
          <cell r="EH60">
            <v>33.675599999999996</v>
          </cell>
          <cell r="EI60">
            <v>33.675599999999996</v>
          </cell>
          <cell r="EJ60">
            <v>33.675599999999996</v>
          </cell>
          <cell r="EK60">
            <v>33.675599999999996</v>
          </cell>
          <cell r="EL60">
            <v>33.675599999999996</v>
          </cell>
          <cell r="EM60">
            <v>33.675599999999996</v>
          </cell>
          <cell r="EN60">
            <v>33.675599999999996</v>
          </cell>
          <cell r="EP60">
            <v>212.79999999999998</v>
          </cell>
          <cell r="EQ60">
            <v>212.79999999999998</v>
          </cell>
          <cell r="ER60">
            <v>212.79999999999998</v>
          </cell>
          <cell r="ES60">
            <v>212.79999999999998</v>
          </cell>
          <cell r="ET60">
            <v>212.79999999999998</v>
          </cell>
          <cell r="EU60">
            <v>224.50399999999999</v>
          </cell>
          <cell r="EV60">
            <v>224.50399999999999</v>
          </cell>
          <cell r="EW60">
            <v>224.50399999999999</v>
          </cell>
          <cell r="EX60">
            <v>224.50399999999999</v>
          </cell>
          <cell r="EY60">
            <v>224.50399999999999</v>
          </cell>
          <cell r="EZ60">
            <v>224.50399999999999</v>
          </cell>
          <cell r="FA60">
            <v>224.50399999999999</v>
          </cell>
          <cell r="FC60">
            <v>51.428249999999998</v>
          </cell>
          <cell r="FD60">
            <v>51.428249999999998</v>
          </cell>
          <cell r="FE60">
            <v>51.428249999999998</v>
          </cell>
          <cell r="FF60">
            <v>51.428249999999998</v>
          </cell>
          <cell r="FG60">
            <v>51.428249999999998</v>
          </cell>
          <cell r="FH60">
            <v>51.428249999999998</v>
          </cell>
          <cell r="FI60">
            <v>51.428249999999998</v>
          </cell>
          <cell r="FJ60">
            <v>51.428249999999998</v>
          </cell>
          <cell r="FK60">
            <v>51.428249999999998</v>
          </cell>
          <cell r="FL60">
            <v>51.428249999999998</v>
          </cell>
          <cell r="FM60">
            <v>51.428249999999998</v>
          </cell>
          <cell r="FN60">
            <v>51.428249999999998</v>
          </cell>
          <cell r="FP60">
            <v>172.36799999999999</v>
          </cell>
          <cell r="FQ60">
            <v>172.36799999999999</v>
          </cell>
          <cell r="FR60">
            <v>172.36799999999999</v>
          </cell>
          <cell r="FS60">
            <v>172.36799999999999</v>
          </cell>
          <cell r="FT60">
            <v>172.36799999999999</v>
          </cell>
          <cell r="FU60">
            <v>181.84824</v>
          </cell>
          <cell r="FV60">
            <v>181.84824</v>
          </cell>
          <cell r="FW60">
            <v>181.84824</v>
          </cell>
          <cell r="FX60">
            <v>181.84824</v>
          </cell>
          <cell r="FY60">
            <v>181.84824</v>
          </cell>
          <cell r="FZ60">
            <v>181.84824</v>
          </cell>
          <cell r="GA60">
            <v>181.84824</v>
          </cell>
          <cell r="GC60">
            <v>6.86</v>
          </cell>
          <cell r="GD60">
            <v>6.86</v>
          </cell>
          <cell r="GE60">
            <v>6.86</v>
          </cell>
          <cell r="GF60">
            <v>6.86</v>
          </cell>
          <cell r="GG60">
            <v>6.86</v>
          </cell>
          <cell r="GH60">
            <v>6.86</v>
          </cell>
          <cell r="GI60">
            <v>6.86</v>
          </cell>
          <cell r="GJ60">
            <v>6.86</v>
          </cell>
          <cell r="GK60">
            <v>6.86</v>
          </cell>
          <cell r="GL60">
            <v>6.86</v>
          </cell>
          <cell r="GM60">
            <v>6.86</v>
          </cell>
          <cell r="GN60">
            <v>6.86</v>
          </cell>
        </row>
        <row r="61">
          <cell r="O61">
            <v>1</v>
          </cell>
          <cell r="P61"/>
          <cell r="Q61" t="str">
            <v>01000001</v>
          </cell>
          <cell r="AP61">
            <v>1700</v>
          </cell>
          <cell r="AQ61">
            <v>1700</v>
          </cell>
          <cell r="AR61">
            <v>1700</v>
          </cell>
          <cell r="AS61">
            <v>1700</v>
          </cell>
          <cell r="AT61">
            <v>1700</v>
          </cell>
          <cell r="AU61">
            <v>1793.5</v>
          </cell>
          <cell r="AV61">
            <v>1793.5</v>
          </cell>
          <cell r="AW61">
            <v>1793.5</v>
          </cell>
          <cell r="AX61">
            <v>1793.5</v>
          </cell>
          <cell r="AY61">
            <v>1793.5</v>
          </cell>
          <cell r="AZ61">
            <v>1793.5</v>
          </cell>
          <cell r="BA61">
            <v>1793.5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C61">
            <v>23.611111111111107</v>
          </cell>
          <cell r="CD61">
            <v>23.611111111111107</v>
          </cell>
          <cell r="CE61">
            <v>23.611111111111107</v>
          </cell>
          <cell r="CF61">
            <v>23.611111111111107</v>
          </cell>
          <cell r="CG61">
            <v>23.611111111111107</v>
          </cell>
          <cell r="CH61">
            <v>24.909722222222221</v>
          </cell>
          <cell r="CI61">
            <v>24.909722222222221</v>
          </cell>
          <cell r="CJ61">
            <v>24.909722222222221</v>
          </cell>
          <cell r="CK61">
            <v>24.909722222222221</v>
          </cell>
          <cell r="CL61">
            <v>24.909722222222221</v>
          </cell>
          <cell r="CM61">
            <v>24.909722222222221</v>
          </cell>
          <cell r="CN61">
            <v>24.909722222222221</v>
          </cell>
          <cell r="DP61">
            <v>47.222222222222221</v>
          </cell>
          <cell r="DQ61">
            <v>47.222222222222221</v>
          </cell>
          <cell r="DR61">
            <v>47.222222222222221</v>
          </cell>
          <cell r="DS61">
            <v>47.222222222222221</v>
          </cell>
          <cell r="DT61">
            <v>47.222222222222221</v>
          </cell>
          <cell r="DU61">
            <v>49.81944444444445</v>
          </cell>
          <cell r="DV61">
            <v>49.81944444444445</v>
          </cell>
          <cell r="DW61">
            <v>49.81944444444445</v>
          </cell>
          <cell r="DX61">
            <v>49.81944444444445</v>
          </cell>
          <cell r="DY61">
            <v>49.81944444444445</v>
          </cell>
          <cell r="DZ61">
            <v>49.81944444444445</v>
          </cell>
          <cell r="EA61">
            <v>49.81944444444445</v>
          </cell>
          <cell r="EC61">
            <v>21.25</v>
          </cell>
          <cell r="ED61">
            <v>21.25</v>
          </cell>
          <cell r="EE61">
            <v>21.25</v>
          </cell>
          <cell r="EF61">
            <v>21.25</v>
          </cell>
          <cell r="EG61">
            <v>21.25</v>
          </cell>
          <cell r="EH61">
            <v>22.418749999999999</v>
          </cell>
          <cell r="EI61">
            <v>22.418749999999999</v>
          </cell>
          <cell r="EJ61">
            <v>22.418749999999999</v>
          </cell>
          <cell r="EK61">
            <v>22.418749999999999</v>
          </cell>
          <cell r="EL61">
            <v>22.418749999999999</v>
          </cell>
          <cell r="EM61">
            <v>22.418749999999999</v>
          </cell>
          <cell r="EN61">
            <v>22.418749999999999</v>
          </cell>
          <cell r="EP61">
            <v>141.66666666666666</v>
          </cell>
          <cell r="EQ61">
            <v>141.66666666666666</v>
          </cell>
          <cell r="ER61">
            <v>141.66666666666666</v>
          </cell>
          <cell r="ES61">
            <v>141.66666666666666</v>
          </cell>
          <cell r="ET61">
            <v>141.66666666666666</v>
          </cell>
          <cell r="EU61">
            <v>149.45833333333334</v>
          </cell>
          <cell r="EV61">
            <v>149.45833333333334</v>
          </cell>
          <cell r="EW61">
            <v>149.45833333333334</v>
          </cell>
          <cell r="EX61">
            <v>149.45833333333334</v>
          </cell>
          <cell r="EY61">
            <v>149.45833333333334</v>
          </cell>
          <cell r="EZ61">
            <v>149.45833333333334</v>
          </cell>
          <cell r="FA61">
            <v>149.45833333333334</v>
          </cell>
          <cell r="FC61">
            <v>51.428249999999998</v>
          </cell>
          <cell r="FD61">
            <v>51.428249999999998</v>
          </cell>
          <cell r="FE61">
            <v>51.428249999999998</v>
          </cell>
          <cell r="FF61">
            <v>51.428249999999998</v>
          </cell>
          <cell r="FG61">
            <v>51.428249999999998</v>
          </cell>
          <cell r="FH61">
            <v>51.428249999999998</v>
          </cell>
          <cell r="FI61">
            <v>51.428249999999998</v>
          </cell>
          <cell r="FJ61">
            <v>51.428249999999998</v>
          </cell>
          <cell r="FK61">
            <v>51.428249999999998</v>
          </cell>
          <cell r="FL61">
            <v>51.428249999999998</v>
          </cell>
          <cell r="FM61">
            <v>51.428249999999998</v>
          </cell>
          <cell r="FN61">
            <v>51.428249999999998</v>
          </cell>
          <cell r="FP61">
            <v>114.75000000000001</v>
          </cell>
          <cell r="FQ61">
            <v>114.75000000000001</v>
          </cell>
          <cell r="FR61">
            <v>114.75000000000001</v>
          </cell>
          <cell r="FS61">
            <v>114.75000000000001</v>
          </cell>
          <cell r="FT61">
            <v>114.75000000000001</v>
          </cell>
          <cell r="FU61">
            <v>121.06125</v>
          </cell>
          <cell r="FV61">
            <v>121.06125</v>
          </cell>
          <cell r="FW61">
            <v>121.06125</v>
          </cell>
          <cell r="FX61">
            <v>121.06125</v>
          </cell>
          <cell r="FY61">
            <v>121.06125</v>
          </cell>
          <cell r="FZ61">
            <v>121.06125</v>
          </cell>
          <cell r="GA61">
            <v>121.06125</v>
          </cell>
          <cell r="GC61">
            <v>0.23611111111111108</v>
          </cell>
          <cell r="GD61">
            <v>0.23611111111111108</v>
          </cell>
          <cell r="GE61">
            <v>0.23611111111111108</v>
          </cell>
          <cell r="GF61">
            <v>0.23611111111111108</v>
          </cell>
          <cell r="GG61">
            <v>0.23611111111111108</v>
          </cell>
          <cell r="GH61">
            <v>0.24909722222222222</v>
          </cell>
          <cell r="GI61">
            <v>0.24909722222222222</v>
          </cell>
          <cell r="GJ61">
            <v>0.24909722222222222</v>
          </cell>
          <cell r="GK61">
            <v>0.24909722222222222</v>
          </cell>
          <cell r="GL61">
            <v>0.24909722222222222</v>
          </cell>
          <cell r="GM61">
            <v>0.24909722222222222</v>
          </cell>
          <cell r="GN61">
            <v>0.24909722222222222</v>
          </cell>
        </row>
        <row r="62">
          <cell r="O62"/>
          <cell r="P62">
            <v>1</v>
          </cell>
          <cell r="Q62" t="str">
            <v>01000001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C62">
            <v>2166.1799999999998</v>
          </cell>
          <cell r="BD62">
            <v>2166.1799999999998</v>
          </cell>
          <cell r="BE62">
            <v>2166.1799999999998</v>
          </cell>
          <cell r="BF62">
            <v>2166.1799999999998</v>
          </cell>
          <cell r="BG62">
            <v>2166.1799999999998</v>
          </cell>
          <cell r="BH62">
            <v>2285.3198999999995</v>
          </cell>
          <cell r="BI62">
            <v>2285.3198999999995</v>
          </cell>
          <cell r="BJ62">
            <v>2285.3198999999995</v>
          </cell>
          <cell r="BK62">
            <v>2285.3198999999995</v>
          </cell>
          <cell r="BL62">
            <v>2285.3198999999995</v>
          </cell>
          <cell r="BM62">
            <v>2285.3198999999995</v>
          </cell>
          <cell r="BN62">
            <v>2285.3198999999995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C62">
            <v>1624.6349999999998</v>
          </cell>
          <cell r="CD62">
            <v>1624.6349999999998</v>
          </cell>
          <cell r="CE62">
            <v>1624.6349999999998</v>
          </cell>
          <cell r="CF62">
            <v>1624.6349999999998</v>
          </cell>
          <cell r="CG62">
            <v>1624.6349999999998</v>
          </cell>
          <cell r="CH62">
            <v>1713.9899249999999</v>
          </cell>
          <cell r="CI62">
            <v>1713.9899249999999</v>
          </cell>
          <cell r="CJ62">
            <v>1713.9899249999999</v>
          </cell>
          <cell r="CK62">
            <v>1713.9899249999999</v>
          </cell>
          <cell r="CL62">
            <v>1713.9899249999999</v>
          </cell>
          <cell r="CM62">
            <v>1713.9899249999999</v>
          </cell>
          <cell r="CN62">
            <v>1713.9899249999999</v>
          </cell>
          <cell r="DP62">
            <v>90.257499999999993</v>
          </cell>
          <cell r="DQ62">
            <v>90.257499999999993</v>
          </cell>
          <cell r="DR62">
            <v>90.257499999999993</v>
          </cell>
          <cell r="DS62">
            <v>90.257499999999993</v>
          </cell>
          <cell r="DT62">
            <v>90.257499999999993</v>
          </cell>
          <cell r="DU62">
            <v>95.221662499999979</v>
          </cell>
          <cell r="DV62">
            <v>95.221662499999979</v>
          </cell>
          <cell r="DW62">
            <v>95.221662499999979</v>
          </cell>
          <cell r="DX62">
            <v>95.221662499999979</v>
          </cell>
          <cell r="DY62">
            <v>95.221662499999979</v>
          </cell>
          <cell r="DZ62">
            <v>95.221662499999979</v>
          </cell>
          <cell r="EA62">
            <v>95.221662499999979</v>
          </cell>
          <cell r="EC62">
            <v>27.077249999999996</v>
          </cell>
          <cell r="ED62">
            <v>27.077249999999996</v>
          </cell>
          <cell r="EE62">
            <v>27.077249999999996</v>
          </cell>
          <cell r="EF62">
            <v>27.077249999999996</v>
          </cell>
          <cell r="EG62">
            <v>27.077249999999996</v>
          </cell>
          <cell r="EH62">
            <v>28.566498749999994</v>
          </cell>
          <cell r="EI62">
            <v>28.566498749999994</v>
          </cell>
          <cell r="EJ62">
            <v>28.566498749999994</v>
          </cell>
          <cell r="EK62">
            <v>28.566498749999994</v>
          </cell>
          <cell r="EL62">
            <v>28.566498749999994</v>
          </cell>
          <cell r="EM62">
            <v>28.566498749999994</v>
          </cell>
          <cell r="EN62">
            <v>28.566498749999994</v>
          </cell>
          <cell r="EP62">
            <v>180.51499999999999</v>
          </cell>
          <cell r="EQ62">
            <v>180.51499999999999</v>
          </cell>
          <cell r="ER62">
            <v>180.51499999999999</v>
          </cell>
          <cell r="ES62">
            <v>180.51499999999999</v>
          </cell>
          <cell r="ET62">
            <v>180.51499999999999</v>
          </cell>
          <cell r="EU62">
            <v>190.44332499999996</v>
          </cell>
          <cell r="EV62">
            <v>190.44332499999996</v>
          </cell>
          <cell r="EW62">
            <v>190.44332499999996</v>
          </cell>
          <cell r="EX62">
            <v>190.44332499999996</v>
          </cell>
          <cell r="EY62">
            <v>190.44332499999996</v>
          </cell>
          <cell r="EZ62">
            <v>190.44332499999996</v>
          </cell>
          <cell r="FA62">
            <v>190.44332499999996</v>
          </cell>
          <cell r="FC62">
            <v>51.428249999999998</v>
          </cell>
          <cell r="FD62">
            <v>51.428249999999998</v>
          </cell>
          <cell r="FE62">
            <v>51.428249999999998</v>
          </cell>
          <cell r="FF62">
            <v>51.428249999999998</v>
          </cell>
          <cell r="FG62">
            <v>51.428249999999998</v>
          </cell>
          <cell r="FH62">
            <v>51.428249999999998</v>
          </cell>
          <cell r="FI62">
            <v>51.428249999999998</v>
          </cell>
          <cell r="FJ62">
            <v>51.428249999999998</v>
          </cell>
          <cell r="FK62">
            <v>51.428249999999998</v>
          </cell>
          <cell r="FL62">
            <v>51.428249999999998</v>
          </cell>
          <cell r="FM62">
            <v>51.428249999999998</v>
          </cell>
          <cell r="FN62">
            <v>51.428249999999998</v>
          </cell>
          <cell r="FP62">
            <v>146.21715</v>
          </cell>
          <cell r="FQ62">
            <v>146.21715</v>
          </cell>
          <cell r="FR62">
            <v>146.21715</v>
          </cell>
          <cell r="FS62">
            <v>146.21715</v>
          </cell>
          <cell r="FT62">
            <v>146.21715</v>
          </cell>
          <cell r="FU62">
            <v>154.25909324999998</v>
          </cell>
          <cell r="FV62">
            <v>154.25909324999998</v>
          </cell>
          <cell r="FW62">
            <v>154.25909324999998</v>
          </cell>
          <cell r="FX62">
            <v>154.25909324999998</v>
          </cell>
          <cell r="FY62">
            <v>154.25909324999998</v>
          </cell>
          <cell r="FZ62">
            <v>154.25909324999998</v>
          </cell>
          <cell r="GA62">
            <v>154.25909324999998</v>
          </cell>
          <cell r="GC62">
            <v>6.86</v>
          </cell>
          <cell r="GD62">
            <v>6.86</v>
          </cell>
          <cell r="GE62">
            <v>6.86</v>
          </cell>
          <cell r="GF62">
            <v>6.86</v>
          </cell>
          <cell r="GG62">
            <v>6.86</v>
          </cell>
          <cell r="GH62">
            <v>6.86</v>
          </cell>
          <cell r="GI62">
            <v>6.86</v>
          </cell>
          <cell r="GJ62">
            <v>6.86</v>
          </cell>
          <cell r="GK62">
            <v>6.86</v>
          </cell>
          <cell r="GL62">
            <v>6.86</v>
          </cell>
          <cell r="GM62">
            <v>6.86</v>
          </cell>
          <cell r="GN62">
            <v>6.86</v>
          </cell>
        </row>
        <row r="63">
          <cell r="O63"/>
          <cell r="P63">
            <v>1</v>
          </cell>
          <cell r="Q63" t="str">
            <v>01000001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C63">
            <v>3300.14</v>
          </cell>
          <cell r="BD63">
            <v>3300.14</v>
          </cell>
          <cell r="BE63">
            <v>3300.14</v>
          </cell>
          <cell r="BF63">
            <v>3300.14</v>
          </cell>
          <cell r="BG63">
            <v>3300.14</v>
          </cell>
          <cell r="BH63">
            <v>3481.6476999999995</v>
          </cell>
          <cell r="BI63">
            <v>3481.6476999999995</v>
          </cell>
          <cell r="BJ63">
            <v>3481.6476999999995</v>
          </cell>
          <cell r="BK63">
            <v>3481.6476999999995</v>
          </cell>
          <cell r="BL63">
            <v>3481.6476999999995</v>
          </cell>
          <cell r="BM63">
            <v>3481.6476999999995</v>
          </cell>
          <cell r="BN63">
            <v>3481.6476999999995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C63">
            <v>2475.105</v>
          </cell>
          <cell r="CD63">
            <v>2475.105</v>
          </cell>
          <cell r="CE63">
            <v>2475.105</v>
          </cell>
          <cell r="CF63">
            <v>2475.105</v>
          </cell>
          <cell r="CG63">
            <v>2475.105</v>
          </cell>
          <cell r="CH63">
            <v>2611.2357749999992</v>
          </cell>
          <cell r="CI63">
            <v>2611.2357749999992</v>
          </cell>
          <cell r="CJ63">
            <v>2611.2357749999992</v>
          </cell>
          <cell r="CK63">
            <v>2611.2357749999992</v>
          </cell>
          <cell r="CL63">
            <v>2611.2357749999992</v>
          </cell>
          <cell r="CM63">
            <v>2611.2357749999992</v>
          </cell>
          <cell r="CN63">
            <v>2611.2357749999992</v>
          </cell>
          <cell r="DP63">
            <v>137.50583333333333</v>
          </cell>
          <cell r="DQ63">
            <v>137.50583333333333</v>
          </cell>
          <cell r="DR63">
            <v>137.50583333333333</v>
          </cell>
          <cell r="DS63">
            <v>137.50583333333333</v>
          </cell>
          <cell r="DT63">
            <v>137.50583333333333</v>
          </cell>
          <cell r="DU63">
            <v>145.06865416666665</v>
          </cell>
          <cell r="DV63">
            <v>145.06865416666665</v>
          </cell>
          <cell r="DW63">
            <v>145.06865416666665</v>
          </cell>
          <cell r="DX63">
            <v>145.06865416666665</v>
          </cell>
          <cell r="DY63">
            <v>145.06865416666665</v>
          </cell>
          <cell r="DZ63">
            <v>145.06865416666665</v>
          </cell>
          <cell r="EA63">
            <v>145.06865416666665</v>
          </cell>
          <cell r="EC63">
            <v>41.251749999999994</v>
          </cell>
          <cell r="ED63">
            <v>41.251749999999994</v>
          </cell>
          <cell r="EE63">
            <v>41.251749999999994</v>
          </cell>
          <cell r="EF63">
            <v>41.251749999999994</v>
          </cell>
          <cell r="EG63">
            <v>41.251749999999994</v>
          </cell>
          <cell r="EH63">
            <v>43.52059624999999</v>
          </cell>
          <cell r="EI63">
            <v>43.52059624999999</v>
          </cell>
          <cell r="EJ63">
            <v>43.52059624999999</v>
          </cell>
          <cell r="EK63">
            <v>43.52059624999999</v>
          </cell>
          <cell r="EL63">
            <v>43.52059624999999</v>
          </cell>
          <cell r="EM63">
            <v>43.52059624999999</v>
          </cell>
          <cell r="EN63">
            <v>43.52059624999999</v>
          </cell>
          <cell r="EP63">
            <v>275.01166666666666</v>
          </cell>
          <cell r="EQ63">
            <v>275.01166666666666</v>
          </cell>
          <cell r="ER63">
            <v>275.01166666666666</v>
          </cell>
          <cell r="ES63">
            <v>275.01166666666666</v>
          </cell>
          <cell r="ET63">
            <v>275.01166666666666</v>
          </cell>
          <cell r="EU63">
            <v>290.13730833333329</v>
          </cell>
          <cell r="EV63">
            <v>290.13730833333329</v>
          </cell>
          <cell r="EW63">
            <v>290.13730833333329</v>
          </cell>
          <cell r="EX63">
            <v>290.13730833333329</v>
          </cell>
          <cell r="EY63">
            <v>290.13730833333329</v>
          </cell>
          <cell r="EZ63">
            <v>290.13730833333329</v>
          </cell>
          <cell r="FA63">
            <v>290.13730833333329</v>
          </cell>
          <cell r="FC63">
            <v>51.428249999999998</v>
          </cell>
          <cell r="FD63">
            <v>51.428249999999998</v>
          </cell>
          <cell r="FE63">
            <v>51.428249999999998</v>
          </cell>
          <cell r="FF63">
            <v>51.428249999999998</v>
          </cell>
          <cell r="FG63">
            <v>51.428249999999998</v>
          </cell>
          <cell r="FH63">
            <v>51.428249999999998</v>
          </cell>
          <cell r="FI63">
            <v>51.428249999999998</v>
          </cell>
          <cell r="FJ63">
            <v>51.428249999999998</v>
          </cell>
          <cell r="FK63">
            <v>51.428249999999998</v>
          </cell>
          <cell r="FL63">
            <v>51.428249999999998</v>
          </cell>
          <cell r="FM63">
            <v>51.428249999999998</v>
          </cell>
          <cell r="FN63">
            <v>51.428249999999998</v>
          </cell>
          <cell r="FP63">
            <v>222.75945000000002</v>
          </cell>
          <cell r="FQ63">
            <v>222.75945000000002</v>
          </cell>
          <cell r="FR63">
            <v>222.75945000000002</v>
          </cell>
          <cell r="FS63">
            <v>222.75945000000002</v>
          </cell>
          <cell r="FT63">
            <v>222.75945000000002</v>
          </cell>
          <cell r="FU63">
            <v>235.01121974999998</v>
          </cell>
          <cell r="FV63">
            <v>235.01121974999998</v>
          </cell>
          <cell r="FW63">
            <v>235.01121974999998</v>
          </cell>
          <cell r="FX63">
            <v>235.01121974999998</v>
          </cell>
          <cell r="FY63">
            <v>235.01121974999998</v>
          </cell>
          <cell r="FZ63">
            <v>235.01121974999998</v>
          </cell>
          <cell r="GA63">
            <v>235.01121974999998</v>
          </cell>
          <cell r="GC63">
            <v>6.86</v>
          </cell>
          <cell r="GD63">
            <v>6.86</v>
          </cell>
          <cell r="GE63">
            <v>6.86</v>
          </cell>
          <cell r="GF63">
            <v>6.86</v>
          </cell>
          <cell r="GG63">
            <v>6.86</v>
          </cell>
          <cell r="GH63">
            <v>6.86</v>
          </cell>
          <cell r="GI63">
            <v>6.86</v>
          </cell>
          <cell r="GJ63">
            <v>6.86</v>
          </cell>
          <cell r="GK63">
            <v>6.86</v>
          </cell>
          <cell r="GL63">
            <v>6.86</v>
          </cell>
          <cell r="GM63">
            <v>6.86</v>
          </cell>
          <cell r="GN63">
            <v>6.86</v>
          </cell>
        </row>
        <row r="64">
          <cell r="O64"/>
          <cell r="P64">
            <v>1</v>
          </cell>
          <cell r="Q64" t="str">
            <v>01000001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C64">
            <v>2332</v>
          </cell>
          <cell r="BD64">
            <v>2332</v>
          </cell>
          <cell r="BE64">
            <v>2332</v>
          </cell>
          <cell r="BF64">
            <v>2332</v>
          </cell>
          <cell r="BG64">
            <v>2332</v>
          </cell>
          <cell r="BH64">
            <v>2460.2599999999998</v>
          </cell>
          <cell r="BI64">
            <v>2460.2599999999998</v>
          </cell>
          <cell r="BJ64">
            <v>2460.2599999999998</v>
          </cell>
          <cell r="BK64">
            <v>2460.2599999999998</v>
          </cell>
          <cell r="BL64">
            <v>2460.2599999999998</v>
          </cell>
          <cell r="BM64">
            <v>2460.2599999999998</v>
          </cell>
          <cell r="BN64">
            <v>2460.2599999999998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C64">
            <v>1749</v>
          </cell>
          <cell r="CD64">
            <v>1749</v>
          </cell>
          <cell r="CE64">
            <v>1749</v>
          </cell>
          <cell r="CF64">
            <v>1749</v>
          </cell>
          <cell r="CG64">
            <v>1749</v>
          </cell>
          <cell r="CH64">
            <v>1845.1949999999997</v>
          </cell>
          <cell r="CI64">
            <v>1845.1949999999997</v>
          </cell>
          <cell r="CJ64">
            <v>1845.1949999999997</v>
          </cell>
          <cell r="CK64">
            <v>1845.1949999999997</v>
          </cell>
          <cell r="CL64">
            <v>1845.1949999999997</v>
          </cell>
          <cell r="CM64">
            <v>1845.1949999999997</v>
          </cell>
          <cell r="CN64">
            <v>1845.1949999999997</v>
          </cell>
          <cell r="DP64">
            <v>97.166666666666671</v>
          </cell>
          <cell r="DQ64">
            <v>97.166666666666671</v>
          </cell>
          <cell r="DR64">
            <v>97.166666666666671</v>
          </cell>
          <cell r="DS64">
            <v>97.166666666666671</v>
          </cell>
          <cell r="DT64">
            <v>97.166666666666671</v>
          </cell>
          <cell r="DU64">
            <v>102.51083333333332</v>
          </cell>
          <cell r="DV64">
            <v>102.51083333333332</v>
          </cell>
          <cell r="DW64">
            <v>102.51083333333332</v>
          </cell>
          <cell r="DX64">
            <v>102.51083333333332</v>
          </cell>
          <cell r="DY64">
            <v>102.51083333333332</v>
          </cell>
          <cell r="DZ64">
            <v>102.51083333333332</v>
          </cell>
          <cell r="EA64">
            <v>102.51083333333332</v>
          </cell>
          <cell r="EC64">
            <v>29.150000000000002</v>
          </cell>
          <cell r="ED64">
            <v>29.150000000000002</v>
          </cell>
          <cell r="EE64">
            <v>29.150000000000002</v>
          </cell>
          <cell r="EF64">
            <v>29.150000000000002</v>
          </cell>
          <cell r="EG64">
            <v>29.150000000000002</v>
          </cell>
          <cell r="EH64">
            <v>30.753249999999994</v>
          </cell>
          <cell r="EI64">
            <v>30.753249999999994</v>
          </cell>
          <cell r="EJ64">
            <v>30.753249999999994</v>
          </cell>
          <cell r="EK64">
            <v>30.753249999999994</v>
          </cell>
          <cell r="EL64">
            <v>30.753249999999994</v>
          </cell>
          <cell r="EM64">
            <v>30.753249999999994</v>
          </cell>
          <cell r="EN64">
            <v>30.753249999999994</v>
          </cell>
          <cell r="EP64">
            <v>194.33333333333334</v>
          </cell>
          <cell r="EQ64">
            <v>194.33333333333334</v>
          </cell>
          <cell r="ER64">
            <v>194.33333333333334</v>
          </cell>
          <cell r="ES64">
            <v>194.33333333333334</v>
          </cell>
          <cell r="ET64">
            <v>194.33333333333334</v>
          </cell>
          <cell r="EU64">
            <v>205.02166666666665</v>
          </cell>
          <cell r="EV64">
            <v>205.02166666666665</v>
          </cell>
          <cell r="EW64">
            <v>205.02166666666665</v>
          </cell>
          <cell r="EX64">
            <v>205.02166666666665</v>
          </cell>
          <cell r="EY64">
            <v>205.02166666666665</v>
          </cell>
          <cell r="EZ64">
            <v>205.02166666666665</v>
          </cell>
          <cell r="FA64">
            <v>205.02166666666665</v>
          </cell>
          <cell r="FC64">
            <v>51.428249999999998</v>
          </cell>
          <cell r="FD64">
            <v>51.428249999999998</v>
          </cell>
          <cell r="FE64">
            <v>51.428249999999998</v>
          </cell>
          <cell r="FF64">
            <v>51.428249999999998</v>
          </cell>
          <cell r="FG64">
            <v>51.428249999999998</v>
          </cell>
          <cell r="FH64">
            <v>51.428249999999998</v>
          </cell>
          <cell r="FI64">
            <v>51.428249999999998</v>
          </cell>
          <cell r="FJ64">
            <v>51.428249999999998</v>
          </cell>
          <cell r="FK64">
            <v>51.428249999999998</v>
          </cell>
          <cell r="FL64">
            <v>51.428249999999998</v>
          </cell>
          <cell r="FM64">
            <v>51.428249999999998</v>
          </cell>
          <cell r="FN64">
            <v>51.428249999999998</v>
          </cell>
          <cell r="FP64">
            <v>157.41</v>
          </cell>
          <cell r="FQ64">
            <v>157.41</v>
          </cell>
          <cell r="FR64">
            <v>157.41</v>
          </cell>
          <cell r="FS64">
            <v>157.41</v>
          </cell>
          <cell r="FT64">
            <v>157.41</v>
          </cell>
          <cell r="FU64">
            <v>166.06754999999998</v>
          </cell>
          <cell r="FV64">
            <v>166.06754999999998</v>
          </cell>
          <cell r="FW64">
            <v>166.06754999999998</v>
          </cell>
          <cell r="FX64">
            <v>166.06754999999998</v>
          </cell>
          <cell r="FY64">
            <v>166.06754999999998</v>
          </cell>
          <cell r="FZ64">
            <v>166.06754999999998</v>
          </cell>
          <cell r="GA64">
            <v>166.06754999999998</v>
          </cell>
          <cell r="GC64">
            <v>6.86</v>
          </cell>
          <cell r="GD64">
            <v>6.86</v>
          </cell>
          <cell r="GE64">
            <v>6.86</v>
          </cell>
          <cell r="GF64">
            <v>6.86</v>
          </cell>
          <cell r="GG64">
            <v>6.86</v>
          </cell>
          <cell r="GH64">
            <v>6.86</v>
          </cell>
          <cell r="GI64">
            <v>6.86</v>
          </cell>
          <cell r="GJ64">
            <v>6.86</v>
          </cell>
          <cell r="GK64">
            <v>6.86</v>
          </cell>
          <cell r="GL64">
            <v>6.86</v>
          </cell>
          <cell r="GM64">
            <v>6.86</v>
          </cell>
          <cell r="GN64">
            <v>6.86</v>
          </cell>
        </row>
        <row r="65">
          <cell r="O65"/>
          <cell r="P65">
            <v>1</v>
          </cell>
          <cell r="Q65" t="str">
            <v>01000001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C65">
            <v>3500</v>
          </cell>
          <cell r="BD65">
            <v>3500</v>
          </cell>
          <cell r="BE65">
            <v>3500</v>
          </cell>
          <cell r="BF65">
            <v>3500</v>
          </cell>
          <cell r="BG65">
            <v>3500</v>
          </cell>
          <cell r="BH65">
            <v>3692.5</v>
          </cell>
          <cell r="BI65">
            <v>3692.5</v>
          </cell>
          <cell r="BJ65">
            <v>3692.5</v>
          </cell>
          <cell r="BK65">
            <v>3692.5</v>
          </cell>
          <cell r="BL65">
            <v>3692.5</v>
          </cell>
          <cell r="BM65">
            <v>3692.5</v>
          </cell>
          <cell r="BN65">
            <v>3692.5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C65">
            <v>4931.7024999999994</v>
          </cell>
          <cell r="CD65">
            <v>4931.7024999999994</v>
          </cell>
          <cell r="CE65">
            <v>4931.7024999999994</v>
          </cell>
          <cell r="CF65">
            <v>4931.7024999999994</v>
          </cell>
          <cell r="CG65">
            <v>4931.7024999999994</v>
          </cell>
          <cell r="CH65">
            <v>5076.0774999999994</v>
          </cell>
          <cell r="CI65">
            <v>5076.0774999999994</v>
          </cell>
          <cell r="CJ65">
            <v>5076.0774999999994</v>
          </cell>
          <cell r="CK65">
            <v>5076.0774999999994</v>
          </cell>
          <cell r="CL65">
            <v>5076.0774999999994</v>
          </cell>
          <cell r="CM65">
            <v>5076.0774999999994</v>
          </cell>
          <cell r="CN65">
            <v>5076.0774999999994</v>
          </cell>
          <cell r="DP65">
            <v>273.98347222222219</v>
          </cell>
          <cell r="DQ65">
            <v>273.98347222222219</v>
          </cell>
          <cell r="DR65">
            <v>273.98347222222219</v>
          </cell>
          <cell r="DS65">
            <v>273.98347222222219</v>
          </cell>
          <cell r="DT65">
            <v>273.98347222222219</v>
          </cell>
          <cell r="DU65">
            <v>282.0043055555555</v>
          </cell>
          <cell r="DV65">
            <v>282.0043055555555</v>
          </cell>
          <cell r="DW65">
            <v>282.0043055555555</v>
          </cell>
          <cell r="DX65">
            <v>282.0043055555555</v>
          </cell>
          <cell r="DY65">
            <v>282.0043055555555</v>
          </cell>
          <cell r="DZ65">
            <v>282.0043055555555</v>
          </cell>
          <cell r="EA65">
            <v>282.0043055555555</v>
          </cell>
          <cell r="EC65">
            <v>82.195041666666654</v>
          </cell>
          <cell r="ED65">
            <v>82.195041666666654</v>
          </cell>
          <cell r="EE65">
            <v>82.195041666666654</v>
          </cell>
          <cell r="EF65">
            <v>82.195041666666654</v>
          </cell>
          <cell r="EG65">
            <v>82.195041666666654</v>
          </cell>
          <cell r="EH65">
            <v>84.601291666666654</v>
          </cell>
          <cell r="EI65">
            <v>84.601291666666654</v>
          </cell>
          <cell r="EJ65">
            <v>84.601291666666654</v>
          </cell>
          <cell r="EK65">
            <v>84.601291666666654</v>
          </cell>
          <cell r="EL65">
            <v>84.601291666666654</v>
          </cell>
          <cell r="EM65">
            <v>84.601291666666654</v>
          </cell>
          <cell r="EN65">
            <v>84.601291666666654</v>
          </cell>
          <cell r="EP65">
            <v>547.96694444444438</v>
          </cell>
          <cell r="EQ65">
            <v>547.96694444444438</v>
          </cell>
          <cell r="ER65">
            <v>547.96694444444438</v>
          </cell>
          <cell r="ES65">
            <v>547.96694444444438</v>
          </cell>
          <cell r="ET65">
            <v>547.96694444444438</v>
          </cell>
          <cell r="EU65">
            <v>564.00861111111101</v>
          </cell>
          <cell r="EV65">
            <v>564.00861111111101</v>
          </cell>
          <cell r="EW65">
            <v>564.00861111111101</v>
          </cell>
          <cell r="EX65">
            <v>564.00861111111101</v>
          </cell>
          <cell r="EY65">
            <v>564.00861111111101</v>
          </cell>
          <cell r="EZ65">
            <v>564.00861111111101</v>
          </cell>
          <cell r="FA65">
            <v>564.00861111111101</v>
          </cell>
          <cell r="FC65">
            <v>51.428249999999998</v>
          </cell>
          <cell r="FD65">
            <v>51.428249999999998</v>
          </cell>
          <cell r="FE65">
            <v>51.428249999999998</v>
          </cell>
          <cell r="FF65">
            <v>51.428249999999998</v>
          </cell>
          <cell r="FG65">
            <v>51.428249999999998</v>
          </cell>
          <cell r="FH65">
            <v>51.428249999999998</v>
          </cell>
          <cell r="FI65">
            <v>51.428249999999998</v>
          </cell>
          <cell r="FJ65">
            <v>51.428249999999998</v>
          </cell>
          <cell r="FK65">
            <v>51.428249999999998</v>
          </cell>
          <cell r="FL65">
            <v>51.428249999999998</v>
          </cell>
          <cell r="FM65">
            <v>51.428249999999998</v>
          </cell>
          <cell r="FN65">
            <v>51.428249999999998</v>
          </cell>
          <cell r="FP65">
            <v>236.25000000000003</v>
          </cell>
          <cell r="FQ65">
            <v>236.25000000000003</v>
          </cell>
          <cell r="FR65">
            <v>236.25000000000003</v>
          </cell>
          <cell r="FS65">
            <v>236.25000000000003</v>
          </cell>
          <cell r="FT65">
            <v>236.25000000000003</v>
          </cell>
          <cell r="FU65">
            <v>249.24375000000001</v>
          </cell>
          <cell r="FV65">
            <v>249.24375000000001</v>
          </cell>
          <cell r="FW65">
            <v>249.24375000000001</v>
          </cell>
          <cell r="FX65">
            <v>249.24375000000001</v>
          </cell>
          <cell r="FY65">
            <v>249.24375000000001</v>
          </cell>
          <cell r="FZ65">
            <v>249.24375000000001</v>
          </cell>
          <cell r="GA65">
            <v>249.24375000000001</v>
          </cell>
          <cell r="GC65">
            <v>6.86</v>
          </cell>
          <cell r="GD65">
            <v>6.86</v>
          </cell>
          <cell r="GE65">
            <v>6.86</v>
          </cell>
          <cell r="GF65">
            <v>6.86</v>
          </cell>
          <cell r="GG65">
            <v>6.86</v>
          </cell>
          <cell r="GH65">
            <v>6.86</v>
          </cell>
          <cell r="GI65">
            <v>6.86</v>
          </cell>
          <cell r="GJ65">
            <v>6.86</v>
          </cell>
          <cell r="GK65">
            <v>6.86</v>
          </cell>
          <cell r="GL65">
            <v>6.86</v>
          </cell>
          <cell r="GM65">
            <v>6.86</v>
          </cell>
          <cell r="GN65">
            <v>6.86</v>
          </cell>
        </row>
        <row r="66">
          <cell r="O66"/>
          <cell r="P66">
            <v>1</v>
          </cell>
          <cell r="Q66" t="str">
            <v>01000001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C66">
            <v>1232</v>
          </cell>
          <cell r="BD66">
            <v>1232</v>
          </cell>
          <cell r="BE66">
            <v>1232</v>
          </cell>
          <cell r="BF66">
            <v>1232</v>
          </cell>
          <cell r="BG66">
            <v>1232</v>
          </cell>
          <cell r="BH66">
            <v>1299.76</v>
          </cell>
          <cell r="BI66">
            <v>1299.76</v>
          </cell>
          <cell r="BJ66">
            <v>1299.76</v>
          </cell>
          <cell r="BK66">
            <v>1299.76</v>
          </cell>
          <cell r="BL66">
            <v>1299.76</v>
          </cell>
          <cell r="BM66">
            <v>1299.76</v>
          </cell>
          <cell r="BN66">
            <v>1299.76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C66">
            <v>924</v>
          </cell>
          <cell r="CD66">
            <v>924</v>
          </cell>
          <cell r="CE66">
            <v>924</v>
          </cell>
          <cell r="CF66">
            <v>924</v>
          </cell>
          <cell r="CG66">
            <v>924</v>
          </cell>
          <cell r="CH66">
            <v>974.81999999999994</v>
          </cell>
          <cell r="CI66">
            <v>974.81999999999994</v>
          </cell>
          <cell r="CJ66">
            <v>974.81999999999994</v>
          </cell>
          <cell r="CK66">
            <v>974.81999999999994</v>
          </cell>
          <cell r="CL66">
            <v>974.81999999999994</v>
          </cell>
          <cell r="CM66">
            <v>974.81999999999994</v>
          </cell>
          <cell r="CN66">
            <v>974.81999999999994</v>
          </cell>
          <cell r="DP66">
            <v>51.333333333333336</v>
          </cell>
          <cell r="DQ66">
            <v>51.333333333333336</v>
          </cell>
          <cell r="DR66">
            <v>51.333333333333336</v>
          </cell>
          <cell r="DS66">
            <v>51.333333333333336</v>
          </cell>
          <cell r="DT66">
            <v>51.333333333333336</v>
          </cell>
          <cell r="DU66">
            <v>54.156666666666666</v>
          </cell>
          <cell r="DV66">
            <v>54.156666666666666</v>
          </cell>
          <cell r="DW66">
            <v>54.156666666666666</v>
          </cell>
          <cell r="DX66">
            <v>54.156666666666666</v>
          </cell>
          <cell r="DY66">
            <v>54.156666666666666</v>
          </cell>
          <cell r="DZ66">
            <v>54.156666666666666</v>
          </cell>
          <cell r="EA66">
            <v>54.156666666666666</v>
          </cell>
          <cell r="EC66">
            <v>15.399999999999999</v>
          </cell>
          <cell r="ED66">
            <v>15.399999999999999</v>
          </cell>
          <cell r="EE66">
            <v>15.399999999999999</v>
          </cell>
          <cell r="EF66">
            <v>15.399999999999999</v>
          </cell>
          <cell r="EG66">
            <v>15.399999999999999</v>
          </cell>
          <cell r="EH66">
            <v>16.247</v>
          </cell>
          <cell r="EI66">
            <v>16.247</v>
          </cell>
          <cell r="EJ66">
            <v>16.247</v>
          </cell>
          <cell r="EK66">
            <v>16.247</v>
          </cell>
          <cell r="EL66">
            <v>16.247</v>
          </cell>
          <cell r="EM66">
            <v>16.247</v>
          </cell>
          <cell r="EN66">
            <v>16.247</v>
          </cell>
          <cell r="EP66">
            <v>102.66666666666667</v>
          </cell>
          <cell r="EQ66">
            <v>102.66666666666667</v>
          </cell>
          <cell r="ER66">
            <v>102.66666666666667</v>
          </cell>
          <cell r="ES66">
            <v>102.66666666666667</v>
          </cell>
          <cell r="ET66">
            <v>102.66666666666667</v>
          </cell>
          <cell r="EU66">
            <v>108.31333333333333</v>
          </cell>
          <cell r="EV66">
            <v>108.31333333333333</v>
          </cell>
          <cell r="EW66">
            <v>108.31333333333333</v>
          </cell>
          <cell r="EX66">
            <v>108.31333333333333</v>
          </cell>
          <cell r="EY66">
            <v>108.31333333333333</v>
          </cell>
          <cell r="EZ66">
            <v>108.31333333333333</v>
          </cell>
          <cell r="FA66">
            <v>108.31333333333333</v>
          </cell>
          <cell r="FC66">
            <v>51.428249999999998</v>
          </cell>
          <cell r="FD66">
            <v>51.428249999999998</v>
          </cell>
          <cell r="FE66">
            <v>51.428249999999998</v>
          </cell>
          <cell r="FF66">
            <v>51.428249999999998</v>
          </cell>
          <cell r="FG66">
            <v>51.428249999999998</v>
          </cell>
          <cell r="FH66">
            <v>51.428249999999998</v>
          </cell>
          <cell r="FI66">
            <v>51.428249999999998</v>
          </cell>
          <cell r="FJ66">
            <v>51.428249999999998</v>
          </cell>
          <cell r="FK66">
            <v>51.428249999999998</v>
          </cell>
          <cell r="FL66">
            <v>51.428249999999998</v>
          </cell>
          <cell r="FM66">
            <v>51.428249999999998</v>
          </cell>
          <cell r="FN66">
            <v>51.428249999999998</v>
          </cell>
          <cell r="FP66">
            <v>83.160000000000011</v>
          </cell>
          <cell r="FQ66">
            <v>83.160000000000011</v>
          </cell>
          <cell r="FR66">
            <v>83.160000000000011</v>
          </cell>
          <cell r="FS66">
            <v>83.160000000000011</v>
          </cell>
          <cell r="FT66">
            <v>83.160000000000011</v>
          </cell>
          <cell r="FU66">
            <v>87.733800000000002</v>
          </cell>
          <cell r="FV66">
            <v>87.733800000000002</v>
          </cell>
          <cell r="FW66">
            <v>87.733800000000002</v>
          </cell>
          <cell r="FX66">
            <v>87.733800000000002</v>
          </cell>
          <cell r="FY66">
            <v>87.733800000000002</v>
          </cell>
          <cell r="FZ66">
            <v>87.733800000000002</v>
          </cell>
          <cell r="GA66">
            <v>87.733800000000002</v>
          </cell>
          <cell r="GC66">
            <v>6.86</v>
          </cell>
          <cell r="GD66">
            <v>6.86</v>
          </cell>
          <cell r="GE66">
            <v>6.86</v>
          </cell>
          <cell r="GF66">
            <v>6.86</v>
          </cell>
          <cell r="GG66">
            <v>6.86</v>
          </cell>
          <cell r="GH66">
            <v>6.86</v>
          </cell>
          <cell r="GI66">
            <v>6.86</v>
          </cell>
          <cell r="GJ66">
            <v>6.86</v>
          </cell>
          <cell r="GK66">
            <v>6.86</v>
          </cell>
          <cell r="GL66">
            <v>6.86</v>
          </cell>
          <cell r="GM66">
            <v>6.86</v>
          </cell>
          <cell r="GN66">
            <v>6.86</v>
          </cell>
        </row>
        <row r="67">
          <cell r="O67"/>
          <cell r="P67">
            <v>1</v>
          </cell>
          <cell r="Q67" t="str">
            <v>01000001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C67">
            <v>6400</v>
          </cell>
          <cell r="BD67">
            <v>6400</v>
          </cell>
          <cell r="BE67">
            <v>6400</v>
          </cell>
          <cell r="BF67">
            <v>6400</v>
          </cell>
          <cell r="BG67">
            <v>6400</v>
          </cell>
          <cell r="BH67">
            <v>6752</v>
          </cell>
          <cell r="BI67">
            <v>6752</v>
          </cell>
          <cell r="BJ67">
            <v>6752</v>
          </cell>
          <cell r="BK67">
            <v>6752</v>
          </cell>
          <cell r="BL67">
            <v>6752</v>
          </cell>
          <cell r="BM67">
            <v>6752</v>
          </cell>
          <cell r="BN67">
            <v>6752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C67">
            <v>4746.666666666667</v>
          </cell>
          <cell r="CD67">
            <v>4746.666666666667</v>
          </cell>
          <cell r="CE67">
            <v>4746.666666666667</v>
          </cell>
          <cell r="CF67">
            <v>4746.666666666667</v>
          </cell>
          <cell r="CG67">
            <v>4746.666666666667</v>
          </cell>
          <cell r="CH67">
            <v>5007.7333333333327</v>
          </cell>
          <cell r="CI67">
            <v>5007.7333333333327</v>
          </cell>
          <cell r="CJ67">
            <v>5007.7333333333327</v>
          </cell>
          <cell r="CK67">
            <v>5007.7333333333327</v>
          </cell>
          <cell r="CL67">
            <v>5007.7333333333327</v>
          </cell>
          <cell r="CM67">
            <v>5007.7333333333327</v>
          </cell>
          <cell r="CN67">
            <v>5007.7333333333327</v>
          </cell>
          <cell r="DP67">
            <v>320</v>
          </cell>
          <cell r="DQ67">
            <v>320</v>
          </cell>
          <cell r="DR67">
            <v>320</v>
          </cell>
          <cell r="DS67">
            <v>320</v>
          </cell>
          <cell r="DT67">
            <v>320</v>
          </cell>
          <cell r="DU67">
            <v>337.59999999999997</v>
          </cell>
          <cell r="DV67">
            <v>337.59999999999997</v>
          </cell>
          <cell r="DW67">
            <v>337.59999999999997</v>
          </cell>
          <cell r="DX67">
            <v>337.59999999999997</v>
          </cell>
          <cell r="DY67">
            <v>337.59999999999997</v>
          </cell>
          <cell r="DZ67">
            <v>337.59999999999997</v>
          </cell>
          <cell r="EA67">
            <v>337.59999999999997</v>
          </cell>
          <cell r="EC67">
            <v>80</v>
          </cell>
          <cell r="ED67">
            <v>80</v>
          </cell>
          <cell r="EE67">
            <v>80</v>
          </cell>
          <cell r="EF67">
            <v>80</v>
          </cell>
          <cell r="EG67">
            <v>80</v>
          </cell>
          <cell r="EH67">
            <v>84.399999999999991</v>
          </cell>
          <cell r="EI67">
            <v>84.399999999999991</v>
          </cell>
          <cell r="EJ67">
            <v>84.399999999999991</v>
          </cell>
          <cell r="EK67">
            <v>84.399999999999991</v>
          </cell>
          <cell r="EL67">
            <v>84.399999999999991</v>
          </cell>
          <cell r="EM67">
            <v>84.399999999999991</v>
          </cell>
          <cell r="EN67">
            <v>84.399999999999991</v>
          </cell>
          <cell r="EP67">
            <v>533.33333333333337</v>
          </cell>
          <cell r="EQ67">
            <v>533.33333333333337</v>
          </cell>
          <cell r="ER67">
            <v>533.33333333333337</v>
          </cell>
          <cell r="ES67">
            <v>533.33333333333337</v>
          </cell>
          <cell r="ET67">
            <v>533.33333333333337</v>
          </cell>
          <cell r="EU67">
            <v>562.66666666666663</v>
          </cell>
          <cell r="EV67">
            <v>562.66666666666663</v>
          </cell>
          <cell r="EW67">
            <v>562.66666666666663</v>
          </cell>
          <cell r="EX67">
            <v>562.66666666666663</v>
          </cell>
          <cell r="EY67">
            <v>562.66666666666663</v>
          </cell>
          <cell r="EZ67">
            <v>562.66666666666663</v>
          </cell>
          <cell r="FA67">
            <v>562.66666666666663</v>
          </cell>
          <cell r="FC67">
            <v>51.428249999999998</v>
          </cell>
          <cell r="FD67">
            <v>51.428249999999998</v>
          </cell>
          <cell r="FE67">
            <v>51.428249999999998</v>
          </cell>
          <cell r="FF67">
            <v>51.428249999999998</v>
          </cell>
          <cell r="FG67">
            <v>51.428249999999998</v>
          </cell>
          <cell r="FH67">
            <v>51.428249999999998</v>
          </cell>
          <cell r="FI67">
            <v>51.428249999999998</v>
          </cell>
          <cell r="FJ67">
            <v>51.428249999999998</v>
          </cell>
          <cell r="FK67">
            <v>51.428249999999998</v>
          </cell>
          <cell r="FL67">
            <v>51.428249999999998</v>
          </cell>
          <cell r="FM67">
            <v>51.428249999999998</v>
          </cell>
          <cell r="FN67">
            <v>51.428249999999998</v>
          </cell>
          <cell r="FP67">
            <v>303.88162499999999</v>
          </cell>
          <cell r="FQ67">
            <v>303.88162499999999</v>
          </cell>
          <cell r="FR67">
            <v>303.88162499999999</v>
          </cell>
          <cell r="FS67">
            <v>303.88162499999999</v>
          </cell>
          <cell r="FT67">
            <v>303.88162499999999</v>
          </cell>
          <cell r="FU67">
            <v>303.88162499999999</v>
          </cell>
          <cell r="FV67">
            <v>303.88162499999999</v>
          </cell>
          <cell r="FW67">
            <v>303.88162499999999</v>
          </cell>
          <cell r="FX67">
            <v>303.88162499999999</v>
          </cell>
          <cell r="FY67">
            <v>303.88162499999999</v>
          </cell>
          <cell r="FZ67">
            <v>303.88162499999999</v>
          </cell>
          <cell r="GA67">
            <v>303.88162499999999</v>
          </cell>
          <cell r="GC67">
            <v>6.86</v>
          </cell>
          <cell r="GD67">
            <v>6.86</v>
          </cell>
          <cell r="GE67">
            <v>6.86</v>
          </cell>
          <cell r="GF67">
            <v>6.86</v>
          </cell>
          <cell r="GG67">
            <v>6.86</v>
          </cell>
          <cell r="GH67">
            <v>6.86</v>
          </cell>
          <cell r="GI67">
            <v>6.86</v>
          </cell>
          <cell r="GJ67">
            <v>6.86</v>
          </cell>
          <cell r="GK67">
            <v>6.86</v>
          </cell>
          <cell r="GL67">
            <v>6.86</v>
          </cell>
          <cell r="GM67">
            <v>6.86</v>
          </cell>
          <cell r="GN67">
            <v>6.86</v>
          </cell>
        </row>
        <row r="68">
          <cell r="P68">
            <v>1</v>
          </cell>
          <cell r="Q68" t="str">
            <v>01000001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0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</row>
        <row r="69">
          <cell r="O69"/>
          <cell r="P69">
            <v>1</v>
          </cell>
          <cell r="Q69" t="str">
            <v>01000001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C69">
            <v>1234.29</v>
          </cell>
          <cell r="BD69">
            <v>1234.29</v>
          </cell>
          <cell r="BE69">
            <v>1234.29</v>
          </cell>
          <cell r="BF69">
            <v>1234.29</v>
          </cell>
          <cell r="BG69">
            <v>1234.29</v>
          </cell>
          <cell r="BH69">
            <v>1302.1759499999998</v>
          </cell>
          <cell r="BI69">
            <v>1302.1759499999998</v>
          </cell>
          <cell r="BJ69">
            <v>1302.1759499999998</v>
          </cell>
          <cell r="BK69">
            <v>1302.1759499999998</v>
          </cell>
          <cell r="BL69">
            <v>1302.1759499999998</v>
          </cell>
          <cell r="BM69">
            <v>1302.1759499999998</v>
          </cell>
          <cell r="BN69">
            <v>1302.1759499999998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C69">
            <v>942.86041666666665</v>
          </cell>
          <cell r="CD69">
            <v>942.86041666666665</v>
          </cell>
          <cell r="CE69">
            <v>942.86041666666665</v>
          </cell>
          <cell r="CF69">
            <v>942.86041666666665</v>
          </cell>
          <cell r="CG69">
            <v>942.86041666666665</v>
          </cell>
          <cell r="CH69">
            <v>994.71773958333324</v>
          </cell>
          <cell r="CI69">
            <v>994.71773958333324</v>
          </cell>
          <cell r="CJ69">
            <v>994.71773958333324</v>
          </cell>
          <cell r="CK69">
            <v>994.71773958333324</v>
          </cell>
          <cell r="CL69">
            <v>994.71773958333324</v>
          </cell>
          <cell r="CM69">
            <v>994.71773958333324</v>
          </cell>
          <cell r="CN69">
            <v>994.71773958333324</v>
          </cell>
          <cell r="DP69">
            <v>34.285833333333336</v>
          </cell>
          <cell r="DQ69">
            <v>34.285833333333336</v>
          </cell>
          <cell r="DR69">
            <v>34.285833333333336</v>
          </cell>
          <cell r="DS69">
            <v>34.285833333333336</v>
          </cell>
          <cell r="DT69">
            <v>34.285833333333336</v>
          </cell>
          <cell r="DU69">
            <v>36.17155416666666</v>
          </cell>
          <cell r="DV69">
            <v>36.17155416666666</v>
          </cell>
          <cell r="DW69">
            <v>36.17155416666666</v>
          </cell>
          <cell r="DX69">
            <v>36.17155416666666</v>
          </cell>
          <cell r="DY69">
            <v>36.17155416666666</v>
          </cell>
          <cell r="DZ69">
            <v>36.17155416666666</v>
          </cell>
          <cell r="EA69">
            <v>36.17155416666666</v>
          </cell>
          <cell r="EC69">
            <v>15.428624999999998</v>
          </cell>
          <cell r="ED69">
            <v>15.428624999999998</v>
          </cell>
          <cell r="EE69">
            <v>15.428624999999998</v>
          </cell>
          <cell r="EF69">
            <v>15.428624999999998</v>
          </cell>
          <cell r="EG69">
            <v>15.428624999999998</v>
          </cell>
          <cell r="EH69">
            <v>16.277199374999999</v>
          </cell>
          <cell r="EI69">
            <v>16.277199374999999</v>
          </cell>
          <cell r="EJ69">
            <v>16.277199374999999</v>
          </cell>
          <cell r="EK69">
            <v>16.277199374999999</v>
          </cell>
          <cell r="EL69">
            <v>16.277199374999999</v>
          </cell>
          <cell r="EM69">
            <v>16.277199374999999</v>
          </cell>
          <cell r="EN69">
            <v>16.277199374999999</v>
          </cell>
          <cell r="EP69">
            <v>102.8575</v>
          </cell>
          <cell r="EQ69">
            <v>102.8575</v>
          </cell>
          <cell r="ER69">
            <v>102.8575</v>
          </cell>
          <cell r="ES69">
            <v>102.8575</v>
          </cell>
          <cell r="ET69">
            <v>102.8575</v>
          </cell>
          <cell r="EU69">
            <v>108.51466249999999</v>
          </cell>
          <cell r="EV69">
            <v>108.51466249999999</v>
          </cell>
          <cell r="EW69">
            <v>108.51466249999999</v>
          </cell>
          <cell r="EX69">
            <v>108.51466249999999</v>
          </cell>
          <cell r="EY69">
            <v>108.51466249999999</v>
          </cell>
          <cell r="EZ69">
            <v>108.51466249999999</v>
          </cell>
          <cell r="FA69">
            <v>108.51466249999999</v>
          </cell>
          <cell r="FC69">
            <v>51.428249999999998</v>
          </cell>
          <cell r="FD69">
            <v>51.428249999999998</v>
          </cell>
          <cell r="FE69">
            <v>51.428249999999998</v>
          </cell>
          <cell r="FF69">
            <v>51.428249999999998</v>
          </cell>
          <cell r="FG69">
            <v>51.428249999999998</v>
          </cell>
          <cell r="FH69">
            <v>51.428249999999998</v>
          </cell>
          <cell r="FI69">
            <v>51.428249999999998</v>
          </cell>
          <cell r="FJ69">
            <v>51.428249999999998</v>
          </cell>
          <cell r="FK69">
            <v>51.428249999999998</v>
          </cell>
          <cell r="FL69">
            <v>51.428249999999998</v>
          </cell>
          <cell r="FM69">
            <v>51.428249999999998</v>
          </cell>
          <cell r="FN69">
            <v>51.428249999999998</v>
          </cell>
          <cell r="FP69">
            <v>83.314575000000005</v>
          </cell>
          <cell r="FQ69">
            <v>83.314575000000005</v>
          </cell>
          <cell r="FR69">
            <v>83.314575000000005</v>
          </cell>
          <cell r="FS69">
            <v>83.314575000000005</v>
          </cell>
          <cell r="FT69">
            <v>83.314575000000005</v>
          </cell>
          <cell r="FU69">
            <v>87.89687662499999</v>
          </cell>
          <cell r="FV69">
            <v>87.89687662499999</v>
          </cell>
          <cell r="FW69">
            <v>87.89687662499999</v>
          </cell>
          <cell r="FX69">
            <v>87.89687662499999</v>
          </cell>
          <cell r="FY69">
            <v>87.89687662499999</v>
          </cell>
          <cell r="FZ69">
            <v>87.89687662499999</v>
          </cell>
          <cell r="GA69">
            <v>87.89687662499999</v>
          </cell>
          <cell r="GC69">
            <v>6.86</v>
          </cell>
          <cell r="GD69">
            <v>6.86</v>
          </cell>
          <cell r="GE69">
            <v>6.86</v>
          </cell>
          <cell r="GF69">
            <v>6.86</v>
          </cell>
          <cell r="GG69">
            <v>6.86</v>
          </cell>
          <cell r="GH69">
            <v>6.86</v>
          </cell>
          <cell r="GI69">
            <v>6.86</v>
          </cell>
          <cell r="GJ69">
            <v>6.86</v>
          </cell>
          <cell r="GK69">
            <v>6.86</v>
          </cell>
          <cell r="GL69">
            <v>6.86</v>
          </cell>
          <cell r="GM69">
            <v>6.86</v>
          </cell>
          <cell r="GN69">
            <v>6.86</v>
          </cell>
        </row>
        <row r="70">
          <cell r="O70"/>
          <cell r="P70">
            <v>1</v>
          </cell>
          <cell r="Q70" t="str">
            <v>01000001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C70">
            <v>3384.11</v>
          </cell>
          <cell r="BD70">
            <v>3384.11</v>
          </cell>
          <cell r="BE70">
            <v>3384.11</v>
          </cell>
          <cell r="BF70">
            <v>3384.11</v>
          </cell>
          <cell r="BG70">
            <v>3384.11</v>
          </cell>
          <cell r="BH70">
            <v>3570.23605</v>
          </cell>
          <cell r="BI70">
            <v>3570.23605</v>
          </cell>
          <cell r="BJ70">
            <v>3570.23605</v>
          </cell>
          <cell r="BK70">
            <v>3570.23605</v>
          </cell>
          <cell r="BL70">
            <v>3570.23605</v>
          </cell>
          <cell r="BM70">
            <v>3570.23605</v>
          </cell>
          <cell r="BN70">
            <v>3570.23605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C70">
            <v>2538.0825</v>
          </cell>
          <cell r="CD70">
            <v>2538.0825</v>
          </cell>
          <cell r="CE70">
            <v>2538.0825</v>
          </cell>
          <cell r="CF70">
            <v>2538.0825</v>
          </cell>
          <cell r="CG70">
            <v>2538.0825</v>
          </cell>
          <cell r="CH70">
            <v>2677.6770375000001</v>
          </cell>
          <cell r="CI70">
            <v>2677.6770375000001</v>
          </cell>
          <cell r="CJ70">
            <v>2677.6770375000001</v>
          </cell>
          <cell r="CK70">
            <v>2677.6770375000001</v>
          </cell>
          <cell r="CL70">
            <v>2677.6770375000001</v>
          </cell>
          <cell r="CM70">
            <v>2677.6770375000001</v>
          </cell>
          <cell r="CN70">
            <v>2677.6770375000001</v>
          </cell>
          <cell r="DP70">
            <v>141.00458333333333</v>
          </cell>
          <cell r="DQ70">
            <v>141.00458333333333</v>
          </cell>
          <cell r="DR70">
            <v>141.00458333333333</v>
          </cell>
          <cell r="DS70">
            <v>141.00458333333333</v>
          </cell>
          <cell r="DT70">
            <v>141.00458333333333</v>
          </cell>
          <cell r="DU70">
            <v>148.75983541666668</v>
          </cell>
          <cell r="DV70">
            <v>148.75983541666668</v>
          </cell>
          <cell r="DW70">
            <v>148.75983541666668</v>
          </cell>
          <cell r="DX70">
            <v>148.75983541666668</v>
          </cell>
          <cell r="DY70">
            <v>148.75983541666668</v>
          </cell>
          <cell r="DZ70">
            <v>148.75983541666668</v>
          </cell>
          <cell r="EA70">
            <v>148.75983541666668</v>
          </cell>
          <cell r="EC70">
            <v>42.301375</v>
          </cell>
          <cell r="ED70">
            <v>42.301375</v>
          </cell>
          <cell r="EE70">
            <v>42.301375</v>
          </cell>
          <cell r="EF70">
            <v>42.301375</v>
          </cell>
          <cell r="EG70">
            <v>42.301375</v>
          </cell>
          <cell r="EH70">
            <v>44.627950625000004</v>
          </cell>
          <cell r="EI70">
            <v>44.627950625000004</v>
          </cell>
          <cell r="EJ70">
            <v>44.627950625000004</v>
          </cell>
          <cell r="EK70">
            <v>44.627950625000004</v>
          </cell>
          <cell r="EL70">
            <v>44.627950625000004</v>
          </cell>
          <cell r="EM70">
            <v>44.627950625000004</v>
          </cell>
          <cell r="EN70">
            <v>44.627950625000004</v>
          </cell>
          <cell r="EP70">
            <v>282.00916666666666</v>
          </cell>
          <cell r="EQ70">
            <v>282.00916666666666</v>
          </cell>
          <cell r="ER70">
            <v>282.00916666666666</v>
          </cell>
          <cell r="ES70">
            <v>282.00916666666666</v>
          </cell>
          <cell r="ET70">
            <v>282.00916666666666</v>
          </cell>
          <cell r="EU70">
            <v>297.51967083333335</v>
          </cell>
          <cell r="EV70">
            <v>297.51967083333335</v>
          </cell>
          <cell r="EW70">
            <v>297.51967083333335</v>
          </cell>
          <cell r="EX70">
            <v>297.51967083333335</v>
          </cell>
          <cell r="EY70">
            <v>297.51967083333335</v>
          </cell>
          <cell r="EZ70">
            <v>297.51967083333335</v>
          </cell>
          <cell r="FA70">
            <v>297.51967083333335</v>
          </cell>
          <cell r="FC70">
            <v>51.428249999999998</v>
          </cell>
          <cell r="FD70">
            <v>51.428249999999998</v>
          </cell>
          <cell r="FE70">
            <v>51.428249999999998</v>
          </cell>
          <cell r="FF70">
            <v>51.428249999999998</v>
          </cell>
          <cell r="FG70">
            <v>51.428249999999998</v>
          </cell>
          <cell r="FH70">
            <v>51.428249999999998</v>
          </cell>
          <cell r="FI70">
            <v>51.428249999999998</v>
          </cell>
          <cell r="FJ70">
            <v>51.428249999999998</v>
          </cell>
          <cell r="FK70">
            <v>51.428249999999998</v>
          </cell>
          <cell r="FL70">
            <v>51.428249999999998</v>
          </cell>
          <cell r="FM70">
            <v>51.428249999999998</v>
          </cell>
          <cell r="FN70">
            <v>51.428249999999998</v>
          </cell>
          <cell r="FP70">
            <v>228.42742500000003</v>
          </cell>
          <cell r="FQ70">
            <v>228.42742500000003</v>
          </cell>
          <cell r="FR70">
            <v>228.42742500000003</v>
          </cell>
          <cell r="FS70">
            <v>228.42742500000003</v>
          </cell>
          <cell r="FT70">
            <v>228.42742500000003</v>
          </cell>
          <cell r="FU70">
            <v>240.99093337500003</v>
          </cell>
          <cell r="FV70">
            <v>240.99093337500003</v>
          </cell>
          <cell r="FW70">
            <v>240.99093337500003</v>
          </cell>
          <cell r="FX70">
            <v>240.99093337500003</v>
          </cell>
          <cell r="FY70">
            <v>240.99093337500003</v>
          </cell>
          <cell r="FZ70">
            <v>240.99093337500003</v>
          </cell>
          <cell r="GA70">
            <v>240.99093337500003</v>
          </cell>
          <cell r="GC70">
            <v>6.86</v>
          </cell>
          <cell r="GD70">
            <v>6.86</v>
          </cell>
          <cell r="GE70">
            <v>6.86</v>
          </cell>
          <cell r="GF70">
            <v>6.86</v>
          </cell>
          <cell r="GG70">
            <v>6.86</v>
          </cell>
          <cell r="GH70">
            <v>6.86</v>
          </cell>
          <cell r="GI70">
            <v>6.86</v>
          </cell>
          <cell r="GJ70">
            <v>6.86</v>
          </cell>
          <cell r="GK70">
            <v>6.86</v>
          </cell>
          <cell r="GL70">
            <v>6.86</v>
          </cell>
          <cell r="GM70">
            <v>6.86</v>
          </cell>
          <cell r="GN70">
            <v>6.86</v>
          </cell>
        </row>
        <row r="71">
          <cell r="O71"/>
          <cell r="P71">
            <v>1</v>
          </cell>
          <cell r="Q71" t="str">
            <v>01000001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C71">
            <v>1417</v>
          </cell>
          <cell r="BD71">
            <v>1417</v>
          </cell>
          <cell r="BE71">
            <v>1417</v>
          </cell>
          <cell r="BF71">
            <v>1417</v>
          </cell>
          <cell r="BG71">
            <v>1417</v>
          </cell>
          <cell r="BH71">
            <v>1494.9349999999999</v>
          </cell>
          <cell r="BI71">
            <v>1494.9349999999999</v>
          </cell>
          <cell r="BJ71">
            <v>1494.9349999999999</v>
          </cell>
          <cell r="BK71">
            <v>1494.9349999999999</v>
          </cell>
          <cell r="BL71">
            <v>1494.9349999999999</v>
          </cell>
          <cell r="BM71">
            <v>1494.9349999999999</v>
          </cell>
          <cell r="BN71">
            <v>1494.9349999999999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C71">
            <v>1050.9416666666666</v>
          </cell>
          <cell r="CD71">
            <v>1050.9416666666666</v>
          </cell>
          <cell r="CE71">
            <v>1050.9416666666666</v>
          </cell>
          <cell r="CF71">
            <v>1050.9416666666666</v>
          </cell>
          <cell r="CG71">
            <v>1050.9416666666666</v>
          </cell>
          <cell r="CH71">
            <v>1108.7434583333334</v>
          </cell>
          <cell r="CI71">
            <v>1108.7434583333334</v>
          </cell>
          <cell r="CJ71">
            <v>1108.7434583333334</v>
          </cell>
          <cell r="CK71">
            <v>1108.7434583333334</v>
          </cell>
          <cell r="CL71">
            <v>1108.7434583333334</v>
          </cell>
          <cell r="CM71">
            <v>1108.7434583333334</v>
          </cell>
          <cell r="CN71">
            <v>1108.7434583333334</v>
          </cell>
          <cell r="DP71">
            <v>70.850000000000009</v>
          </cell>
          <cell r="DQ71">
            <v>70.850000000000009</v>
          </cell>
          <cell r="DR71">
            <v>70.850000000000009</v>
          </cell>
          <cell r="DS71">
            <v>70.850000000000009</v>
          </cell>
          <cell r="DT71">
            <v>70.850000000000009</v>
          </cell>
          <cell r="DU71">
            <v>74.746750000000006</v>
          </cell>
          <cell r="DV71">
            <v>74.746750000000006</v>
          </cell>
          <cell r="DW71">
            <v>74.746750000000006</v>
          </cell>
          <cell r="DX71">
            <v>74.746750000000006</v>
          </cell>
          <cell r="DY71">
            <v>74.746750000000006</v>
          </cell>
          <cell r="DZ71">
            <v>74.746750000000006</v>
          </cell>
          <cell r="EA71">
            <v>74.746750000000006</v>
          </cell>
          <cell r="EC71">
            <v>17.712499999999999</v>
          </cell>
          <cell r="ED71">
            <v>17.712499999999999</v>
          </cell>
          <cell r="EE71">
            <v>17.712499999999999</v>
          </cell>
          <cell r="EF71">
            <v>17.712499999999999</v>
          </cell>
          <cell r="EG71">
            <v>17.712499999999999</v>
          </cell>
          <cell r="EH71">
            <v>18.686687499999998</v>
          </cell>
          <cell r="EI71">
            <v>18.686687499999998</v>
          </cell>
          <cell r="EJ71">
            <v>18.686687499999998</v>
          </cell>
          <cell r="EK71">
            <v>18.686687499999998</v>
          </cell>
          <cell r="EL71">
            <v>18.686687499999998</v>
          </cell>
          <cell r="EM71">
            <v>18.686687499999998</v>
          </cell>
          <cell r="EN71">
            <v>18.686687499999998</v>
          </cell>
          <cell r="EP71">
            <v>118.08333333333333</v>
          </cell>
          <cell r="EQ71">
            <v>118.08333333333333</v>
          </cell>
          <cell r="ER71">
            <v>118.08333333333333</v>
          </cell>
          <cell r="ES71">
            <v>118.08333333333333</v>
          </cell>
          <cell r="ET71">
            <v>118.08333333333333</v>
          </cell>
          <cell r="EU71">
            <v>124.57791666666667</v>
          </cell>
          <cell r="EV71">
            <v>124.57791666666667</v>
          </cell>
          <cell r="EW71">
            <v>124.57791666666667</v>
          </cell>
          <cell r="EX71">
            <v>124.57791666666667</v>
          </cell>
          <cell r="EY71">
            <v>124.57791666666667</v>
          </cell>
          <cell r="EZ71">
            <v>124.57791666666667</v>
          </cell>
          <cell r="FA71">
            <v>124.57791666666667</v>
          </cell>
          <cell r="FC71">
            <v>51.428249999999998</v>
          </cell>
          <cell r="FD71">
            <v>51.428249999999998</v>
          </cell>
          <cell r="FE71">
            <v>51.428249999999998</v>
          </cell>
          <cell r="FF71">
            <v>51.428249999999998</v>
          </cell>
          <cell r="FG71">
            <v>51.428249999999998</v>
          </cell>
          <cell r="FH71">
            <v>51.428249999999998</v>
          </cell>
          <cell r="FI71">
            <v>51.428249999999998</v>
          </cell>
          <cell r="FJ71">
            <v>51.428249999999998</v>
          </cell>
          <cell r="FK71">
            <v>51.428249999999998</v>
          </cell>
          <cell r="FL71">
            <v>51.428249999999998</v>
          </cell>
          <cell r="FM71">
            <v>51.428249999999998</v>
          </cell>
          <cell r="FN71">
            <v>51.428249999999998</v>
          </cell>
          <cell r="FP71">
            <v>95.647500000000008</v>
          </cell>
          <cell r="FQ71">
            <v>95.647500000000008</v>
          </cell>
          <cell r="FR71">
            <v>95.647500000000008</v>
          </cell>
          <cell r="FS71">
            <v>95.647500000000008</v>
          </cell>
          <cell r="FT71">
            <v>95.647500000000008</v>
          </cell>
          <cell r="FU71">
            <v>100.9081125</v>
          </cell>
          <cell r="FV71">
            <v>100.9081125</v>
          </cell>
          <cell r="FW71">
            <v>100.9081125</v>
          </cell>
          <cell r="FX71">
            <v>100.9081125</v>
          </cell>
          <cell r="FY71">
            <v>100.9081125</v>
          </cell>
          <cell r="FZ71">
            <v>100.9081125</v>
          </cell>
          <cell r="GA71">
            <v>100.9081125</v>
          </cell>
          <cell r="GC71">
            <v>6.86</v>
          </cell>
          <cell r="GD71">
            <v>6.86</v>
          </cell>
          <cell r="GE71">
            <v>6.86</v>
          </cell>
          <cell r="GF71">
            <v>6.86</v>
          </cell>
          <cell r="GG71">
            <v>6.86</v>
          </cell>
          <cell r="GH71">
            <v>6.86</v>
          </cell>
          <cell r="GI71">
            <v>6.86</v>
          </cell>
          <cell r="GJ71">
            <v>6.86</v>
          </cell>
          <cell r="GK71">
            <v>6.86</v>
          </cell>
          <cell r="GL71">
            <v>6.86</v>
          </cell>
          <cell r="GM71">
            <v>6.86</v>
          </cell>
          <cell r="GN71">
            <v>6.86</v>
          </cell>
        </row>
        <row r="72">
          <cell r="O72"/>
          <cell r="P72">
            <v>1</v>
          </cell>
          <cell r="Q72" t="str">
            <v>01000001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C72">
            <v>3164.7</v>
          </cell>
          <cell r="BD72">
            <v>3164.7</v>
          </cell>
          <cell r="BE72">
            <v>3164.7</v>
          </cell>
          <cell r="BF72">
            <v>3164.7</v>
          </cell>
          <cell r="BG72">
            <v>3164.7</v>
          </cell>
          <cell r="BH72">
            <v>3338.7584999999995</v>
          </cell>
          <cell r="BI72">
            <v>3338.7584999999995</v>
          </cell>
          <cell r="BJ72">
            <v>3338.7584999999995</v>
          </cell>
          <cell r="BK72">
            <v>3338.7584999999995</v>
          </cell>
          <cell r="BL72">
            <v>3338.7584999999995</v>
          </cell>
          <cell r="BM72">
            <v>3338.7584999999995</v>
          </cell>
          <cell r="BN72">
            <v>3338.7584999999995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C72">
            <v>2347.1524999999997</v>
          </cell>
          <cell r="CD72">
            <v>2347.1524999999997</v>
          </cell>
          <cell r="CE72">
            <v>2347.1524999999997</v>
          </cell>
          <cell r="CF72">
            <v>2347.1524999999997</v>
          </cell>
          <cell r="CG72">
            <v>2347.1524999999997</v>
          </cell>
          <cell r="CH72">
            <v>2476.2458874999993</v>
          </cell>
          <cell r="CI72">
            <v>2476.2458874999993</v>
          </cell>
          <cell r="CJ72">
            <v>2476.2458874999993</v>
          </cell>
          <cell r="CK72">
            <v>2476.2458874999993</v>
          </cell>
          <cell r="CL72">
            <v>2476.2458874999993</v>
          </cell>
          <cell r="CM72">
            <v>2476.2458874999993</v>
          </cell>
          <cell r="CN72">
            <v>2476.2458874999993</v>
          </cell>
          <cell r="DP72">
            <v>158.23499999999999</v>
          </cell>
          <cell r="DQ72">
            <v>158.23499999999999</v>
          </cell>
          <cell r="DR72">
            <v>158.23499999999999</v>
          </cell>
          <cell r="DS72">
            <v>158.23499999999999</v>
          </cell>
          <cell r="DT72">
            <v>158.23499999999999</v>
          </cell>
          <cell r="DU72">
            <v>166.93792499999998</v>
          </cell>
          <cell r="DV72">
            <v>166.93792499999998</v>
          </cell>
          <cell r="DW72">
            <v>166.93792499999998</v>
          </cell>
          <cell r="DX72">
            <v>166.93792499999998</v>
          </cell>
          <cell r="DY72">
            <v>166.93792499999998</v>
          </cell>
          <cell r="DZ72">
            <v>166.93792499999998</v>
          </cell>
          <cell r="EA72">
            <v>166.93792499999998</v>
          </cell>
          <cell r="EC72">
            <v>39.558749999999996</v>
          </cell>
          <cell r="ED72">
            <v>39.558749999999996</v>
          </cell>
          <cell r="EE72">
            <v>39.558749999999996</v>
          </cell>
          <cell r="EF72">
            <v>39.558749999999996</v>
          </cell>
          <cell r="EG72">
            <v>39.558749999999996</v>
          </cell>
          <cell r="EH72">
            <v>41.734481249999995</v>
          </cell>
          <cell r="EI72">
            <v>41.734481249999995</v>
          </cell>
          <cell r="EJ72">
            <v>41.734481249999995</v>
          </cell>
          <cell r="EK72">
            <v>41.734481249999995</v>
          </cell>
          <cell r="EL72">
            <v>41.734481249999995</v>
          </cell>
          <cell r="EM72">
            <v>41.734481249999995</v>
          </cell>
          <cell r="EN72">
            <v>41.734481249999995</v>
          </cell>
          <cell r="EP72">
            <v>263.72499999999997</v>
          </cell>
          <cell r="EQ72">
            <v>263.72499999999997</v>
          </cell>
          <cell r="ER72">
            <v>263.72499999999997</v>
          </cell>
          <cell r="ES72">
            <v>263.72499999999997</v>
          </cell>
          <cell r="ET72">
            <v>263.72499999999997</v>
          </cell>
          <cell r="EU72">
            <v>278.22987499999994</v>
          </cell>
          <cell r="EV72">
            <v>278.22987499999994</v>
          </cell>
          <cell r="EW72">
            <v>278.22987499999994</v>
          </cell>
          <cell r="EX72">
            <v>278.22987499999994</v>
          </cell>
          <cell r="EY72">
            <v>278.22987499999994</v>
          </cell>
          <cell r="EZ72">
            <v>278.22987499999994</v>
          </cell>
          <cell r="FA72">
            <v>278.22987499999994</v>
          </cell>
          <cell r="FC72">
            <v>51.428249999999998</v>
          </cell>
          <cell r="FD72">
            <v>51.428249999999998</v>
          </cell>
          <cell r="FE72">
            <v>51.428249999999998</v>
          </cell>
          <cell r="FF72">
            <v>51.428249999999998</v>
          </cell>
          <cell r="FG72">
            <v>51.428249999999998</v>
          </cell>
          <cell r="FH72">
            <v>51.428249999999998</v>
          </cell>
          <cell r="FI72">
            <v>51.428249999999998</v>
          </cell>
          <cell r="FJ72">
            <v>51.428249999999998</v>
          </cell>
          <cell r="FK72">
            <v>51.428249999999998</v>
          </cell>
          <cell r="FL72">
            <v>51.428249999999998</v>
          </cell>
          <cell r="FM72">
            <v>51.428249999999998</v>
          </cell>
          <cell r="FN72">
            <v>51.428249999999998</v>
          </cell>
          <cell r="FP72">
            <v>213.61725000000001</v>
          </cell>
          <cell r="FQ72">
            <v>213.61725000000001</v>
          </cell>
          <cell r="FR72">
            <v>213.61725000000001</v>
          </cell>
          <cell r="FS72">
            <v>213.61725000000001</v>
          </cell>
          <cell r="FT72">
            <v>213.61725000000001</v>
          </cell>
          <cell r="FU72">
            <v>225.36619874999997</v>
          </cell>
          <cell r="FV72">
            <v>225.36619874999997</v>
          </cell>
          <cell r="FW72">
            <v>225.36619874999997</v>
          </cell>
          <cell r="FX72">
            <v>225.36619874999997</v>
          </cell>
          <cell r="FY72">
            <v>225.36619874999997</v>
          </cell>
          <cell r="FZ72">
            <v>225.36619874999997</v>
          </cell>
          <cell r="GA72">
            <v>225.36619874999997</v>
          </cell>
          <cell r="GC72">
            <v>6.86</v>
          </cell>
          <cell r="GD72">
            <v>6.86</v>
          </cell>
          <cell r="GE72">
            <v>6.86</v>
          </cell>
          <cell r="GF72">
            <v>6.86</v>
          </cell>
          <cell r="GG72">
            <v>6.86</v>
          </cell>
          <cell r="GH72">
            <v>6.86</v>
          </cell>
          <cell r="GI72">
            <v>6.86</v>
          </cell>
          <cell r="GJ72">
            <v>6.86</v>
          </cell>
          <cell r="GK72">
            <v>6.86</v>
          </cell>
          <cell r="GL72">
            <v>6.86</v>
          </cell>
          <cell r="GM72">
            <v>6.86</v>
          </cell>
          <cell r="GN72">
            <v>6.86</v>
          </cell>
        </row>
        <row r="73">
          <cell r="O73"/>
          <cell r="P73">
            <v>1</v>
          </cell>
          <cell r="Q73" t="str">
            <v>01000001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C73">
            <v>3396.68</v>
          </cell>
          <cell r="BD73">
            <v>3396.68</v>
          </cell>
          <cell r="BE73">
            <v>3396.68</v>
          </cell>
          <cell r="BF73">
            <v>3396.68</v>
          </cell>
          <cell r="BG73">
            <v>3396.68</v>
          </cell>
          <cell r="BH73">
            <v>3583.4973999999997</v>
          </cell>
          <cell r="BI73">
            <v>3583.4973999999997</v>
          </cell>
          <cell r="BJ73">
            <v>3583.4973999999997</v>
          </cell>
          <cell r="BK73">
            <v>3583.4973999999997</v>
          </cell>
          <cell r="BL73">
            <v>3583.4973999999997</v>
          </cell>
          <cell r="BM73">
            <v>3583.4973999999997</v>
          </cell>
          <cell r="BN73">
            <v>3583.4973999999997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C73">
            <v>2547.5099999999998</v>
          </cell>
          <cell r="CD73">
            <v>2547.5099999999998</v>
          </cell>
          <cell r="CE73">
            <v>2547.5099999999998</v>
          </cell>
          <cell r="CF73">
            <v>2547.5099999999998</v>
          </cell>
          <cell r="CG73">
            <v>2547.5099999999998</v>
          </cell>
          <cell r="CH73">
            <v>2687.6230499999997</v>
          </cell>
          <cell r="CI73">
            <v>2687.6230499999997</v>
          </cell>
          <cell r="CJ73">
            <v>2687.6230499999997</v>
          </cell>
          <cell r="CK73">
            <v>2687.6230499999997</v>
          </cell>
          <cell r="CL73">
            <v>2687.6230499999997</v>
          </cell>
          <cell r="CM73">
            <v>2687.6230499999997</v>
          </cell>
          <cell r="CN73">
            <v>2687.6230499999997</v>
          </cell>
          <cell r="DP73">
            <v>141.52833333333334</v>
          </cell>
          <cell r="DQ73">
            <v>141.52833333333334</v>
          </cell>
          <cell r="DR73">
            <v>141.52833333333334</v>
          </cell>
          <cell r="DS73">
            <v>141.52833333333334</v>
          </cell>
          <cell r="DT73">
            <v>141.52833333333334</v>
          </cell>
          <cell r="DU73">
            <v>149.31239166666666</v>
          </cell>
          <cell r="DV73">
            <v>149.31239166666666</v>
          </cell>
          <cell r="DW73">
            <v>149.31239166666666</v>
          </cell>
          <cell r="DX73">
            <v>149.31239166666666</v>
          </cell>
          <cell r="DY73">
            <v>149.31239166666666</v>
          </cell>
          <cell r="DZ73">
            <v>149.31239166666666</v>
          </cell>
          <cell r="EA73">
            <v>149.31239166666666</v>
          </cell>
          <cell r="EC73">
            <v>42.458499999999994</v>
          </cell>
          <cell r="ED73">
            <v>42.458499999999994</v>
          </cell>
          <cell r="EE73">
            <v>42.458499999999994</v>
          </cell>
          <cell r="EF73">
            <v>42.458499999999994</v>
          </cell>
          <cell r="EG73">
            <v>42.458499999999994</v>
          </cell>
          <cell r="EH73">
            <v>44.793717499999993</v>
          </cell>
          <cell r="EI73">
            <v>44.793717499999993</v>
          </cell>
          <cell r="EJ73">
            <v>44.793717499999993</v>
          </cell>
          <cell r="EK73">
            <v>44.793717499999993</v>
          </cell>
          <cell r="EL73">
            <v>44.793717499999993</v>
          </cell>
          <cell r="EM73">
            <v>44.793717499999993</v>
          </cell>
          <cell r="EN73">
            <v>44.793717499999993</v>
          </cell>
          <cell r="EP73">
            <v>283.05666666666667</v>
          </cell>
          <cell r="EQ73">
            <v>283.05666666666667</v>
          </cell>
          <cell r="ER73">
            <v>283.05666666666667</v>
          </cell>
          <cell r="ES73">
            <v>283.05666666666667</v>
          </cell>
          <cell r="ET73">
            <v>283.05666666666667</v>
          </cell>
          <cell r="EU73">
            <v>298.62478333333331</v>
          </cell>
          <cell r="EV73">
            <v>298.62478333333331</v>
          </cell>
          <cell r="EW73">
            <v>298.62478333333331</v>
          </cell>
          <cell r="EX73">
            <v>298.62478333333331</v>
          </cell>
          <cell r="EY73">
            <v>298.62478333333331</v>
          </cell>
          <cell r="EZ73">
            <v>298.62478333333331</v>
          </cell>
          <cell r="FA73">
            <v>298.62478333333331</v>
          </cell>
          <cell r="FC73">
            <v>51.428249999999998</v>
          </cell>
          <cell r="FD73">
            <v>51.428249999999998</v>
          </cell>
          <cell r="FE73">
            <v>51.428249999999998</v>
          </cell>
          <cell r="FF73">
            <v>51.428249999999998</v>
          </cell>
          <cell r="FG73">
            <v>51.428249999999998</v>
          </cell>
          <cell r="FH73">
            <v>51.428249999999998</v>
          </cell>
          <cell r="FI73">
            <v>51.428249999999998</v>
          </cell>
          <cell r="FJ73">
            <v>51.428249999999998</v>
          </cell>
          <cell r="FK73">
            <v>51.428249999999998</v>
          </cell>
          <cell r="FL73">
            <v>51.428249999999998</v>
          </cell>
          <cell r="FM73">
            <v>51.428249999999998</v>
          </cell>
          <cell r="FN73">
            <v>51.428249999999998</v>
          </cell>
          <cell r="FP73">
            <v>229.27590000000001</v>
          </cell>
          <cell r="FQ73">
            <v>229.27590000000001</v>
          </cell>
          <cell r="FR73">
            <v>229.27590000000001</v>
          </cell>
          <cell r="FS73">
            <v>229.27590000000001</v>
          </cell>
          <cell r="FT73">
            <v>229.27590000000001</v>
          </cell>
          <cell r="FU73">
            <v>241.88607450000001</v>
          </cell>
          <cell r="FV73">
            <v>241.88607450000001</v>
          </cell>
          <cell r="FW73">
            <v>241.88607450000001</v>
          </cell>
          <cell r="FX73">
            <v>241.88607450000001</v>
          </cell>
          <cell r="FY73">
            <v>241.88607450000001</v>
          </cell>
          <cell r="FZ73">
            <v>241.88607450000001</v>
          </cell>
          <cell r="GA73">
            <v>241.88607450000001</v>
          </cell>
          <cell r="GC73">
            <v>6.86</v>
          </cell>
          <cell r="GD73">
            <v>6.86</v>
          </cell>
          <cell r="GE73">
            <v>6.86</v>
          </cell>
          <cell r="GF73">
            <v>6.86</v>
          </cell>
          <cell r="GG73">
            <v>6.86</v>
          </cell>
          <cell r="GH73">
            <v>6.86</v>
          </cell>
          <cell r="GI73">
            <v>6.86</v>
          </cell>
          <cell r="GJ73">
            <v>6.86</v>
          </cell>
          <cell r="GK73">
            <v>6.86</v>
          </cell>
          <cell r="GL73">
            <v>6.86</v>
          </cell>
          <cell r="GM73">
            <v>6.86</v>
          </cell>
          <cell r="GN73">
            <v>6.86</v>
          </cell>
        </row>
        <row r="74">
          <cell r="P74">
            <v>1</v>
          </cell>
          <cell r="Q74" t="str">
            <v>01000001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D74">
            <v>2000</v>
          </cell>
          <cell r="BE74">
            <v>2000</v>
          </cell>
          <cell r="BF74">
            <v>2000</v>
          </cell>
          <cell r="BG74">
            <v>2000</v>
          </cell>
          <cell r="BH74">
            <v>2110</v>
          </cell>
          <cell r="BI74">
            <v>2110</v>
          </cell>
          <cell r="BJ74">
            <v>2110</v>
          </cell>
          <cell r="BK74">
            <v>2110</v>
          </cell>
          <cell r="BL74">
            <v>2110</v>
          </cell>
          <cell r="BM74">
            <v>2110</v>
          </cell>
          <cell r="BN74">
            <v>2110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C74">
            <v>0</v>
          </cell>
          <cell r="CD74">
            <v>1527.7777777777776</v>
          </cell>
          <cell r="CE74">
            <v>1527.7777777777776</v>
          </cell>
          <cell r="CF74">
            <v>1527.7777777777776</v>
          </cell>
          <cell r="CG74">
            <v>1527.7777777777776</v>
          </cell>
          <cell r="CH74">
            <v>1611.8055555555557</v>
          </cell>
          <cell r="CI74">
            <v>1611.8055555555557</v>
          </cell>
          <cell r="CJ74">
            <v>1611.8055555555557</v>
          </cell>
          <cell r="CK74">
            <v>1611.8055555555557</v>
          </cell>
          <cell r="CL74">
            <v>1611.8055555555557</v>
          </cell>
          <cell r="CM74">
            <v>1611.8055555555557</v>
          </cell>
          <cell r="CN74">
            <v>1611.8055555555557</v>
          </cell>
          <cell r="DP74">
            <v>0</v>
          </cell>
          <cell r="DQ74">
            <v>55.55555555555555</v>
          </cell>
          <cell r="DR74">
            <v>55.55555555555555</v>
          </cell>
          <cell r="DS74">
            <v>55.55555555555555</v>
          </cell>
          <cell r="DT74">
            <v>55.55555555555555</v>
          </cell>
          <cell r="DU74">
            <v>58.611111111111114</v>
          </cell>
          <cell r="DV74">
            <v>58.611111111111114</v>
          </cell>
          <cell r="DW74">
            <v>58.611111111111114</v>
          </cell>
          <cell r="DX74">
            <v>58.611111111111114</v>
          </cell>
          <cell r="DY74">
            <v>58.611111111111114</v>
          </cell>
          <cell r="DZ74">
            <v>58.611111111111114</v>
          </cell>
          <cell r="EA74">
            <v>58.611111111111114</v>
          </cell>
          <cell r="EC74">
            <v>0</v>
          </cell>
          <cell r="ED74">
            <v>25</v>
          </cell>
          <cell r="EE74">
            <v>25</v>
          </cell>
          <cell r="EF74">
            <v>25</v>
          </cell>
          <cell r="EG74">
            <v>25</v>
          </cell>
          <cell r="EH74">
            <v>26.375</v>
          </cell>
          <cell r="EI74">
            <v>26.375</v>
          </cell>
          <cell r="EJ74">
            <v>26.375</v>
          </cell>
          <cell r="EK74">
            <v>26.375</v>
          </cell>
          <cell r="EL74">
            <v>26.375</v>
          </cell>
          <cell r="EM74">
            <v>26.375</v>
          </cell>
          <cell r="EN74">
            <v>26.375</v>
          </cell>
          <cell r="EP74">
            <v>0</v>
          </cell>
          <cell r="EQ74">
            <v>166.66666666666666</v>
          </cell>
          <cell r="ER74">
            <v>166.66666666666666</v>
          </cell>
          <cell r="ES74">
            <v>166.66666666666666</v>
          </cell>
          <cell r="ET74">
            <v>166.66666666666666</v>
          </cell>
          <cell r="EU74">
            <v>175.83333333333334</v>
          </cell>
          <cell r="EV74">
            <v>175.83333333333334</v>
          </cell>
          <cell r="EW74">
            <v>175.83333333333334</v>
          </cell>
          <cell r="EX74">
            <v>175.83333333333334</v>
          </cell>
          <cell r="EY74">
            <v>175.83333333333334</v>
          </cell>
          <cell r="EZ74">
            <v>175.83333333333334</v>
          </cell>
          <cell r="FA74">
            <v>175.83333333333334</v>
          </cell>
          <cell r="FC74">
            <v>0</v>
          </cell>
          <cell r="FD74">
            <v>51.428249999999998</v>
          </cell>
          <cell r="FE74">
            <v>51.428249999999998</v>
          </cell>
          <cell r="FF74">
            <v>51.428249999999998</v>
          </cell>
          <cell r="FG74">
            <v>51.428249999999998</v>
          </cell>
          <cell r="FH74">
            <v>51.428249999999998</v>
          </cell>
          <cell r="FI74">
            <v>51.428249999999998</v>
          </cell>
          <cell r="FJ74">
            <v>51.428249999999998</v>
          </cell>
          <cell r="FK74">
            <v>51.428249999999998</v>
          </cell>
          <cell r="FL74">
            <v>51.428249999999998</v>
          </cell>
          <cell r="FM74">
            <v>51.428249999999998</v>
          </cell>
          <cell r="FN74">
            <v>51.428249999999998</v>
          </cell>
          <cell r="FP74">
            <v>0</v>
          </cell>
          <cell r="FQ74">
            <v>135</v>
          </cell>
          <cell r="FR74">
            <v>135</v>
          </cell>
          <cell r="FS74">
            <v>135</v>
          </cell>
          <cell r="FT74">
            <v>135</v>
          </cell>
          <cell r="FU74">
            <v>142.42500000000001</v>
          </cell>
          <cell r="FV74">
            <v>142.42500000000001</v>
          </cell>
          <cell r="FW74">
            <v>142.42500000000001</v>
          </cell>
          <cell r="FX74">
            <v>142.42500000000001</v>
          </cell>
          <cell r="FY74">
            <v>142.42500000000001</v>
          </cell>
          <cell r="FZ74">
            <v>142.42500000000001</v>
          </cell>
          <cell r="GA74">
            <v>142.42500000000001</v>
          </cell>
          <cell r="GC74">
            <v>0</v>
          </cell>
          <cell r="GD74">
            <v>6.86</v>
          </cell>
          <cell r="GE74">
            <v>6.86</v>
          </cell>
          <cell r="GF74">
            <v>6.86</v>
          </cell>
          <cell r="GG74">
            <v>6.86</v>
          </cell>
          <cell r="GH74">
            <v>6.86</v>
          </cell>
          <cell r="GI74">
            <v>6.86</v>
          </cell>
          <cell r="GJ74">
            <v>6.86</v>
          </cell>
          <cell r="GK74">
            <v>6.86</v>
          </cell>
          <cell r="GL74">
            <v>6.86</v>
          </cell>
          <cell r="GM74">
            <v>6.86</v>
          </cell>
          <cell r="GN74">
            <v>6.86</v>
          </cell>
        </row>
        <row r="75">
          <cell r="O75">
            <v>1</v>
          </cell>
          <cell r="P75"/>
          <cell r="Q75" t="str">
            <v>01000001</v>
          </cell>
          <cell r="AP75">
            <v>890</v>
          </cell>
          <cell r="AQ75">
            <v>890</v>
          </cell>
          <cell r="AR75">
            <v>890</v>
          </cell>
          <cell r="AS75">
            <v>890</v>
          </cell>
          <cell r="AT75">
            <v>890</v>
          </cell>
          <cell r="AU75">
            <v>938.94999999999993</v>
          </cell>
          <cell r="AV75">
            <v>938.94999999999993</v>
          </cell>
          <cell r="AW75">
            <v>938.94999999999993</v>
          </cell>
          <cell r="AX75">
            <v>938.94999999999993</v>
          </cell>
          <cell r="AY75">
            <v>938.94999999999993</v>
          </cell>
          <cell r="AZ75">
            <v>938.94999999999993</v>
          </cell>
          <cell r="BA75">
            <v>938.94999999999993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C75">
            <v>7.416666666666667</v>
          </cell>
          <cell r="CD75">
            <v>7.416666666666667</v>
          </cell>
          <cell r="CE75">
            <v>7.416666666666667</v>
          </cell>
          <cell r="CF75">
            <v>7.416666666666667</v>
          </cell>
          <cell r="CG75">
            <v>7.416666666666667</v>
          </cell>
          <cell r="CH75">
            <v>7.824583333333333</v>
          </cell>
          <cell r="CI75">
            <v>7.824583333333333</v>
          </cell>
          <cell r="CJ75">
            <v>7.824583333333333</v>
          </cell>
          <cell r="CK75">
            <v>7.824583333333333</v>
          </cell>
          <cell r="CL75">
            <v>7.824583333333333</v>
          </cell>
          <cell r="CM75">
            <v>7.824583333333333</v>
          </cell>
          <cell r="CN75">
            <v>7.824583333333333</v>
          </cell>
          <cell r="DP75">
            <v>37.083333333333336</v>
          </cell>
          <cell r="DQ75">
            <v>37.083333333333336</v>
          </cell>
          <cell r="DR75">
            <v>37.083333333333336</v>
          </cell>
          <cell r="DS75">
            <v>37.083333333333336</v>
          </cell>
          <cell r="DT75">
            <v>37.083333333333336</v>
          </cell>
          <cell r="DU75">
            <v>39.122916666666661</v>
          </cell>
          <cell r="DV75">
            <v>39.122916666666661</v>
          </cell>
          <cell r="DW75">
            <v>39.122916666666661</v>
          </cell>
          <cell r="DX75">
            <v>39.122916666666661</v>
          </cell>
          <cell r="DY75">
            <v>39.122916666666661</v>
          </cell>
          <cell r="DZ75">
            <v>39.122916666666661</v>
          </cell>
          <cell r="EA75">
            <v>39.122916666666661</v>
          </cell>
          <cell r="EC75">
            <v>11.125</v>
          </cell>
          <cell r="ED75">
            <v>11.125</v>
          </cell>
          <cell r="EE75">
            <v>11.125</v>
          </cell>
          <cell r="EF75">
            <v>11.125</v>
          </cell>
          <cell r="EG75">
            <v>11.125</v>
          </cell>
          <cell r="EH75">
            <v>11.736874999999998</v>
          </cell>
          <cell r="EI75">
            <v>11.736874999999998</v>
          </cell>
          <cell r="EJ75">
            <v>11.736874999999998</v>
          </cell>
          <cell r="EK75">
            <v>11.736874999999998</v>
          </cell>
          <cell r="EL75">
            <v>11.736874999999998</v>
          </cell>
          <cell r="EM75">
            <v>11.736874999999998</v>
          </cell>
          <cell r="EN75">
            <v>11.736874999999998</v>
          </cell>
          <cell r="EP75">
            <v>74.166666666666671</v>
          </cell>
          <cell r="EQ75">
            <v>74.166666666666671</v>
          </cell>
          <cell r="ER75">
            <v>74.166666666666671</v>
          </cell>
          <cell r="ES75">
            <v>74.166666666666671</v>
          </cell>
          <cell r="ET75">
            <v>74.166666666666671</v>
          </cell>
          <cell r="EU75">
            <v>78.245833333333323</v>
          </cell>
          <cell r="EV75">
            <v>78.245833333333323</v>
          </cell>
          <cell r="EW75">
            <v>78.245833333333323</v>
          </cell>
          <cell r="EX75">
            <v>78.245833333333323</v>
          </cell>
          <cell r="EY75">
            <v>78.245833333333323</v>
          </cell>
          <cell r="EZ75">
            <v>78.245833333333323</v>
          </cell>
          <cell r="FA75">
            <v>78.245833333333323</v>
          </cell>
          <cell r="FC75">
            <v>51.428249999999998</v>
          </cell>
          <cell r="FD75">
            <v>51.428249999999998</v>
          </cell>
          <cell r="FE75">
            <v>51.428249999999998</v>
          </cell>
          <cell r="FF75">
            <v>51.428249999999998</v>
          </cell>
          <cell r="FG75">
            <v>51.428249999999998</v>
          </cell>
          <cell r="FH75">
            <v>51.428249999999998</v>
          </cell>
          <cell r="FI75">
            <v>51.428249999999998</v>
          </cell>
          <cell r="FJ75">
            <v>51.428249999999998</v>
          </cell>
          <cell r="FK75">
            <v>51.428249999999998</v>
          </cell>
          <cell r="FL75">
            <v>51.428249999999998</v>
          </cell>
          <cell r="FM75">
            <v>51.428249999999998</v>
          </cell>
          <cell r="FN75">
            <v>51.428249999999998</v>
          </cell>
          <cell r="FP75">
            <v>60.075000000000003</v>
          </cell>
          <cell r="FQ75">
            <v>60.075000000000003</v>
          </cell>
          <cell r="FR75">
            <v>60.075000000000003</v>
          </cell>
          <cell r="FS75">
            <v>60.075000000000003</v>
          </cell>
          <cell r="FT75">
            <v>60.075000000000003</v>
          </cell>
          <cell r="FU75">
            <v>63.379125000000002</v>
          </cell>
          <cell r="FV75">
            <v>63.379125000000002</v>
          </cell>
          <cell r="FW75">
            <v>63.379125000000002</v>
          </cell>
          <cell r="FX75">
            <v>63.379125000000002</v>
          </cell>
          <cell r="FY75">
            <v>63.379125000000002</v>
          </cell>
          <cell r="FZ75">
            <v>63.379125000000002</v>
          </cell>
          <cell r="GA75">
            <v>63.379125000000002</v>
          </cell>
          <cell r="GC75">
            <v>7.4166666666666672E-2</v>
          </cell>
          <cell r="GD75">
            <v>7.4166666666666672E-2</v>
          </cell>
          <cell r="GE75">
            <v>7.4166666666666672E-2</v>
          </cell>
          <cell r="GF75">
            <v>7.4166666666666672E-2</v>
          </cell>
          <cell r="GG75">
            <v>7.4166666666666672E-2</v>
          </cell>
          <cell r="GH75">
            <v>7.8245833333333334E-2</v>
          </cell>
          <cell r="GI75">
            <v>7.8245833333333334E-2</v>
          </cell>
          <cell r="GJ75">
            <v>7.8245833333333334E-2</v>
          </cell>
          <cell r="GK75">
            <v>7.8245833333333334E-2</v>
          </cell>
          <cell r="GL75">
            <v>7.8245833333333334E-2</v>
          </cell>
          <cell r="GM75">
            <v>7.8245833333333334E-2</v>
          </cell>
          <cell r="GN75">
            <v>7.8245833333333334E-2</v>
          </cell>
        </row>
        <row r="76">
          <cell r="O76">
            <v>1</v>
          </cell>
          <cell r="P76"/>
          <cell r="Q76" t="str">
            <v>01000001</v>
          </cell>
          <cell r="AP76">
            <v>952</v>
          </cell>
          <cell r="AQ76">
            <v>952</v>
          </cell>
          <cell r="AR76">
            <v>952</v>
          </cell>
          <cell r="AS76">
            <v>952</v>
          </cell>
          <cell r="AT76">
            <v>952</v>
          </cell>
          <cell r="AU76">
            <v>1004.3599999999999</v>
          </cell>
          <cell r="AV76">
            <v>1004.3599999999999</v>
          </cell>
          <cell r="AW76">
            <v>1004.3599999999999</v>
          </cell>
          <cell r="AX76">
            <v>1004.3599999999999</v>
          </cell>
          <cell r="AY76">
            <v>1004.3599999999999</v>
          </cell>
          <cell r="AZ76">
            <v>1004.3599999999999</v>
          </cell>
          <cell r="BA76">
            <v>1004.3599999999999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C76">
            <v>7.9333333333333336</v>
          </cell>
          <cell r="CD76">
            <v>7.9333333333333336</v>
          </cell>
          <cell r="CE76">
            <v>7.9333333333333336</v>
          </cell>
          <cell r="CF76">
            <v>7.9333333333333336</v>
          </cell>
          <cell r="CG76">
            <v>7.9333333333333336</v>
          </cell>
          <cell r="CH76">
            <v>8.3696666666666655</v>
          </cell>
          <cell r="CI76">
            <v>8.3696666666666655</v>
          </cell>
          <cell r="CJ76">
            <v>8.3696666666666655</v>
          </cell>
          <cell r="CK76">
            <v>8.3696666666666655</v>
          </cell>
          <cell r="CL76">
            <v>8.3696666666666655</v>
          </cell>
          <cell r="CM76">
            <v>8.3696666666666655</v>
          </cell>
          <cell r="CN76">
            <v>8.3696666666666655</v>
          </cell>
          <cell r="DP76">
            <v>39.666666666666664</v>
          </cell>
          <cell r="DQ76">
            <v>39.666666666666664</v>
          </cell>
          <cell r="DR76">
            <v>39.666666666666664</v>
          </cell>
          <cell r="DS76">
            <v>39.666666666666664</v>
          </cell>
          <cell r="DT76">
            <v>39.666666666666664</v>
          </cell>
          <cell r="DU76">
            <v>41.848333333333329</v>
          </cell>
          <cell r="DV76">
            <v>41.848333333333329</v>
          </cell>
          <cell r="DW76">
            <v>41.848333333333329</v>
          </cell>
          <cell r="DX76">
            <v>41.848333333333329</v>
          </cell>
          <cell r="DY76">
            <v>41.848333333333329</v>
          </cell>
          <cell r="DZ76">
            <v>41.848333333333329</v>
          </cell>
          <cell r="EA76">
            <v>41.848333333333329</v>
          </cell>
          <cell r="EC76">
            <v>11.899999999999999</v>
          </cell>
          <cell r="ED76">
            <v>11.899999999999999</v>
          </cell>
          <cell r="EE76">
            <v>11.899999999999999</v>
          </cell>
          <cell r="EF76">
            <v>11.899999999999999</v>
          </cell>
          <cell r="EG76">
            <v>11.899999999999999</v>
          </cell>
          <cell r="EH76">
            <v>12.554499999999997</v>
          </cell>
          <cell r="EI76">
            <v>12.554499999999997</v>
          </cell>
          <cell r="EJ76">
            <v>12.554499999999997</v>
          </cell>
          <cell r="EK76">
            <v>12.554499999999997</v>
          </cell>
          <cell r="EL76">
            <v>12.554499999999997</v>
          </cell>
          <cell r="EM76">
            <v>12.554499999999997</v>
          </cell>
          <cell r="EN76">
            <v>12.554499999999997</v>
          </cell>
          <cell r="EP76">
            <v>79.333333333333329</v>
          </cell>
          <cell r="EQ76">
            <v>79.333333333333329</v>
          </cell>
          <cell r="ER76">
            <v>79.333333333333329</v>
          </cell>
          <cell r="ES76">
            <v>79.333333333333329</v>
          </cell>
          <cell r="ET76">
            <v>79.333333333333329</v>
          </cell>
          <cell r="EU76">
            <v>83.696666666666658</v>
          </cell>
          <cell r="EV76">
            <v>83.696666666666658</v>
          </cell>
          <cell r="EW76">
            <v>83.696666666666658</v>
          </cell>
          <cell r="EX76">
            <v>83.696666666666658</v>
          </cell>
          <cell r="EY76">
            <v>83.696666666666658</v>
          </cell>
          <cell r="EZ76">
            <v>83.696666666666658</v>
          </cell>
          <cell r="FA76">
            <v>83.696666666666658</v>
          </cell>
          <cell r="FC76">
            <v>51.428249999999998</v>
          </cell>
          <cell r="FD76">
            <v>51.428249999999998</v>
          </cell>
          <cell r="FE76">
            <v>51.428249999999998</v>
          </cell>
          <cell r="FF76">
            <v>51.428249999999998</v>
          </cell>
          <cell r="FG76">
            <v>51.428249999999998</v>
          </cell>
          <cell r="FH76">
            <v>51.428249999999998</v>
          </cell>
          <cell r="FI76">
            <v>51.428249999999998</v>
          </cell>
          <cell r="FJ76">
            <v>51.428249999999998</v>
          </cell>
          <cell r="FK76">
            <v>51.428249999999998</v>
          </cell>
          <cell r="FL76">
            <v>51.428249999999998</v>
          </cell>
          <cell r="FM76">
            <v>51.428249999999998</v>
          </cell>
          <cell r="FN76">
            <v>51.428249999999998</v>
          </cell>
          <cell r="FP76">
            <v>64.260000000000005</v>
          </cell>
          <cell r="FQ76">
            <v>64.260000000000005</v>
          </cell>
          <cell r="FR76">
            <v>64.260000000000005</v>
          </cell>
          <cell r="FS76">
            <v>64.260000000000005</v>
          </cell>
          <cell r="FT76">
            <v>64.260000000000005</v>
          </cell>
          <cell r="FU76">
            <v>67.794299999999993</v>
          </cell>
          <cell r="FV76">
            <v>67.794299999999993</v>
          </cell>
          <cell r="FW76">
            <v>67.794299999999993</v>
          </cell>
          <cell r="FX76">
            <v>67.794299999999993</v>
          </cell>
          <cell r="FY76">
            <v>67.794299999999993</v>
          </cell>
          <cell r="FZ76">
            <v>67.794299999999993</v>
          </cell>
          <cell r="GA76">
            <v>67.794299999999993</v>
          </cell>
          <cell r="GC76">
            <v>7.9333333333333339E-2</v>
          </cell>
          <cell r="GD76">
            <v>7.9333333333333339E-2</v>
          </cell>
          <cell r="GE76">
            <v>7.9333333333333339E-2</v>
          </cell>
          <cell r="GF76">
            <v>7.9333333333333339E-2</v>
          </cell>
          <cell r="GG76">
            <v>7.9333333333333339E-2</v>
          </cell>
          <cell r="GH76">
            <v>8.3696666666666655E-2</v>
          </cell>
          <cell r="GI76">
            <v>8.3696666666666655E-2</v>
          </cell>
          <cell r="GJ76">
            <v>8.3696666666666655E-2</v>
          </cell>
          <cell r="GK76">
            <v>8.3696666666666655E-2</v>
          </cell>
          <cell r="GL76">
            <v>8.3696666666666655E-2</v>
          </cell>
          <cell r="GM76">
            <v>8.3696666666666655E-2</v>
          </cell>
          <cell r="GN76">
            <v>8.3696666666666655E-2</v>
          </cell>
        </row>
        <row r="77">
          <cell r="O77">
            <v>1</v>
          </cell>
          <cell r="P77"/>
          <cell r="Q77" t="str">
            <v>01000001</v>
          </cell>
          <cell r="AP77">
            <v>1485.72</v>
          </cell>
          <cell r="AQ77">
            <v>1485.72</v>
          </cell>
          <cell r="AR77">
            <v>1485.72</v>
          </cell>
          <cell r="AS77">
            <v>1485.72</v>
          </cell>
          <cell r="AT77">
            <v>1485.72</v>
          </cell>
          <cell r="AU77">
            <v>1567.4346</v>
          </cell>
          <cell r="AV77">
            <v>1567.4346</v>
          </cell>
          <cell r="AW77">
            <v>1567.4346</v>
          </cell>
          <cell r="AX77">
            <v>1567.4346</v>
          </cell>
          <cell r="AY77">
            <v>1567.4346</v>
          </cell>
          <cell r="AZ77">
            <v>1567.4346</v>
          </cell>
          <cell r="BA77">
            <v>1567.4346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C77">
            <v>12.381</v>
          </cell>
          <cell r="CD77">
            <v>12.381</v>
          </cell>
          <cell r="CE77">
            <v>12.381</v>
          </cell>
          <cell r="CF77">
            <v>12.381</v>
          </cell>
          <cell r="CG77">
            <v>12.381</v>
          </cell>
          <cell r="CH77">
            <v>13.061955000000003</v>
          </cell>
          <cell r="CI77">
            <v>13.061955000000003</v>
          </cell>
          <cell r="CJ77">
            <v>13.061955000000003</v>
          </cell>
          <cell r="CK77">
            <v>13.061955000000003</v>
          </cell>
          <cell r="CL77">
            <v>13.061955000000003</v>
          </cell>
          <cell r="CM77">
            <v>13.061955000000003</v>
          </cell>
          <cell r="CN77">
            <v>13.061955000000003</v>
          </cell>
          <cell r="DP77">
            <v>61.905000000000001</v>
          </cell>
          <cell r="DQ77">
            <v>61.905000000000001</v>
          </cell>
          <cell r="DR77">
            <v>61.905000000000001</v>
          </cell>
          <cell r="DS77">
            <v>61.905000000000001</v>
          </cell>
          <cell r="DT77">
            <v>61.905000000000001</v>
          </cell>
          <cell r="DU77">
            <v>65.309775000000002</v>
          </cell>
          <cell r="DV77">
            <v>65.309775000000002</v>
          </cell>
          <cell r="DW77">
            <v>65.309775000000002</v>
          </cell>
          <cell r="DX77">
            <v>65.309775000000002</v>
          </cell>
          <cell r="DY77">
            <v>65.309775000000002</v>
          </cell>
          <cell r="DZ77">
            <v>65.309775000000002</v>
          </cell>
          <cell r="EA77">
            <v>65.309775000000002</v>
          </cell>
          <cell r="EC77">
            <v>18.5715</v>
          </cell>
          <cell r="ED77">
            <v>18.5715</v>
          </cell>
          <cell r="EE77">
            <v>18.5715</v>
          </cell>
          <cell r="EF77">
            <v>18.5715</v>
          </cell>
          <cell r="EG77">
            <v>18.5715</v>
          </cell>
          <cell r="EH77">
            <v>19.5929325</v>
          </cell>
          <cell r="EI77">
            <v>19.5929325</v>
          </cell>
          <cell r="EJ77">
            <v>19.5929325</v>
          </cell>
          <cell r="EK77">
            <v>19.5929325</v>
          </cell>
          <cell r="EL77">
            <v>19.5929325</v>
          </cell>
          <cell r="EM77">
            <v>19.5929325</v>
          </cell>
          <cell r="EN77">
            <v>19.5929325</v>
          </cell>
          <cell r="EP77">
            <v>123.81</v>
          </cell>
          <cell r="EQ77">
            <v>123.81</v>
          </cell>
          <cell r="ER77">
            <v>123.81</v>
          </cell>
          <cell r="ES77">
            <v>123.81</v>
          </cell>
          <cell r="ET77">
            <v>123.81</v>
          </cell>
          <cell r="EU77">
            <v>130.61955</v>
          </cell>
          <cell r="EV77">
            <v>130.61955</v>
          </cell>
          <cell r="EW77">
            <v>130.61955</v>
          </cell>
          <cell r="EX77">
            <v>130.61955</v>
          </cell>
          <cell r="EY77">
            <v>130.61955</v>
          </cell>
          <cell r="EZ77">
            <v>130.61955</v>
          </cell>
          <cell r="FA77">
            <v>130.61955</v>
          </cell>
          <cell r="FC77">
            <v>51.428249999999998</v>
          </cell>
          <cell r="FD77">
            <v>51.428249999999998</v>
          </cell>
          <cell r="FE77">
            <v>51.428249999999998</v>
          </cell>
          <cell r="FF77">
            <v>51.428249999999998</v>
          </cell>
          <cell r="FG77">
            <v>51.428249999999998</v>
          </cell>
          <cell r="FH77">
            <v>51.428249999999998</v>
          </cell>
          <cell r="FI77">
            <v>51.428249999999998</v>
          </cell>
          <cell r="FJ77">
            <v>51.428249999999998</v>
          </cell>
          <cell r="FK77">
            <v>51.428249999999998</v>
          </cell>
          <cell r="FL77">
            <v>51.428249999999998</v>
          </cell>
          <cell r="FM77">
            <v>51.428249999999998</v>
          </cell>
          <cell r="FN77">
            <v>51.428249999999998</v>
          </cell>
          <cell r="FP77">
            <v>100.2861</v>
          </cell>
          <cell r="FQ77">
            <v>100.2861</v>
          </cell>
          <cell r="FR77">
            <v>100.2861</v>
          </cell>
          <cell r="FS77">
            <v>100.2861</v>
          </cell>
          <cell r="FT77">
            <v>100.2861</v>
          </cell>
          <cell r="FU77">
            <v>105.80183550000001</v>
          </cell>
          <cell r="FV77">
            <v>105.80183550000001</v>
          </cell>
          <cell r="FW77">
            <v>105.80183550000001</v>
          </cell>
          <cell r="FX77">
            <v>105.80183550000001</v>
          </cell>
          <cell r="FY77">
            <v>105.80183550000001</v>
          </cell>
          <cell r="FZ77">
            <v>105.80183550000001</v>
          </cell>
          <cell r="GA77">
            <v>105.80183550000001</v>
          </cell>
          <cell r="GC77">
            <v>0.12381</v>
          </cell>
          <cell r="GD77">
            <v>0.12381</v>
          </cell>
          <cell r="GE77">
            <v>0.12381</v>
          </cell>
          <cell r="GF77">
            <v>0.12381</v>
          </cell>
          <cell r="GG77">
            <v>0.12381</v>
          </cell>
          <cell r="GH77">
            <v>0.13061955000000003</v>
          </cell>
          <cell r="GI77">
            <v>0.13061955000000003</v>
          </cell>
          <cell r="GJ77">
            <v>0.13061955000000003</v>
          </cell>
          <cell r="GK77">
            <v>0.13061955000000003</v>
          </cell>
          <cell r="GL77">
            <v>0.13061955000000003</v>
          </cell>
          <cell r="GM77">
            <v>0.13061955000000003</v>
          </cell>
          <cell r="GN77">
            <v>0.13061955000000003</v>
          </cell>
        </row>
        <row r="78">
          <cell r="O78">
            <v>1</v>
          </cell>
          <cell r="P78"/>
          <cell r="Q78" t="str">
            <v>01000001</v>
          </cell>
          <cell r="AP78">
            <v>1200</v>
          </cell>
          <cell r="AQ78">
            <v>1200</v>
          </cell>
          <cell r="AR78">
            <v>1200</v>
          </cell>
          <cell r="AS78">
            <v>1200</v>
          </cell>
          <cell r="AT78">
            <v>1200</v>
          </cell>
          <cell r="AU78">
            <v>1266</v>
          </cell>
          <cell r="AV78">
            <v>1266</v>
          </cell>
          <cell r="AW78">
            <v>1266</v>
          </cell>
          <cell r="AX78">
            <v>1266</v>
          </cell>
          <cell r="AY78">
            <v>1266</v>
          </cell>
          <cell r="AZ78">
            <v>1266</v>
          </cell>
          <cell r="BA78">
            <v>1266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C78">
            <v>10</v>
          </cell>
          <cell r="CD78">
            <v>10</v>
          </cell>
          <cell r="CE78">
            <v>10</v>
          </cell>
          <cell r="CF78">
            <v>10</v>
          </cell>
          <cell r="CG78">
            <v>10</v>
          </cell>
          <cell r="CH78">
            <v>10.55</v>
          </cell>
          <cell r="CI78">
            <v>10.55</v>
          </cell>
          <cell r="CJ78">
            <v>10.55</v>
          </cell>
          <cell r="CK78">
            <v>10.55</v>
          </cell>
          <cell r="CL78">
            <v>10.55</v>
          </cell>
          <cell r="CM78">
            <v>10.55</v>
          </cell>
          <cell r="CN78">
            <v>10.55</v>
          </cell>
          <cell r="DP78">
            <v>50</v>
          </cell>
          <cell r="DQ78">
            <v>50</v>
          </cell>
          <cell r="DR78">
            <v>50</v>
          </cell>
          <cell r="DS78">
            <v>50</v>
          </cell>
          <cell r="DT78">
            <v>50</v>
          </cell>
          <cell r="DU78">
            <v>52.75</v>
          </cell>
          <cell r="DV78">
            <v>52.75</v>
          </cell>
          <cell r="DW78">
            <v>52.75</v>
          </cell>
          <cell r="DX78">
            <v>52.75</v>
          </cell>
          <cell r="DY78">
            <v>52.75</v>
          </cell>
          <cell r="DZ78">
            <v>52.75</v>
          </cell>
          <cell r="EA78">
            <v>52.75</v>
          </cell>
          <cell r="EC78">
            <v>15</v>
          </cell>
          <cell r="ED78">
            <v>15</v>
          </cell>
          <cell r="EE78">
            <v>15</v>
          </cell>
          <cell r="EF78">
            <v>15</v>
          </cell>
          <cell r="EG78">
            <v>15</v>
          </cell>
          <cell r="EH78">
            <v>15.825000000000001</v>
          </cell>
          <cell r="EI78">
            <v>15.825000000000001</v>
          </cell>
          <cell r="EJ78">
            <v>15.825000000000001</v>
          </cell>
          <cell r="EK78">
            <v>15.825000000000001</v>
          </cell>
          <cell r="EL78">
            <v>15.825000000000001</v>
          </cell>
          <cell r="EM78">
            <v>15.825000000000001</v>
          </cell>
          <cell r="EN78">
            <v>15.825000000000001</v>
          </cell>
          <cell r="EP78">
            <v>100</v>
          </cell>
          <cell r="EQ78">
            <v>100</v>
          </cell>
          <cell r="ER78">
            <v>100</v>
          </cell>
          <cell r="ES78">
            <v>100</v>
          </cell>
          <cell r="ET78">
            <v>100</v>
          </cell>
          <cell r="EU78">
            <v>105.5</v>
          </cell>
          <cell r="EV78">
            <v>105.5</v>
          </cell>
          <cell r="EW78">
            <v>105.5</v>
          </cell>
          <cell r="EX78">
            <v>105.5</v>
          </cell>
          <cell r="EY78">
            <v>105.5</v>
          </cell>
          <cell r="EZ78">
            <v>105.5</v>
          </cell>
          <cell r="FA78">
            <v>105.5</v>
          </cell>
          <cell r="FC78">
            <v>51.428249999999998</v>
          </cell>
          <cell r="FD78">
            <v>51.428249999999998</v>
          </cell>
          <cell r="FE78">
            <v>51.428249999999998</v>
          </cell>
          <cell r="FF78">
            <v>51.428249999999998</v>
          </cell>
          <cell r="FG78">
            <v>51.428249999999998</v>
          </cell>
          <cell r="FH78">
            <v>51.428249999999998</v>
          </cell>
          <cell r="FI78">
            <v>51.428249999999998</v>
          </cell>
          <cell r="FJ78">
            <v>51.428249999999998</v>
          </cell>
          <cell r="FK78">
            <v>51.428249999999998</v>
          </cell>
          <cell r="FL78">
            <v>51.428249999999998</v>
          </cell>
          <cell r="FM78">
            <v>51.428249999999998</v>
          </cell>
          <cell r="FN78">
            <v>51.428249999999998</v>
          </cell>
          <cell r="FP78">
            <v>81</v>
          </cell>
          <cell r="FQ78">
            <v>81</v>
          </cell>
          <cell r="FR78">
            <v>81</v>
          </cell>
          <cell r="FS78">
            <v>81</v>
          </cell>
          <cell r="FT78">
            <v>81</v>
          </cell>
          <cell r="FU78">
            <v>85.455000000000013</v>
          </cell>
          <cell r="FV78">
            <v>85.455000000000013</v>
          </cell>
          <cell r="FW78">
            <v>85.455000000000013</v>
          </cell>
          <cell r="FX78">
            <v>85.455000000000013</v>
          </cell>
          <cell r="FY78">
            <v>85.455000000000013</v>
          </cell>
          <cell r="FZ78">
            <v>85.455000000000013</v>
          </cell>
          <cell r="GA78">
            <v>85.455000000000013</v>
          </cell>
          <cell r="GC78">
            <v>0.1</v>
          </cell>
          <cell r="GD78">
            <v>0.1</v>
          </cell>
          <cell r="GE78">
            <v>0.1</v>
          </cell>
          <cell r="GF78">
            <v>0.1</v>
          </cell>
          <cell r="GG78">
            <v>0.1</v>
          </cell>
          <cell r="GH78">
            <v>0.10550000000000001</v>
          </cell>
          <cell r="GI78">
            <v>0.10550000000000001</v>
          </cell>
          <cell r="GJ78">
            <v>0.10550000000000001</v>
          </cell>
          <cell r="GK78">
            <v>0.10550000000000001</v>
          </cell>
          <cell r="GL78">
            <v>0.10550000000000001</v>
          </cell>
          <cell r="GM78">
            <v>0.10550000000000001</v>
          </cell>
          <cell r="GN78">
            <v>0.10550000000000001</v>
          </cell>
        </row>
        <row r="79">
          <cell r="O79">
            <v>1</v>
          </cell>
          <cell r="P79"/>
          <cell r="Q79" t="str">
            <v>01000001</v>
          </cell>
          <cell r="AP79">
            <v>1359.67</v>
          </cell>
          <cell r="AQ79">
            <v>1359.67</v>
          </cell>
          <cell r="AR79">
            <v>1359.67</v>
          </cell>
          <cell r="AS79">
            <v>1359.67</v>
          </cell>
          <cell r="AT79">
            <v>1359.67</v>
          </cell>
          <cell r="AU79">
            <v>1434.4518499999999</v>
          </cell>
          <cell r="AV79">
            <v>1434.4518499999999</v>
          </cell>
          <cell r="AW79">
            <v>1434.4518499999999</v>
          </cell>
          <cell r="AX79">
            <v>1434.4518499999999</v>
          </cell>
          <cell r="AY79">
            <v>1434.4518499999999</v>
          </cell>
          <cell r="AZ79">
            <v>1434.4518499999999</v>
          </cell>
          <cell r="BA79">
            <v>1434.4518499999999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C79">
            <v>11.330583333333335</v>
          </cell>
          <cell r="CD79">
            <v>11.330583333333335</v>
          </cell>
          <cell r="CE79">
            <v>11.330583333333335</v>
          </cell>
          <cell r="CF79">
            <v>11.330583333333335</v>
          </cell>
          <cell r="CG79">
            <v>11.330583333333335</v>
          </cell>
          <cell r="CH79">
            <v>11.953765416666668</v>
          </cell>
          <cell r="CI79">
            <v>11.953765416666668</v>
          </cell>
          <cell r="CJ79">
            <v>11.953765416666668</v>
          </cell>
          <cell r="CK79">
            <v>11.953765416666668</v>
          </cell>
          <cell r="CL79">
            <v>11.953765416666668</v>
          </cell>
          <cell r="CM79">
            <v>11.953765416666668</v>
          </cell>
          <cell r="CN79">
            <v>11.953765416666668</v>
          </cell>
          <cell r="DP79">
            <v>56.65291666666667</v>
          </cell>
          <cell r="DQ79">
            <v>56.65291666666667</v>
          </cell>
          <cell r="DR79">
            <v>56.65291666666667</v>
          </cell>
          <cell r="DS79">
            <v>56.65291666666667</v>
          </cell>
          <cell r="DT79">
            <v>56.65291666666667</v>
          </cell>
          <cell r="DU79">
            <v>59.768827083333328</v>
          </cell>
          <cell r="DV79">
            <v>59.768827083333328</v>
          </cell>
          <cell r="DW79">
            <v>59.768827083333328</v>
          </cell>
          <cell r="DX79">
            <v>59.768827083333328</v>
          </cell>
          <cell r="DY79">
            <v>59.768827083333328</v>
          </cell>
          <cell r="DZ79">
            <v>59.768827083333328</v>
          </cell>
          <cell r="EA79">
            <v>59.768827083333328</v>
          </cell>
          <cell r="EC79">
            <v>16.995875000000002</v>
          </cell>
          <cell r="ED79">
            <v>16.995875000000002</v>
          </cell>
          <cell r="EE79">
            <v>16.995875000000002</v>
          </cell>
          <cell r="EF79">
            <v>16.995875000000002</v>
          </cell>
          <cell r="EG79">
            <v>16.995875000000002</v>
          </cell>
          <cell r="EH79">
            <v>17.930648124999998</v>
          </cell>
          <cell r="EI79">
            <v>17.930648124999998</v>
          </cell>
          <cell r="EJ79">
            <v>17.930648124999998</v>
          </cell>
          <cell r="EK79">
            <v>17.930648124999998</v>
          </cell>
          <cell r="EL79">
            <v>17.930648124999998</v>
          </cell>
          <cell r="EM79">
            <v>17.930648124999998</v>
          </cell>
          <cell r="EN79">
            <v>17.930648124999998</v>
          </cell>
          <cell r="EP79">
            <v>113.30583333333334</v>
          </cell>
          <cell r="EQ79">
            <v>113.30583333333334</v>
          </cell>
          <cell r="ER79">
            <v>113.30583333333334</v>
          </cell>
          <cell r="ES79">
            <v>113.30583333333334</v>
          </cell>
          <cell r="ET79">
            <v>113.30583333333334</v>
          </cell>
          <cell r="EU79">
            <v>119.53765416666666</v>
          </cell>
          <cell r="EV79">
            <v>119.53765416666666</v>
          </cell>
          <cell r="EW79">
            <v>119.53765416666666</v>
          </cell>
          <cell r="EX79">
            <v>119.53765416666666</v>
          </cell>
          <cell r="EY79">
            <v>119.53765416666666</v>
          </cell>
          <cell r="EZ79">
            <v>119.53765416666666</v>
          </cell>
          <cell r="FA79">
            <v>119.53765416666666</v>
          </cell>
          <cell r="FC79">
            <v>51.428249999999998</v>
          </cell>
          <cell r="FD79">
            <v>51.428249999999998</v>
          </cell>
          <cell r="FE79">
            <v>51.428249999999998</v>
          </cell>
          <cell r="FF79">
            <v>51.428249999999998</v>
          </cell>
          <cell r="FG79">
            <v>51.428249999999998</v>
          </cell>
          <cell r="FH79">
            <v>51.428249999999998</v>
          </cell>
          <cell r="FI79">
            <v>51.428249999999998</v>
          </cell>
          <cell r="FJ79">
            <v>51.428249999999998</v>
          </cell>
          <cell r="FK79">
            <v>51.428249999999998</v>
          </cell>
          <cell r="FL79">
            <v>51.428249999999998</v>
          </cell>
          <cell r="FM79">
            <v>51.428249999999998</v>
          </cell>
          <cell r="FN79">
            <v>51.428249999999998</v>
          </cell>
          <cell r="FP79">
            <v>91.777725000000018</v>
          </cell>
          <cell r="FQ79">
            <v>91.777725000000018</v>
          </cell>
          <cell r="FR79">
            <v>91.777725000000018</v>
          </cell>
          <cell r="FS79">
            <v>91.777725000000018</v>
          </cell>
          <cell r="FT79">
            <v>91.777725000000018</v>
          </cell>
          <cell r="FU79">
            <v>96.825499875000006</v>
          </cell>
          <cell r="FV79">
            <v>96.825499875000006</v>
          </cell>
          <cell r="FW79">
            <v>96.825499875000006</v>
          </cell>
          <cell r="FX79">
            <v>96.825499875000006</v>
          </cell>
          <cell r="FY79">
            <v>96.825499875000006</v>
          </cell>
          <cell r="FZ79">
            <v>96.825499875000006</v>
          </cell>
          <cell r="GA79">
            <v>96.825499875000006</v>
          </cell>
          <cell r="GC79">
            <v>0.11330583333333336</v>
          </cell>
          <cell r="GD79">
            <v>0.11330583333333336</v>
          </cell>
          <cell r="GE79">
            <v>0.11330583333333336</v>
          </cell>
          <cell r="GF79">
            <v>0.11330583333333336</v>
          </cell>
          <cell r="GG79">
            <v>0.11330583333333336</v>
          </cell>
          <cell r="GH79">
            <v>0.11953765416666669</v>
          </cell>
          <cell r="GI79">
            <v>0.11953765416666669</v>
          </cell>
          <cell r="GJ79">
            <v>0.11953765416666669</v>
          </cell>
          <cell r="GK79">
            <v>0.11953765416666669</v>
          </cell>
          <cell r="GL79">
            <v>0.11953765416666669</v>
          </cell>
          <cell r="GM79">
            <v>0.11953765416666669</v>
          </cell>
          <cell r="GN79">
            <v>0.11953765416666669</v>
          </cell>
        </row>
        <row r="80">
          <cell r="O80">
            <v>1</v>
          </cell>
          <cell r="P80"/>
          <cell r="Q80" t="str">
            <v>01000001</v>
          </cell>
          <cell r="AP80">
            <v>1088.7</v>
          </cell>
          <cell r="AQ80">
            <v>1088.7</v>
          </cell>
          <cell r="AR80">
            <v>1088.7</v>
          </cell>
          <cell r="AS80">
            <v>1088.7</v>
          </cell>
          <cell r="AT80">
            <v>1088.7</v>
          </cell>
          <cell r="AU80">
            <v>1148.5785000000001</v>
          </cell>
          <cell r="AV80">
            <v>1148.5785000000001</v>
          </cell>
          <cell r="AW80">
            <v>1148.5785000000001</v>
          </cell>
          <cell r="AX80">
            <v>1148.5785000000001</v>
          </cell>
          <cell r="AY80">
            <v>1148.5785000000001</v>
          </cell>
          <cell r="AZ80">
            <v>1148.5785000000001</v>
          </cell>
          <cell r="BA80">
            <v>1148.5785000000001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C80">
            <v>9.0724999999999998</v>
          </cell>
          <cell r="CD80">
            <v>9.0724999999999998</v>
          </cell>
          <cell r="CE80">
            <v>9.0724999999999998</v>
          </cell>
          <cell r="CF80">
            <v>9.0724999999999998</v>
          </cell>
          <cell r="CG80">
            <v>9.0724999999999998</v>
          </cell>
          <cell r="CH80">
            <v>9.5714875000000017</v>
          </cell>
          <cell r="CI80">
            <v>9.5714875000000017</v>
          </cell>
          <cell r="CJ80">
            <v>9.5714875000000017</v>
          </cell>
          <cell r="CK80">
            <v>9.5714875000000017</v>
          </cell>
          <cell r="CL80">
            <v>9.5714875000000017</v>
          </cell>
          <cell r="CM80">
            <v>9.5714875000000017</v>
          </cell>
          <cell r="CN80">
            <v>9.5714875000000017</v>
          </cell>
          <cell r="DP80">
            <v>45.362500000000004</v>
          </cell>
          <cell r="DQ80">
            <v>45.362500000000004</v>
          </cell>
          <cell r="DR80">
            <v>45.362500000000004</v>
          </cell>
          <cell r="DS80">
            <v>45.362500000000004</v>
          </cell>
          <cell r="DT80">
            <v>45.362500000000004</v>
          </cell>
          <cell r="DU80">
            <v>47.857437500000003</v>
          </cell>
          <cell r="DV80">
            <v>47.857437500000003</v>
          </cell>
          <cell r="DW80">
            <v>47.857437500000003</v>
          </cell>
          <cell r="DX80">
            <v>47.857437500000003</v>
          </cell>
          <cell r="DY80">
            <v>47.857437500000003</v>
          </cell>
          <cell r="DZ80">
            <v>47.857437500000003</v>
          </cell>
          <cell r="EA80">
            <v>47.857437500000003</v>
          </cell>
          <cell r="EC80">
            <v>13.608750000000001</v>
          </cell>
          <cell r="ED80">
            <v>13.608750000000001</v>
          </cell>
          <cell r="EE80">
            <v>13.608750000000001</v>
          </cell>
          <cell r="EF80">
            <v>13.608750000000001</v>
          </cell>
          <cell r="EG80">
            <v>13.608750000000001</v>
          </cell>
          <cell r="EH80">
            <v>14.35723125</v>
          </cell>
          <cell r="EI80">
            <v>14.35723125</v>
          </cell>
          <cell r="EJ80">
            <v>14.35723125</v>
          </cell>
          <cell r="EK80">
            <v>14.35723125</v>
          </cell>
          <cell r="EL80">
            <v>14.35723125</v>
          </cell>
          <cell r="EM80">
            <v>14.35723125</v>
          </cell>
          <cell r="EN80">
            <v>14.35723125</v>
          </cell>
          <cell r="EP80">
            <v>90.725000000000009</v>
          </cell>
          <cell r="EQ80">
            <v>90.725000000000009</v>
          </cell>
          <cell r="ER80">
            <v>90.725000000000009</v>
          </cell>
          <cell r="ES80">
            <v>90.725000000000009</v>
          </cell>
          <cell r="ET80">
            <v>90.725000000000009</v>
          </cell>
          <cell r="EU80">
            <v>95.714875000000006</v>
          </cell>
          <cell r="EV80">
            <v>95.714875000000006</v>
          </cell>
          <cell r="EW80">
            <v>95.714875000000006</v>
          </cell>
          <cell r="EX80">
            <v>95.714875000000006</v>
          </cell>
          <cell r="EY80">
            <v>95.714875000000006</v>
          </cell>
          <cell r="EZ80">
            <v>95.714875000000006</v>
          </cell>
          <cell r="FA80">
            <v>95.714875000000006</v>
          </cell>
          <cell r="FC80">
            <v>51.428249999999998</v>
          </cell>
          <cell r="FD80">
            <v>51.428249999999998</v>
          </cell>
          <cell r="FE80">
            <v>51.428249999999998</v>
          </cell>
          <cell r="FF80">
            <v>51.428249999999998</v>
          </cell>
          <cell r="FG80">
            <v>51.428249999999998</v>
          </cell>
          <cell r="FH80">
            <v>51.428249999999998</v>
          </cell>
          <cell r="FI80">
            <v>51.428249999999998</v>
          </cell>
          <cell r="FJ80">
            <v>51.428249999999998</v>
          </cell>
          <cell r="FK80">
            <v>51.428249999999998</v>
          </cell>
          <cell r="FL80">
            <v>51.428249999999998</v>
          </cell>
          <cell r="FM80">
            <v>51.428249999999998</v>
          </cell>
          <cell r="FN80">
            <v>51.428249999999998</v>
          </cell>
          <cell r="FP80">
            <v>73.487250000000003</v>
          </cell>
          <cell r="FQ80">
            <v>73.487250000000003</v>
          </cell>
          <cell r="FR80">
            <v>73.487250000000003</v>
          </cell>
          <cell r="FS80">
            <v>73.487250000000003</v>
          </cell>
          <cell r="FT80">
            <v>73.487250000000003</v>
          </cell>
          <cell r="FU80">
            <v>77.529048750000015</v>
          </cell>
          <cell r="FV80">
            <v>77.529048750000015</v>
          </cell>
          <cell r="FW80">
            <v>77.529048750000015</v>
          </cell>
          <cell r="FX80">
            <v>77.529048750000015</v>
          </cell>
          <cell r="FY80">
            <v>77.529048750000015</v>
          </cell>
          <cell r="FZ80">
            <v>77.529048750000015</v>
          </cell>
          <cell r="GA80">
            <v>77.529048750000015</v>
          </cell>
          <cell r="GC80">
            <v>9.0725E-2</v>
          </cell>
          <cell r="GD80">
            <v>9.0725E-2</v>
          </cell>
          <cell r="GE80">
            <v>9.0725E-2</v>
          </cell>
          <cell r="GF80">
            <v>9.0725E-2</v>
          </cell>
          <cell r="GG80">
            <v>9.0725E-2</v>
          </cell>
          <cell r="GH80">
            <v>9.5714875000000019E-2</v>
          </cell>
          <cell r="GI80">
            <v>9.5714875000000019E-2</v>
          </cell>
          <cell r="GJ80">
            <v>9.5714875000000019E-2</v>
          </cell>
          <cell r="GK80">
            <v>9.5714875000000019E-2</v>
          </cell>
          <cell r="GL80">
            <v>9.5714875000000019E-2</v>
          </cell>
          <cell r="GM80">
            <v>9.5714875000000019E-2</v>
          </cell>
          <cell r="GN80">
            <v>9.5714875000000019E-2</v>
          </cell>
        </row>
        <row r="81">
          <cell r="O81">
            <v>1</v>
          </cell>
          <cell r="P81"/>
          <cell r="Q81" t="str">
            <v>01000001</v>
          </cell>
          <cell r="AP81">
            <v>914.97</v>
          </cell>
          <cell r="AQ81">
            <v>914.97</v>
          </cell>
          <cell r="AR81">
            <v>914.97</v>
          </cell>
          <cell r="AS81">
            <v>914.97</v>
          </cell>
          <cell r="AT81">
            <v>914.97</v>
          </cell>
          <cell r="AU81">
            <v>965.29334999999992</v>
          </cell>
          <cell r="AV81">
            <v>965.29334999999992</v>
          </cell>
          <cell r="AW81">
            <v>965.29334999999992</v>
          </cell>
          <cell r="AX81">
            <v>965.29334999999992</v>
          </cell>
          <cell r="AY81">
            <v>965.29334999999992</v>
          </cell>
          <cell r="AZ81">
            <v>965.29334999999992</v>
          </cell>
          <cell r="BA81">
            <v>965.29334999999992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C81">
            <v>7.6247500000000015</v>
          </cell>
          <cell r="CD81">
            <v>7.6247500000000015</v>
          </cell>
          <cell r="CE81">
            <v>7.6247500000000015</v>
          </cell>
          <cell r="CF81">
            <v>7.6247500000000015</v>
          </cell>
          <cell r="CG81">
            <v>7.6247500000000015</v>
          </cell>
          <cell r="CH81">
            <v>8.0441112500000003</v>
          </cell>
          <cell r="CI81">
            <v>8.0441112500000003</v>
          </cell>
          <cell r="CJ81">
            <v>8.0441112500000003</v>
          </cell>
          <cell r="CK81">
            <v>8.0441112500000003</v>
          </cell>
          <cell r="CL81">
            <v>8.0441112500000003</v>
          </cell>
          <cell r="CM81">
            <v>8.0441112500000003</v>
          </cell>
          <cell r="CN81">
            <v>8.0441112500000003</v>
          </cell>
          <cell r="DP81">
            <v>25.415833333333335</v>
          </cell>
          <cell r="DQ81">
            <v>25.415833333333335</v>
          </cell>
          <cell r="DR81">
            <v>25.415833333333335</v>
          </cell>
          <cell r="DS81">
            <v>25.415833333333335</v>
          </cell>
          <cell r="DT81">
            <v>25.415833333333335</v>
          </cell>
          <cell r="DU81">
            <v>26.813704166666664</v>
          </cell>
          <cell r="DV81">
            <v>26.813704166666664</v>
          </cell>
          <cell r="DW81">
            <v>26.813704166666664</v>
          </cell>
          <cell r="DX81">
            <v>26.813704166666664</v>
          </cell>
          <cell r="DY81">
            <v>26.813704166666664</v>
          </cell>
          <cell r="DZ81">
            <v>26.813704166666664</v>
          </cell>
          <cell r="EA81">
            <v>26.813704166666664</v>
          </cell>
          <cell r="EC81">
            <v>11.437125</v>
          </cell>
          <cell r="ED81">
            <v>11.437125</v>
          </cell>
          <cell r="EE81">
            <v>11.437125</v>
          </cell>
          <cell r="EF81">
            <v>11.437125</v>
          </cell>
          <cell r="EG81">
            <v>11.437125</v>
          </cell>
          <cell r="EH81">
            <v>12.066166874999999</v>
          </cell>
          <cell r="EI81">
            <v>12.066166874999999</v>
          </cell>
          <cell r="EJ81">
            <v>12.066166874999999</v>
          </cell>
          <cell r="EK81">
            <v>12.066166874999999</v>
          </cell>
          <cell r="EL81">
            <v>12.066166874999999</v>
          </cell>
          <cell r="EM81">
            <v>12.066166874999999</v>
          </cell>
          <cell r="EN81">
            <v>12.066166874999999</v>
          </cell>
          <cell r="EP81">
            <v>76.247500000000002</v>
          </cell>
          <cell r="EQ81">
            <v>76.247500000000002</v>
          </cell>
          <cell r="ER81">
            <v>76.247500000000002</v>
          </cell>
          <cell r="ES81">
            <v>76.247500000000002</v>
          </cell>
          <cell r="ET81">
            <v>76.247500000000002</v>
          </cell>
          <cell r="EU81">
            <v>80.441112499999988</v>
          </cell>
          <cell r="EV81">
            <v>80.441112499999988</v>
          </cell>
          <cell r="EW81">
            <v>80.441112499999988</v>
          </cell>
          <cell r="EX81">
            <v>80.441112499999988</v>
          </cell>
          <cell r="EY81">
            <v>80.441112499999988</v>
          </cell>
          <cell r="EZ81">
            <v>80.441112499999988</v>
          </cell>
          <cell r="FA81">
            <v>80.441112499999988</v>
          </cell>
          <cell r="FC81">
            <v>51.428249999999998</v>
          </cell>
          <cell r="FD81">
            <v>51.428249999999998</v>
          </cell>
          <cell r="FE81">
            <v>51.428249999999998</v>
          </cell>
          <cell r="FF81">
            <v>51.428249999999998</v>
          </cell>
          <cell r="FG81">
            <v>51.428249999999998</v>
          </cell>
          <cell r="FH81">
            <v>51.428249999999998</v>
          </cell>
          <cell r="FI81">
            <v>51.428249999999998</v>
          </cell>
          <cell r="FJ81">
            <v>51.428249999999998</v>
          </cell>
          <cell r="FK81">
            <v>51.428249999999998</v>
          </cell>
          <cell r="FL81">
            <v>51.428249999999998</v>
          </cell>
          <cell r="FM81">
            <v>51.428249999999998</v>
          </cell>
          <cell r="FN81">
            <v>51.428249999999998</v>
          </cell>
          <cell r="FP81">
            <v>61.760475000000007</v>
          </cell>
          <cell r="FQ81">
            <v>61.760475000000007</v>
          </cell>
          <cell r="FR81">
            <v>61.760475000000007</v>
          </cell>
          <cell r="FS81">
            <v>61.760475000000007</v>
          </cell>
          <cell r="FT81">
            <v>61.760475000000007</v>
          </cell>
          <cell r="FU81">
            <v>65.157301125000004</v>
          </cell>
          <cell r="FV81">
            <v>65.157301125000004</v>
          </cell>
          <cell r="FW81">
            <v>65.157301125000004</v>
          </cell>
          <cell r="FX81">
            <v>65.157301125000004</v>
          </cell>
          <cell r="FY81">
            <v>65.157301125000004</v>
          </cell>
          <cell r="FZ81">
            <v>65.157301125000004</v>
          </cell>
          <cell r="GA81">
            <v>65.157301125000004</v>
          </cell>
          <cell r="GC81">
            <v>7.624750000000001E-2</v>
          </cell>
          <cell r="GD81">
            <v>7.624750000000001E-2</v>
          </cell>
          <cell r="GE81">
            <v>7.624750000000001E-2</v>
          </cell>
          <cell r="GF81">
            <v>7.624750000000001E-2</v>
          </cell>
          <cell r="GG81">
            <v>7.624750000000001E-2</v>
          </cell>
          <cell r="GH81">
            <v>8.0441112500000009E-2</v>
          </cell>
          <cell r="GI81">
            <v>8.0441112500000009E-2</v>
          </cell>
          <cell r="GJ81">
            <v>8.0441112500000009E-2</v>
          </cell>
          <cell r="GK81">
            <v>8.0441112500000009E-2</v>
          </cell>
          <cell r="GL81">
            <v>8.0441112500000009E-2</v>
          </cell>
          <cell r="GM81">
            <v>8.0441112500000009E-2</v>
          </cell>
          <cell r="GN81">
            <v>8.0441112500000009E-2</v>
          </cell>
        </row>
        <row r="82">
          <cell r="O82">
            <v>1</v>
          </cell>
          <cell r="P82"/>
          <cell r="Q82" t="str">
            <v>01000001</v>
          </cell>
          <cell r="AP82">
            <v>1200</v>
          </cell>
          <cell r="AQ82">
            <v>1200</v>
          </cell>
          <cell r="AR82">
            <v>1200</v>
          </cell>
          <cell r="AS82">
            <v>1200</v>
          </cell>
          <cell r="AT82">
            <v>1200</v>
          </cell>
          <cell r="AU82">
            <v>1266</v>
          </cell>
          <cell r="AV82">
            <v>1266</v>
          </cell>
          <cell r="AW82">
            <v>1266</v>
          </cell>
          <cell r="AX82">
            <v>1266</v>
          </cell>
          <cell r="AY82">
            <v>1266</v>
          </cell>
          <cell r="AZ82">
            <v>1266</v>
          </cell>
          <cell r="BA82">
            <v>1266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C82">
            <v>10</v>
          </cell>
          <cell r="CD82">
            <v>10</v>
          </cell>
          <cell r="CE82">
            <v>10</v>
          </cell>
          <cell r="CF82">
            <v>10</v>
          </cell>
          <cell r="CG82">
            <v>10</v>
          </cell>
          <cell r="CH82">
            <v>10.55</v>
          </cell>
          <cell r="CI82">
            <v>10.55</v>
          </cell>
          <cell r="CJ82">
            <v>10.55</v>
          </cell>
          <cell r="CK82">
            <v>10.55</v>
          </cell>
          <cell r="CL82">
            <v>10.55</v>
          </cell>
          <cell r="CM82">
            <v>10.55</v>
          </cell>
          <cell r="CN82">
            <v>10.55</v>
          </cell>
          <cell r="DP82">
            <v>33.333333333333336</v>
          </cell>
          <cell r="DQ82">
            <v>33.333333333333336</v>
          </cell>
          <cell r="DR82">
            <v>33.333333333333336</v>
          </cell>
          <cell r="DS82">
            <v>33.333333333333336</v>
          </cell>
          <cell r="DT82">
            <v>33.333333333333336</v>
          </cell>
          <cell r="DU82">
            <v>35.166666666666664</v>
          </cell>
          <cell r="DV82">
            <v>35.166666666666664</v>
          </cell>
          <cell r="DW82">
            <v>35.166666666666664</v>
          </cell>
          <cell r="DX82">
            <v>35.166666666666664</v>
          </cell>
          <cell r="DY82">
            <v>35.166666666666664</v>
          </cell>
          <cell r="DZ82">
            <v>35.166666666666664</v>
          </cell>
          <cell r="EA82">
            <v>35.166666666666664</v>
          </cell>
          <cell r="EC82">
            <v>15</v>
          </cell>
          <cell r="ED82">
            <v>15</v>
          </cell>
          <cell r="EE82">
            <v>15</v>
          </cell>
          <cell r="EF82">
            <v>15</v>
          </cell>
          <cell r="EG82">
            <v>15</v>
          </cell>
          <cell r="EH82">
            <v>15.825000000000001</v>
          </cell>
          <cell r="EI82">
            <v>15.825000000000001</v>
          </cell>
          <cell r="EJ82">
            <v>15.825000000000001</v>
          </cell>
          <cell r="EK82">
            <v>15.825000000000001</v>
          </cell>
          <cell r="EL82">
            <v>15.825000000000001</v>
          </cell>
          <cell r="EM82">
            <v>15.825000000000001</v>
          </cell>
          <cell r="EN82">
            <v>15.825000000000001</v>
          </cell>
          <cell r="EP82">
            <v>100</v>
          </cell>
          <cell r="EQ82">
            <v>100</v>
          </cell>
          <cell r="ER82">
            <v>100</v>
          </cell>
          <cell r="ES82">
            <v>100</v>
          </cell>
          <cell r="ET82">
            <v>100</v>
          </cell>
          <cell r="EU82">
            <v>105.5</v>
          </cell>
          <cell r="EV82">
            <v>105.5</v>
          </cell>
          <cell r="EW82">
            <v>105.5</v>
          </cell>
          <cell r="EX82">
            <v>105.5</v>
          </cell>
          <cell r="EY82">
            <v>105.5</v>
          </cell>
          <cell r="EZ82">
            <v>105.5</v>
          </cell>
          <cell r="FA82">
            <v>105.5</v>
          </cell>
          <cell r="FC82">
            <v>51.428249999999998</v>
          </cell>
          <cell r="FD82">
            <v>51.428249999999998</v>
          </cell>
          <cell r="FE82">
            <v>51.428249999999998</v>
          </cell>
          <cell r="FF82">
            <v>51.428249999999998</v>
          </cell>
          <cell r="FG82">
            <v>51.428249999999998</v>
          </cell>
          <cell r="FH82">
            <v>51.428249999999998</v>
          </cell>
          <cell r="FI82">
            <v>51.428249999999998</v>
          </cell>
          <cell r="FJ82">
            <v>51.428249999999998</v>
          </cell>
          <cell r="FK82">
            <v>51.428249999999998</v>
          </cell>
          <cell r="FL82">
            <v>51.428249999999998</v>
          </cell>
          <cell r="FM82">
            <v>51.428249999999998</v>
          </cell>
          <cell r="FN82">
            <v>51.428249999999998</v>
          </cell>
          <cell r="FP82">
            <v>81</v>
          </cell>
          <cell r="FQ82">
            <v>81</v>
          </cell>
          <cell r="FR82">
            <v>81</v>
          </cell>
          <cell r="FS82">
            <v>81</v>
          </cell>
          <cell r="FT82">
            <v>81</v>
          </cell>
          <cell r="FU82">
            <v>85.455000000000013</v>
          </cell>
          <cell r="FV82">
            <v>85.455000000000013</v>
          </cell>
          <cell r="FW82">
            <v>85.455000000000013</v>
          </cell>
          <cell r="FX82">
            <v>85.455000000000013</v>
          </cell>
          <cell r="FY82">
            <v>85.455000000000013</v>
          </cell>
          <cell r="FZ82">
            <v>85.455000000000013</v>
          </cell>
          <cell r="GA82">
            <v>85.455000000000013</v>
          </cell>
          <cell r="GC82">
            <v>0.1</v>
          </cell>
          <cell r="GD82">
            <v>0.1</v>
          </cell>
          <cell r="GE82">
            <v>0.1</v>
          </cell>
          <cell r="GF82">
            <v>0.1</v>
          </cell>
          <cell r="GG82">
            <v>0.1</v>
          </cell>
          <cell r="GH82">
            <v>0.10550000000000001</v>
          </cell>
          <cell r="GI82">
            <v>0.10550000000000001</v>
          </cell>
          <cell r="GJ82">
            <v>0.10550000000000001</v>
          </cell>
          <cell r="GK82">
            <v>0.10550000000000001</v>
          </cell>
          <cell r="GL82">
            <v>0.10550000000000001</v>
          </cell>
          <cell r="GM82">
            <v>0.10550000000000001</v>
          </cell>
          <cell r="GN82">
            <v>0.10550000000000001</v>
          </cell>
        </row>
        <row r="83">
          <cell r="O83">
            <v>1</v>
          </cell>
          <cell r="P83"/>
          <cell r="Q83" t="str">
            <v>01000001</v>
          </cell>
          <cell r="AP83">
            <v>600</v>
          </cell>
          <cell r="AQ83">
            <v>600</v>
          </cell>
          <cell r="AR83">
            <v>600</v>
          </cell>
          <cell r="AS83">
            <v>600</v>
          </cell>
          <cell r="AT83">
            <v>600</v>
          </cell>
          <cell r="AU83">
            <v>633</v>
          </cell>
          <cell r="AV83">
            <v>633</v>
          </cell>
          <cell r="AW83">
            <v>633</v>
          </cell>
          <cell r="AX83">
            <v>633</v>
          </cell>
          <cell r="AY83">
            <v>633</v>
          </cell>
          <cell r="AZ83">
            <v>633</v>
          </cell>
          <cell r="BA83">
            <v>633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C83">
            <v>13.10023611111111</v>
          </cell>
          <cell r="CD83">
            <v>13.10023611111111</v>
          </cell>
          <cell r="CE83">
            <v>13.10023611111111</v>
          </cell>
          <cell r="CF83">
            <v>13.10023611111111</v>
          </cell>
          <cell r="CG83">
            <v>13.10023611111111</v>
          </cell>
          <cell r="CH83">
            <v>13.375236111111112</v>
          </cell>
          <cell r="CI83">
            <v>13.375236111111112</v>
          </cell>
          <cell r="CJ83">
            <v>13.375236111111112</v>
          </cell>
          <cell r="CK83">
            <v>13.375236111111112</v>
          </cell>
          <cell r="CL83">
            <v>13.375236111111112</v>
          </cell>
          <cell r="CM83">
            <v>13.375236111111112</v>
          </cell>
          <cell r="CN83">
            <v>13.375236111111112</v>
          </cell>
          <cell r="DP83">
            <v>43.6674537037037</v>
          </cell>
          <cell r="DQ83">
            <v>43.6674537037037</v>
          </cell>
          <cell r="DR83">
            <v>43.6674537037037</v>
          </cell>
          <cell r="DS83">
            <v>43.6674537037037</v>
          </cell>
          <cell r="DT83">
            <v>43.6674537037037</v>
          </cell>
          <cell r="DU83">
            <v>44.584120370370364</v>
          </cell>
          <cell r="DV83">
            <v>44.584120370370364</v>
          </cell>
          <cell r="DW83">
            <v>44.584120370370364</v>
          </cell>
          <cell r="DX83">
            <v>44.584120370370364</v>
          </cell>
          <cell r="DY83">
            <v>44.584120370370364</v>
          </cell>
          <cell r="DZ83">
            <v>44.584120370370364</v>
          </cell>
          <cell r="EA83">
            <v>44.584120370370364</v>
          </cell>
          <cell r="EC83">
            <v>19.650354166666663</v>
          </cell>
          <cell r="ED83">
            <v>19.650354166666663</v>
          </cell>
          <cell r="EE83">
            <v>19.650354166666663</v>
          </cell>
          <cell r="EF83">
            <v>19.650354166666663</v>
          </cell>
          <cell r="EG83">
            <v>19.650354166666663</v>
          </cell>
          <cell r="EH83">
            <v>20.062854166666664</v>
          </cell>
          <cell r="EI83">
            <v>20.062854166666664</v>
          </cell>
          <cell r="EJ83">
            <v>20.062854166666664</v>
          </cell>
          <cell r="EK83">
            <v>20.062854166666664</v>
          </cell>
          <cell r="EL83">
            <v>20.062854166666664</v>
          </cell>
          <cell r="EM83">
            <v>20.062854166666664</v>
          </cell>
          <cell r="EN83">
            <v>20.062854166666664</v>
          </cell>
          <cell r="EP83">
            <v>131.0023611111111</v>
          </cell>
          <cell r="EQ83">
            <v>131.0023611111111</v>
          </cell>
          <cell r="ER83">
            <v>131.0023611111111</v>
          </cell>
          <cell r="ES83">
            <v>131.0023611111111</v>
          </cell>
          <cell r="ET83">
            <v>131.0023611111111</v>
          </cell>
          <cell r="EU83">
            <v>133.7523611111111</v>
          </cell>
          <cell r="EV83">
            <v>133.7523611111111</v>
          </cell>
          <cell r="EW83">
            <v>133.7523611111111</v>
          </cell>
          <cell r="EX83">
            <v>133.7523611111111</v>
          </cell>
          <cell r="EY83">
            <v>133.7523611111111</v>
          </cell>
          <cell r="EZ83">
            <v>133.7523611111111</v>
          </cell>
          <cell r="FA83">
            <v>133.7523611111111</v>
          </cell>
          <cell r="FC83">
            <v>45</v>
          </cell>
          <cell r="FD83">
            <v>45</v>
          </cell>
          <cell r="FE83">
            <v>45</v>
          </cell>
          <cell r="FF83">
            <v>45</v>
          </cell>
          <cell r="FG83">
            <v>45</v>
          </cell>
          <cell r="FH83">
            <v>47.475000000000001</v>
          </cell>
          <cell r="FI83">
            <v>47.475000000000001</v>
          </cell>
          <cell r="FJ83">
            <v>47.475000000000001</v>
          </cell>
          <cell r="FK83">
            <v>47.475000000000001</v>
          </cell>
          <cell r="FL83">
            <v>47.475000000000001</v>
          </cell>
          <cell r="FM83">
            <v>47.475000000000001</v>
          </cell>
          <cell r="FN83">
            <v>47.475000000000001</v>
          </cell>
          <cell r="FP83">
            <v>40.5</v>
          </cell>
          <cell r="FQ83">
            <v>40.5</v>
          </cell>
          <cell r="FR83">
            <v>40.5</v>
          </cell>
          <cell r="FS83">
            <v>40.5</v>
          </cell>
          <cell r="FT83">
            <v>40.5</v>
          </cell>
          <cell r="FU83">
            <v>42.727500000000006</v>
          </cell>
          <cell r="FV83">
            <v>42.727500000000006</v>
          </cell>
          <cell r="FW83">
            <v>42.727500000000006</v>
          </cell>
          <cell r="FX83">
            <v>42.727500000000006</v>
          </cell>
          <cell r="FY83">
            <v>42.727500000000006</v>
          </cell>
          <cell r="FZ83">
            <v>42.727500000000006</v>
          </cell>
          <cell r="GA83">
            <v>42.727500000000006</v>
          </cell>
          <cell r="GC83">
            <v>0.1310023611111111</v>
          </cell>
          <cell r="GD83">
            <v>0.1310023611111111</v>
          </cell>
          <cell r="GE83">
            <v>0.1310023611111111</v>
          </cell>
          <cell r="GF83">
            <v>0.1310023611111111</v>
          </cell>
          <cell r="GG83">
            <v>0.1310023611111111</v>
          </cell>
          <cell r="GH83">
            <v>0.13375236111111113</v>
          </cell>
          <cell r="GI83">
            <v>0.13375236111111113</v>
          </cell>
          <cell r="GJ83">
            <v>0.13375236111111113</v>
          </cell>
          <cell r="GK83">
            <v>0.13375236111111113</v>
          </cell>
          <cell r="GL83">
            <v>0.13375236111111113</v>
          </cell>
          <cell r="GM83">
            <v>0.13375236111111113</v>
          </cell>
          <cell r="GN83">
            <v>0.13375236111111113</v>
          </cell>
        </row>
        <row r="84">
          <cell r="O84">
            <v>1</v>
          </cell>
          <cell r="P84"/>
          <cell r="Q84" t="str">
            <v>01000001</v>
          </cell>
          <cell r="AP84">
            <v>800</v>
          </cell>
          <cell r="AQ84">
            <v>800</v>
          </cell>
          <cell r="AR84">
            <v>800</v>
          </cell>
          <cell r="AS84">
            <v>800</v>
          </cell>
          <cell r="AT84">
            <v>800</v>
          </cell>
          <cell r="AU84">
            <v>844</v>
          </cell>
          <cell r="AV84">
            <v>844</v>
          </cell>
          <cell r="AW84">
            <v>844</v>
          </cell>
          <cell r="AX84">
            <v>844</v>
          </cell>
          <cell r="AY84">
            <v>844</v>
          </cell>
          <cell r="AZ84">
            <v>844</v>
          </cell>
          <cell r="BA84">
            <v>844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C84">
            <v>14.72638888888889</v>
          </cell>
          <cell r="CD84">
            <v>14.72638888888889</v>
          </cell>
          <cell r="CE84">
            <v>14.72638888888889</v>
          </cell>
          <cell r="CF84">
            <v>14.72638888888889</v>
          </cell>
          <cell r="CG84">
            <v>14.72638888888889</v>
          </cell>
          <cell r="CH84">
            <v>15.093055555555557</v>
          </cell>
          <cell r="CI84">
            <v>15.093055555555557</v>
          </cell>
          <cell r="CJ84">
            <v>15.093055555555557</v>
          </cell>
          <cell r="CK84">
            <v>15.093055555555557</v>
          </cell>
          <cell r="CL84">
            <v>15.093055555555557</v>
          </cell>
          <cell r="CM84">
            <v>15.093055555555557</v>
          </cell>
          <cell r="CN84">
            <v>15.093055555555557</v>
          </cell>
          <cell r="DP84">
            <v>49.087962962962962</v>
          </cell>
          <cell r="DQ84">
            <v>49.087962962962962</v>
          </cell>
          <cell r="DR84">
            <v>49.087962962962962</v>
          </cell>
          <cell r="DS84">
            <v>49.087962962962962</v>
          </cell>
          <cell r="DT84">
            <v>49.087962962962962</v>
          </cell>
          <cell r="DU84">
            <v>50.310185185185183</v>
          </cell>
          <cell r="DV84">
            <v>50.310185185185183</v>
          </cell>
          <cell r="DW84">
            <v>50.310185185185183</v>
          </cell>
          <cell r="DX84">
            <v>50.310185185185183</v>
          </cell>
          <cell r="DY84">
            <v>50.310185185185183</v>
          </cell>
          <cell r="DZ84">
            <v>50.310185185185183</v>
          </cell>
          <cell r="EA84">
            <v>50.310185185185183</v>
          </cell>
          <cell r="EC84">
            <v>22.089583333333334</v>
          </cell>
          <cell r="ED84">
            <v>22.089583333333334</v>
          </cell>
          <cell r="EE84">
            <v>22.089583333333334</v>
          </cell>
          <cell r="EF84">
            <v>22.089583333333334</v>
          </cell>
          <cell r="EG84">
            <v>22.089583333333334</v>
          </cell>
          <cell r="EH84">
            <v>22.639583333333331</v>
          </cell>
          <cell r="EI84">
            <v>22.639583333333331</v>
          </cell>
          <cell r="EJ84">
            <v>22.639583333333331</v>
          </cell>
          <cell r="EK84">
            <v>22.639583333333331</v>
          </cell>
          <cell r="EL84">
            <v>22.639583333333331</v>
          </cell>
          <cell r="EM84">
            <v>22.639583333333331</v>
          </cell>
          <cell r="EN84">
            <v>22.639583333333331</v>
          </cell>
          <cell r="EP84">
            <v>147.26388888888889</v>
          </cell>
          <cell r="EQ84">
            <v>147.26388888888889</v>
          </cell>
          <cell r="ER84">
            <v>147.26388888888889</v>
          </cell>
          <cell r="ES84">
            <v>147.26388888888889</v>
          </cell>
          <cell r="ET84">
            <v>147.26388888888889</v>
          </cell>
          <cell r="EU84">
            <v>150.93055555555554</v>
          </cell>
          <cell r="EV84">
            <v>150.93055555555554</v>
          </cell>
          <cell r="EW84">
            <v>150.93055555555554</v>
          </cell>
          <cell r="EX84">
            <v>150.93055555555554</v>
          </cell>
          <cell r="EY84">
            <v>150.93055555555554</v>
          </cell>
          <cell r="EZ84">
            <v>150.93055555555554</v>
          </cell>
          <cell r="FA84">
            <v>150.93055555555554</v>
          </cell>
          <cell r="FC84">
            <v>51.428249999999998</v>
          </cell>
          <cell r="FD84">
            <v>51.428249999999998</v>
          </cell>
          <cell r="FE84">
            <v>51.428249999999998</v>
          </cell>
          <cell r="FF84">
            <v>51.428249999999998</v>
          </cell>
          <cell r="FG84">
            <v>51.428249999999998</v>
          </cell>
          <cell r="FH84">
            <v>51.428249999999998</v>
          </cell>
          <cell r="FI84">
            <v>51.428249999999998</v>
          </cell>
          <cell r="FJ84">
            <v>51.428249999999998</v>
          </cell>
          <cell r="FK84">
            <v>51.428249999999998</v>
          </cell>
          <cell r="FL84">
            <v>51.428249999999998</v>
          </cell>
          <cell r="FM84">
            <v>51.428249999999998</v>
          </cell>
          <cell r="FN84">
            <v>51.428249999999998</v>
          </cell>
          <cell r="FP84">
            <v>54</v>
          </cell>
          <cell r="FQ84">
            <v>54</v>
          </cell>
          <cell r="FR84">
            <v>54</v>
          </cell>
          <cell r="FS84">
            <v>54</v>
          </cell>
          <cell r="FT84">
            <v>54</v>
          </cell>
          <cell r="FU84">
            <v>56.970000000000006</v>
          </cell>
          <cell r="FV84">
            <v>56.970000000000006</v>
          </cell>
          <cell r="FW84">
            <v>56.970000000000006</v>
          </cell>
          <cell r="FX84">
            <v>56.970000000000006</v>
          </cell>
          <cell r="FY84">
            <v>56.970000000000006</v>
          </cell>
          <cell r="FZ84">
            <v>56.970000000000006</v>
          </cell>
          <cell r="GA84">
            <v>56.970000000000006</v>
          </cell>
          <cell r="GC84">
            <v>0.14726388888888889</v>
          </cell>
          <cell r="GD84">
            <v>0.14726388888888889</v>
          </cell>
          <cell r="GE84">
            <v>0.14726388888888889</v>
          </cell>
          <cell r="GF84">
            <v>0.14726388888888889</v>
          </cell>
          <cell r="GG84">
            <v>0.14726388888888889</v>
          </cell>
          <cell r="GH84">
            <v>0.15093055555555557</v>
          </cell>
          <cell r="GI84">
            <v>0.15093055555555557</v>
          </cell>
          <cell r="GJ84">
            <v>0.15093055555555557</v>
          </cell>
          <cell r="GK84">
            <v>0.15093055555555557</v>
          </cell>
          <cell r="GL84">
            <v>0.15093055555555557</v>
          </cell>
          <cell r="GM84">
            <v>0.15093055555555557</v>
          </cell>
          <cell r="GN84">
            <v>0.15093055555555557</v>
          </cell>
        </row>
        <row r="85">
          <cell r="O85">
            <v>1</v>
          </cell>
          <cell r="P85"/>
          <cell r="Q85" t="str">
            <v>01000001</v>
          </cell>
          <cell r="AP85">
            <v>350</v>
          </cell>
          <cell r="AQ85">
            <v>350</v>
          </cell>
          <cell r="AR85">
            <v>350</v>
          </cell>
          <cell r="AS85">
            <v>350</v>
          </cell>
          <cell r="AT85">
            <v>350</v>
          </cell>
          <cell r="AU85">
            <v>369.25</v>
          </cell>
          <cell r="AV85">
            <v>369.25</v>
          </cell>
          <cell r="AW85">
            <v>369.25</v>
          </cell>
          <cell r="AX85">
            <v>369.25</v>
          </cell>
          <cell r="AY85">
            <v>369.25</v>
          </cell>
          <cell r="AZ85">
            <v>369.25</v>
          </cell>
          <cell r="BA85">
            <v>369.25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C85">
            <v>2.9166666666666665</v>
          </cell>
          <cell r="CD85">
            <v>2.9166666666666665</v>
          </cell>
          <cell r="CE85">
            <v>2.9166666666666665</v>
          </cell>
          <cell r="CF85">
            <v>2.9166666666666665</v>
          </cell>
          <cell r="CG85">
            <v>2.9166666666666665</v>
          </cell>
          <cell r="CH85">
            <v>3.0770833333333338</v>
          </cell>
          <cell r="CI85">
            <v>3.0770833333333338</v>
          </cell>
          <cell r="CJ85">
            <v>3.0770833333333338</v>
          </cell>
          <cell r="CK85">
            <v>3.0770833333333338</v>
          </cell>
          <cell r="CL85">
            <v>3.0770833333333338</v>
          </cell>
          <cell r="CM85">
            <v>3.0770833333333338</v>
          </cell>
          <cell r="CN85">
            <v>3.0770833333333338</v>
          </cell>
          <cell r="DP85">
            <v>14.583333333333334</v>
          </cell>
          <cell r="DQ85">
            <v>14.583333333333334</v>
          </cell>
          <cell r="DR85">
            <v>14.583333333333334</v>
          </cell>
          <cell r="DS85">
            <v>14.583333333333334</v>
          </cell>
          <cell r="DT85">
            <v>14.583333333333334</v>
          </cell>
          <cell r="DU85">
            <v>15.385416666666666</v>
          </cell>
          <cell r="DV85">
            <v>15.385416666666666</v>
          </cell>
          <cell r="DW85">
            <v>15.385416666666666</v>
          </cell>
          <cell r="DX85">
            <v>15.385416666666666</v>
          </cell>
          <cell r="DY85">
            <v>15.385416666666666</v>
          </cell>
          <cell r="DZ85">
            <v>15.385416666666666</v>
          </cell>
          <cell r="EA85">
            <v>15.385416666666666</v>
          </cell>
          <cell r="EC85">
            <v>4.375</v>
          </cell>
          <cell r="ED85">
            <v>4.375</v>
          </cell>
          <cell r="EE85">
            <v>4.375</v>
          </cell>
          <cell r="EF85">
            <v>4.375</v>
          </cell>
          <cell r="EG85">
            <v>4.375</v>
          </cell>
          <cell r="EH85">
            <v>4.6156249999999996</v>
          </cell>
          <cell r="EI85">
            <v>4.6156249999999996</v>
          </cell>
          <cell r="EJ85">
            <v>4.6156249999999996</v>
          </cell>
          <cell r="EK85">
            <v>4.6156249999999996</v>
          </cell>
          <cell r="EL85">
            <v>4.6156249999999996</v>
          </cell>
          <cell r="EM85">
            <v>4.6156249999999996</v>
          </cell>
          <cell r="EN85">
            <v>4.6156249999999996</v>
          </cell>
          <cell r="EP85">
            <v>29.166666666666668</v>
          </cell>
          <cell r="EQ85">
            <v>29.166666666666668</v>
          </cell>
          <cell r="ER85">
            <v>29.166666666666668</v>
          </cell>
          <cell r="ES85">
            <v>29.166666666666668</v>
          </cell>
          <cell r="ET85">
            <v>29.166666666666668</v>
          </cell>
          <cell r="EU85">
            <v>30.770833333333332</v>
          </cell>
          <cell r="EV85">
            <v>30.770833333333332</v>
          </cell>
          <cell r="EW85">
            <v>30.770833333333332</v>
          </cell>
          <cell r="EX85">
            <v>30.770833333333332</v>
          </cell>
          <cell r="EY85">
            <v>30.770833333333332</v>
          </cell>
          <cell r="EZ85">
            <v>30.770833333333332</v>
          </cell>
          <cell r="FA85">
            <v>30.770833333333332</v>
          </cell>
          <cell r="FC85">
            <v>26.25</v>
          </cell>
          <cell r="FD85">
            <v>26.25</v>
          </cell>
          <cell r="FE85">
            <v>26.25</v>
          </cell>
          <cell r="FF85">
            <v>26.25</v>
          </cell>
          <cell r="FG85">
            <v>26.25</v>
          </cell>
          <cell r="FH85">
            <v>27.693749999999998</v>
          </cell>
          <cell r="FI85">
            <v>27.693749999999998</v>
          </cell>
          <cell r="FJ85">
            <v>27.693749999999998</v>
          </cell>
          <cell r="FK85">
            <v>27.693749999999998</v>
          </cell>
          <cell r="FL85">
            <v>27.693749999999998</v>
          </cell>
          <cell r="FM85">
            <v>27.693749999999998</v>
          </cell>
          <cell r="FN85">
            <v>27.693749999999998</v>
          </cell>
          <cell r="FP85">
            <v>23.625</v>
          </cell>
          <cell r="FQ85">
            <v>23.625</v>
          </cell>
          <cell r="FR85">
            <v>23.625</v>
          </cell>
          <cell r="FS85">
            <v>23.625</v>
          </cell>
          <cell r="FT85">
            <v>23.625</v>
          </cell>
          <cell r="FU85">
            <v>24.924375000000001</v>
          </cell>
          <cell r="FV85">
            <v>24.924375000000001</v>
          </cell>
          <cell r="FW85">
            <v>24.924375000000001</v>
          </cell>
          <cell r="FX85">
            <v>24.924375000000001</v>
          </cell>
          <cell r="FY85">
            <v>24.924375000000001</v>
          </cell>
          <cell r="FZ85">
            <v>24.924375000000001</v>
          </cell>
          <cell r="GA85">
            <v>24.924375000000001</v>
          </cell>
          <cell r="GC85">
            <v>2.9166666666666667E-2</v>
          </cell>
          <cell r="GD85">
            <v>2.9166666666666667E-2</v>
          </cell>
          <cell r="GE85">
            <v>2.9166666666666667E-2</v>
          </cell>
          <cell r="GF85">
            <v>2.9166666666666667E-2</v>
          </cell>
          <cell r="GG85">
            <v>2.9166666666666667E-2</v>
          </cell>
          <cell r="GH85">
            <v>3.0770833333333338E-2</v>
          </cell>
          <cell r="GI85">
            <v>3.0770833333333338E-2</v>
          </cell>
          <cell r="GJ85">
            <v>3.0770833333333338E-2</v>
          </cell>
          <cell r="GK85">
            <v>3.0770833333333338E-2</v>
          </cell>
          <cell r="GL85">
            <v>3.0770833333333338E-2</v>
          </cell>
          <cell r="GM85">
            <v>3.0770833333333338E-2</v>
          </cell>
          <cell r="GN85">
            <v>3.0770833333333338E-2</v>
          </cell>
        </row>
        <row r="86">
          <cell r="O86"/>
          <cell r="P86">
            <v>1</v>
          </cell>
          <cell r="Q86" t="str">
            <v>01000001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C86">
            <v>3000</v>
          </cell>
          <cell r="BD86">
            <v>3000</v>
          </cell>
          <cell r="BE86">
            <v>3000</v>
          </cell>
          <cell r="BF86">
            <v>3000</v>
          </cell>
          <cell r="BG86">
            <v>3000</v>
          </cell>
          <cell r="BH86">
            <v>3165</v>
          </cell>
          <cell r="BI86">
            <v>3165</v>
          </cell>
          <cell r="BJ86">
            <v>3165</v>
          </cell>
          <cell r="BK86">
            <v>3165</v>
          </cell>
          <cell r="BL86">
            <v>3165</v>
          </cell>
          <cell r="BM86">
            <v>3165</v>
          </cell>
          <cell r="BN86">
            <v>3165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C86">
            <v>3571.1690972222218</v>
          </cell>
          <cell r="CD86">
            <v>3571.1690972222218</v>
          </cell>
          <cell r="CE86">
            <v>3571.1690972222218</v>
          </cell>
          <cell r="CF86">
            <v>3571.1690972222218</v>
          </cell>
          <cell r="CG86">
            <v>3571.1690972222218</v>
          </cell>
          <cell r="CH86">
            <v>3697.2107638888888</v>
          </cell>
          <cell r="CI86">
            <v>3697.2107638888888</v>
          </cell>
          <cell r="CJ86">
            <v>3697.2107638888888</v>
          </cell>
          <cell r="CK86">
            <v>3697.2107638888888</v>
          </cell>
          <cell r="CL86">
            <v>3697.2107638888888</v>
          </cell>
          <cell r="CM86">
            <v>3697.2107638888888</v>
          </cell>
          <cell r="CN86">
            <v>3697.2107638888888</v>
          </cell>
          <cell r="DP86">
            <v>129.86069444444442</v>
          </cell>
          <cell r="DQ86">
            <v>129.86069444444442</v>
          </cell>
          <cell r="DR86">
            <v>129.86069444444442</v>
          </cell>
          <cell r="DS86">
            <v>129.86069444444442</v>
          </cell>
          <cell r="DT86">
            <v>129.86069444444442</v>
          </cell>
          <cell r="DU86">
            <v>134.44402777777776</v>
          </cell>
          <cell r="DV86">
            <v>134.44402777777776</v>
          </cell>
          <cell r="DW86">
            <v>134.44402777777776</v>
          </cell>
          <cell r="DX86">
            <v>134.44402777777776</v>
          </cell>
          <cell r="DY86">
            <v>134.44402777777776</v>
          </cell>
          <cell r="DZ86">
            <v>134.44402777777776</v>
          </cell>
          <cell r="EA86">
            <v>134.44402777777776</v>
          </cell>
          <cell r="EC86">
            <v>58.43731249999999</v>
          </cell>
          <cell r="ED86">
            <v>58.43731249999999</v>
          </cell>
          <cell r="EE86">
            <v>58.43731249999999</v>
          </cell>
          <cell r="EF86">
            <v>58.43731249999999</v>
          </cell>
          <cell r="EG86">
            <v>58.43731249999999</v>
          </cell>
          <cell r="EH86">
            <v>60.49981249999999</v>
          </cell>
          <cell r="EI86">
            <v>60.49981249999999</v>
          </cell>
          <cell r="EJ86">
            <v>60.49981249999999</v>
          </cell>
          <cell r="EK86">
            <v>60.49981249999999</v>
          </cell>
          <cell r="EL86">
            <v>60.49981249999999</v>
          </cell>
          <cell r="EM86">
            <v>60.49981249999999</v>
          </cell>
          <cell r="EN86">
            <v>60.49981249999999</v>
          </cell>
          <cell r="EP86">
            <v>389.58208333333329</v>
          </cell>
          <cell r="EQ86">
            <v>389.58208333333329</v>
          </cell>
          <cell r="ER86">
            <v>389.58208333333329</v>
          </cell>
          <cell r="ES86">
            <v>389.58208333333329</v>
          </cell>
          <cell r="ET86">
            <v>389.58208333333329</v>
          </cell>
          <cell r="EU86">
            <v>403.33208333333329</v>
          </cell>
          <cell r="EV86">
            <v>403.33208333333329</v>
          </cell>
          <cell r="EW86">
            <v>403.33208333333329</v>
          </cell>
          <cell r="EX86">
            <v>403.33208333333329</v>
          </cell>
          <cell r="EY86">
            <v>403.33208333333329</v>
          </cell>
          <cell r="EZ86">
            <v>403.33208333333329</v>
          </cell>
          <cell r="FA86">
            <v>403.33208333333329</v>
          </cell>
          <cell r="FC86">
            <v>51.428249999999998</v>
          </cell>
          <cell r="FD86">
            <v>51.428249999999998</v>
          </cell>
          <cell r="FE86">
            <v>51.428249999999998</v>
          </cell>
          <cell r="FF86">
            <v>51.428249999999998</v>
          </cell>
          <cell r="FG86">
            <v>51.428249999999998</v>
          </cell>
          <cell r="FH86">
            <v>51.428249999999998</v>
          </cell>
          <cell r="FI86">
            <v>51.428249999999998</v>
          </cell>
          <cell r="FJ86">
            <v>51.428249999999998</v>
          </cell>
          <cell r="FK86">
            <v>51.428249999999998</v>
          </cell>
          <cell r="FL86">
            <v>51.428249999999998</v>
          </cell>
          <cell r="FM86">
            <v>51.428249999999998</v>
          </cell>
          <cell r="FN86">
            <v>51.428249999999998</v>
          </cell>
          <cell r="FP86">
            <v>202.5</v>
          </cell>
          <cell r="FQ86">
            <v>202.5</v>
          </cell>
          <cell r="FR86">
            <v>202.5</v>
          </cell>
          <cell r="FS86">
            <v>202.5</v>
          </cell>
          <cell r="FT86">
            <v>202.5</v>
          </cell>
          <cell r="FU86">
            <v>213.63750000000002</v>
          </cell>
          <cell r="FV86">
            <v>213.63750000000002</v>
          </cell>
          <cell r="FW86">
            <v>213.63750000000002</v>
          </cell>
          <cell r="FX86">
            <v>213.63750000000002</v>
          </cell>
          <cell r="FY86">
            <v>213.63750000000002</v>
          </cell>
          <cell r="FZ86">
            <v>213.63750000000002</v>
          </cell>
          <cell r="GA86">
            <v>213.63750000000002</v>
          </cell>
          <cell r="GC86">
            <v>6.86</v>
          </cell>
          <cell r="GD86">
            <v>6.86</v>
          </cell>
          <cell r="GE86">
            <v>6.86</v>
          </cell>
          <cell r="GF86">
            <v>6.86</v>
          </cell>
          <cell r="GG86">
            <v>6.86</v>
          </cell>
          <cell r="GH86">
            <v>6.86</v>
          </cell>
          <cell r="GI86">
            <v>6.86</v>
          </cell>
          <cell r="GJ86">
            <v>6.86</v>
          </cell>
          <cell r="GK86">
            <v>6.86</v>
          </cell>
          <cell r="GL86">
            <v>6.86</v>
          </cell>
          <cell r="GM86">
            <v>6.86</v>
          </cell>
          <cell r="GN86">
            <v>6.86</v>
          </cell>
        </row>
        <row r="87">
          <cell r="O87">
            <v>1</v>
          </cell>
          <cell r="P87"/>
          <cell r="Q87" t="str">
            <v>01401201</v>
          </cell>
          <cell r="AP87">
            <v>337</v>
          </cell>
          <cell r="AQ87">
            <v>337</v>
          </cell>
          <cell r="AR87">
            <v>337</v>
          </cell>
          <cell r="AS87">
            <v>337</v>
          </cell>
          <cell r="AT87">
            <v>337</v>
          </cell>
          <cell r="AU87">
            <v>355.53499999999997</v>
          </cell>
          <cell r="AV87">
            <v>355.53499999999997</v>
          </cell>
          <cell r="AW87">
            <v>355.53499999999997</v>
          </cell>
          <cell r="AX87">
            <v>355.53499999999997</v>
          </cell>
          <cell r="AY87">
            <v>355.53499999999997</v>
          </cell>
          <cell r="AZ87">
            <v>355.53499999999997</v>
          </cell>
          <cell r="BA87">
            <v>355.53499999999997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C87">
            <v>2.8083333333333336</v>
          </cell>
          <cell r="CD87">
            <v>2.8083333333333336</v>
          </cell>
          <cell r="CE87">
            <v>2.8083333333333336</v>
          </cell>
          <cell r="CF87">
            <v>2.8083333333333336</v>
          </cell>
          <cell r="CG87">
            <v>2.8083333333333336</v>
          </cell>
          <cell r="CH87">
            <v>2.9627916666666665</v>
          </cell>
          <cell r="CI87">
            <v>2.9627916666666665</v>
          </cell>
          <cell r="CJ87">
            <v>2.9627916666666665</v>
          </cell>
          <cell r="CK87">
            <v>2.9627916666666665</v>
          </cell>
          <cell r="CL87">
            <v>2.9627916666666665</v>
          </cell>
          <cell r="CM87">
            <v>2.9627916666666665</v>
          </cell>
          <cell r="CN87">
            <v>2.9627916666666665</v>
          </cell>
          <cell r="DP87">
            <v>14.041666666666666</v>
          </cell>
          <cell r="DQ87">
            <v>14.041666666666666</v>
          </cell>
          <cell r="DR87">
            <v>14.041666666666666</v>
          </cell>
          <cell r="DS87">
            <v>14.041666666666666</v>
          </cell>
          <cell r="DT87">
            <v>14.041666666666666</v>
          </cell>
          <cell r="DU87">
            <v>14.813958333333332</v>
          </cell>
          <cell r="DV87">
            <v>14.813958333333332</v>
          </cell>
          <cell r="DW87">
            <v>14.813958333333332</v>
          </cell>
          <cell r="DX87">
            <v>14.813958333333332</v>
          </cell>
          <cell r="DY87">
            <v>14.813958333333332</v>
          </cell>
          <cell r="DZ87">
            <v>14.813958333333332</v>
          </cell>
          <cell r="EA87">
            <v>14.813958333333332</v>
          </cell>
          <cell r="EC87">
            <v>4.2124999999999995</v>
          </cell>
          <cell r="ED87">
            <v>4.2124999999999995</v>
          </cell>
          <cell r="EE87">
            <v>4.2124999999999995</v>
          </cell>
          <cell r="EF87">
            <v>4.2124999999999995</v>
          </cell>
          <cell r="EG87">
            <v>4.2124999999999995</v>
          </cell>
          <cell r="EH87">
            <v>4.4441874999999991</v>
          </cell>
          <cell r="EI87">
            <v>4.4441874999999991</v>
          </cell>
          <cell r="EJ87">
            <v>4.4441874999999991</v>
          </cell>
          <cell r="EK87">
            <v>4.4441874999999991</v>
          </cell>
          <cell r="EL87">
            <v>4.4441874999999991</v>
          </cell>
          <cell r="EM87">
            <v>4.4441874999999991</v>
          </cell>
          <cell r="EN87">
            <v>4.4441874999999991</v>
          </cell>
          <cell r="EP87">
            <v>28.083333333333332</v>
          </cell>
          <cell r="EQ87">
            <v>28.083333333333332</v>
          </cell>
          <cell r="ER87">
            <v>28.083333333333332</v>
          </cell>
          <cell r="ES87">
            <v>28.083333333333332</v>
          </cell>
          <cell r="ET87">
            <v>28.083333333333332</v>
          </cell>
          <cell r="EU87">
            <v>29.627916666666664</v>
          </cell>
          <cell r="EV87">
            <v>29.627916666666664</v>
          </cell>
          <cell r="EW87">
            <v>29.627916666666664</v>
          </cell>
          <cell r="EX87">
            <v>29.627916666666664</v>
          </cell>
          <cell r="EY87">
            <v>29.627916666666664</v>
          </cell>
          <cell r="EZ87">
            <v>29.627916666666664</v>
          </cell>
          <cell r="FA87">
            <v>29.627916666666664</v>
          </cell>
          <cell r="FC87">
            <v>25.274999999999999</v>
          </cell>
          <cell r="FD87">
            <v>25.274999999999999</v>
          </cell>
          <cell r="FE87">
            <v>25.274999999999999</v>
          </cell>
          <cell r="FF87">
            <v>25.274999999999999</v>
          </cell>
          <cell r="FG87">
            <v>25.274999999999999</v>
          </cell>
          <cell r="FH87">
            <v>26.665124999999996</v>
          </cell>
          <cell r="FI87">
            <v>26.665124999999996</v>
          </cell>
          <cell r="FJ87">
            <v>26.665124999999996</v>
          </cell>
          <cell r="FK87">
            <v>26.665124999999996</v>
          </cell>
          <cell r="FL87">
            <v>26.665124999999996</v>
          </cell>
          <cell r="FM87">
            <v>26.665124999999996</v>
          </cell>
          <cell r="FN87">
            <v>26.665124999999996</v>
          </cell>
          <cell r="FP87">
            <v>22.747500000000002</v>
          </cell>
          <cell r="FQ87">
            <v>22.747500000000002</v>
          </cell>
          <cell r="FR87">
            <v>22.747500000000002</v>
          </cell>
          <cell r="FS87">
            <v>22.747500000000002</v>
          </cell>
          <cell r="FT87">
            <v>22.747500000000002</v>
          </cell>
          <cell r="FU87">
            <v>23.9986125</v>
          </cell>
          <cell r="FV87">
            <v>23.9986125</v>
          </cell>
          <cell r="FW87">
            <v>23.9986125</v>
          </cell>
          <cell r="FX87">
            <v>23.9986125</v>
          </cell>
          <cell r="FY87">
            <v>23.9986125</v>
          </cell>
          <cell r="FZ87">
            <v>23.9986125</v>
          </cell>
          <cell r="GA87">
            <v>23.9986125</v>
          </cell>
          <cell r="GC87">
            <v>2.8083333333333335E-2</v>
          </cell>
          <cell r="GD87">
            <v>2.8083333333333335E-2</v>
          </cell>
          <cell r="GE87">
            <v>2.8083333333333335E-2</v>
          </cell>
          <cell r="GF87">
            <v>2.8083333333333335E-2</v>
          </cell>
          <cell r="GG87">
            <v>2.8083333333333335E-2</v>
          </cell>
          <cell r="GH87">
            <v>2.9627916666666667E-2</v>
          </cell>
          <cell r="GI87">
            <v>2.9627916666666667E-2</v>
          </cell>
          <cell r="GJ87">
            <v>2.9627916666666667E-2</v>
          </cell>
          <cell r="GK87">
            <v>2.9627916666666667E-2</v>
          </cell>
          <cell r="GL87">
            <v>2.9627916666666667E-2</v>
          </cell>
          <cell r="GM87">
            <v>2.9627916666666667E-2</v>
          </cell>
          <cell r="GN87">
            <v>2.9627916666666667E-2</v>
          </cell>
        </row>
        <row r="88">
          <cell r="O88">
            <v>1</v>
          </cell>
          <cell r="P88"/>
          <cell r="Q88" t="str">
            <v>01401201</v>
          </cell>
          <cell r="AP88">
            <v>192</v>
          </cell>
          <cell r="AQ88">
            <v>192</v>
          </cell>
          <cell r="AR88">
            <v>192</v>
          </cell>
          <cell r="AS88">
            <v>192</v>
          </cell>
          <cell r="AT88">
            <v>192</v>
          </cell>
          <cell r="AU88">
            <v>202.56</v>
          </cell>
          <cell r="AV88">
            <v>202.56</v>
          </cell>
          <cell r="AW88">
            <v>202.56</v>
          </cell>
          <cell r="AX88">
            <v>202.56</v>
          </cell>
          <cell r="AY88">
            <v>202.56</v>
          </cell>
          <cell r="AZ88">
            <v>202.56</v>
          </cell>
          <cell r="BA88">
            <v>202.56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C88">
            <v>1.6000000000000003</v>
          </cell>
          <cell r="CD88">
            <v>1.6000000000000003</v>
          </cell>
          <cell r="CE88">
            <v>1.6000000000000003</v>
          </cell>
          <cell r="CF88">
            <v>1.6000000000000003</v>
          </cell>
          <cell r="CG88">
            <v>1.6000000000000003</v>
          </cell>
          <cell r="CH88">
            <v>1.6879999999999999</v>
          </cell>
          <cell r="CI88">
            <v>1.6879999999999999</v>
          </cell>
          <cell r="CJ88">
            <v>1.6879999999999999</v>
          </cell>
          <cell r="CK88">
            <v>1.6879999999999999</v>
          </cell>
          <cell r="CL88">
            <v>1.6879999999999999</v>
          </cell>
          <cell r="CM88">
            <v>1.6879999999999999</v>
          </cell>
          <cell r="CN88">
            <v>1.6879999999999999</v>
          </cell>
          <cell r="DP88">
            <v>8</v>
          </cell>
          <cell r="DQ88">
            <v>8</v>
          </cell>
          <cell r="DR88">
            <v>8</v>
          </cell>
          <cell r="DS88">
            <v>8</v>
          </cell>
          <cell r="DT88">
            <v>8</v>
          </cell>
          <cell r="DU88">
            <v>8.44</v>
          </cell>
          <cell r="DV88">
            <v>8.44</v>
          </cell>
          <cell r="DW88">
            <v>8.44</v>
          </cell>
          <cell r="DX88">
            <v>8.44</v>
          </cell>
          <cell r="DY88">
            <v>8.44</v>
          </cell>
          <cell r="DZ88">
            <v>8.44</v>
          </cell>
          <cell r="EA88">
            <v>8.44</v>
          </cell>
          <cell r="EC88">
            <v>2.4</v>
          </cell>
          <cell r="ED88">
            <v>2.4</v>
          </cell>
          <cell r="EE88">
            <v>2.4</v>
          </cell>
          <cell r="EF88">
            <v>2.4</v>
          </cell>
          <cell r="EG88">
            <v>2.4</v>
          </cell>
          <cell r="EH88">
            <v>2.532</v>
          </cell>
          <cell r="EI88">
            <v>2.532</v>
          </cell>
          <cell r="EJ88">
            <v>2.532</v>
          </cell>
          <cell r="EK88">
            <v>2.532</v>
          </cell>
          <cell r="EL88">
            <v>2.532</v>
          </cell>
          <cell r="EM88">
            <v>2.532</v>
          </cell>
          <cell r="EN88">
            <v>2.532</v>
          </cell>
          <cell r="EP88">
            <v>16</v>
          </cell>
          <cell r="EQ88">
            <v>16</v>
          </cell>
          <cell r="ER88">
            <v>16</v>
          </cell>
          <cell r="ES88">
            <v>16</v>
          </cell>
          <cell r="ET88">
            <v>16</v>
          </cell>
          <cell r="EU88">
            <v>16.88</v>
          </cell>
          <cell r="EV88">
            <v>16.88</v>
          </cell>
          <cell r="EW88">
            <v>16.88</v>
          </cell>
          <cell r="EX88">
            <v>16.88</v>
          </cell>
          <cell r="EY88">
            <v>16.88</v>
          </cell>
          <cell r="EZ88">
            <v>16.88</v>
          </cell>
          <cell r="FA88">
            <v>16.88</v>
          </cell>
          <cell r="FC88">
            <v>14.399999999999999</v>
          </cell>
          <cell r="FD88">
            <v>14.399999999999999</v>
          </cell>
          <cell r="FE88">
            <v>14.399999999999999</v>
          </cell>
          <cell r="FF88">
            <v>14.399999999999999</v>
          </cell>
          <cell r="FG88">
            <v>14.399999999999999</v>
          </cell>
          <cell r="FH88">
            <v>15.192</v>
          </cell>
          <cell r="FI88">
            <v>15.192</v>
          </cell>
          <cell r="FJ88">
            <v>15.192</v>
          </cell>
          <cell r="FK88">
            <v>15.192</v>
          </cell>
          <cell r="FL88">
            <v>15.192</v>
          </cell>
          <cell r="FM88">
            <v>15.192</v>
          </cell>
          <cell r="FN88">
            <v>15.192</v>
          </cell>
          <cell r="FP88">
            <v>12.96</v>
          </cell>
          <cell r="FQ88">
            <v>12.96</v>
          </cell>
          <cell r="FR88">
            <v>12.96</v>
          </cell>
          <cell r="FS88">
            <v>12.96</v>
          </cell>
          <cell r="FT88">
            <v>12.96</v>
          </cell>
          <cell r="FU88">
            <v>13.672800000000001</v>
          </cell>
          <cell r="FV88">
            <v>13.672800000000001</v>
          </cell>
          <cell r="FW88">
            <v>13.672800000000001</v>
          </cell>
          <cell r="FX88">
            <v>13.672800000000001</v>
          </cell>
          <cell r="FY88">
            <v>13.672800000000001</v>
          </cell>
          <cell r="FZ88">
            <v>13.672800000000001</v>
          </cell>
          <cell r="GA88">
            <v>13.672800000000001</v>
          </cell>
          <cell r="GC88">
            <v>1.6000000000000004E-2</v>
          </cell>
          <cell r="GD88">
            <v>1.6000000000000004E-2</v>
          </cell>
          <cell r="GE88">
            <v>1.6000000000000004E-2</v>
          </cell>
          <cell r="GF88">
            <v>1.6000000000000004E-2</v>
          </cell>
          <cell r="GG88">
            <v>1.6000000000000004E-2</v>
          </cell>
          <cell r="GH88">
            <v>1.6879999999999999E-2</v>
          </cell>
          <cell r="GI88">
            <v>1.6879999999999999E-2</v>
          </cell>
          <cell r="GJ88">
            <v>1.6879999999999999E-2</v>
          </cell>
          <cell r="GK88">
            <v>1.6879999999999999E-2</v>
          </cell>
          <cell r="GL88">
            <v>1.6879999999999999E-2</v>
          </cell>
          <cell r="GM88">
            <v>1.6879999999999999E-2</v>
          </cell>
          <cell r="GN88">
            <v>1.6879999999999999E-2</v>
          </cell>
        </row>
        <row r="89">
          <cell r="O89">
            <v>1</v>
          </cell>
          <cell r="P89"/>
          <cell r="Q89" t="str">
            <v>01401201</v>
          </cell>
          <cell r="AP89">
            <v>822.87</v>
          </cell>
          <cell r="AQ89">
            <v>822.87</v>
          </cell>
          <cell r="AR89">
            <v>822.87</v>
          </cell>
          <cell r="AS89">
            <v>822.87</v>
          </cell>
          <cell r="AT89">
            <v>822.87</v>
          </cell>
          <cell r="AU89">
            <v>868.12784999999997</v>
          </cell>
          <cell r="AV89">
            <v>868.12784999999997</v>
          </cell>
          <cell r="AW89">
            <v>868.12784999999997</v>
          </cell>
          <cell r="AX89">
            <v>868.12784999999997</v>
          </cell>
          <cell r="AY89">
            <v>868.12784999999997</v>
          </cell>
          <cell r="AZ89">
            <v>868.12784999999997</v>
          </cell>
          <cell r="BA89">
            <v>868.12784999999997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C89">
            <v>6.8572500000000005</v>
          </cell>
          <cell r="CD89">
            <v>6.8572500000000005</v>
          </cell>
          <cell r="CE89">
            <v>6.8572500000000005</v>
          </cell>
          <cell r="CF89">
            <v>6.8572500000000005</v>
          </cell>
          <cell r="CG89">
            <v>6.8572500000000005</v>
          </cell>
          <cell r="CH89">
            <v>7.2343987500000004</v>
          </cell>
          <cell r="CI89">
            <v>7.2343987500000004</v>
          </cell>
          <cell r="CJ89">
            <v>7.2343987500000004</v>
          </cell>
          <cell r="CK89">
            <v>7.2343987500000004</v>
          </cell>
          <cell r="CL89">
            <v>7.2343987500000004</v>
          </cell>
          <cell r="CM89">
            <v>7.2343987500000004</v>
          </cell>
          <cell r="CN89">
            <v>7.2343987500000004</v>
          </cell>
          <cell r="DP89">
            <v>41.143499999999996</v>
          </cell>
          <cell r="DQ89">
            <v>41.143499999999996</v>
          </cell>
          <cell r="DR89">
            <v>41.143499999999996</v>
          </cell>
          <cell r="DS89">
            <v>41.143499999999996</v>
          </cell>
          <cell r="DT89">
            <v>41.143499999999996</v>
          </cell>
          <cell r="DU89">
            <v>43.406392500000003</v>
          </cell>
          <cell r="DV89">
            <v>43.406392500000003</v>
          </cell>
          <cell r="DW89">
            <v>43.406392500000003</v>
          </cell>
          <cell r="DX89">
            <v>43.406392500000003</v>
          </cell>
          <cell r="DY89">
            <v>43.406392500000003</v>
          </cell>
          <cell r="DZ89">
            <v>43.406392500000003</v>
          </cell>
          <cell r="EA89">
            <v>43.406392500000003</v>
          </cell>
          <cell r="EC89">
            <v>10.285874999999999</v>
          </cell>
          <cell r="ED89">
            <v>10.285874999999999</v>
          </cell>
          <cell r="EE89">
            <v>10.285874999999999</v>
          </cell>
          <cell r="EF89">
            <v>10.285874999999999</v>
          </cell>
          <cell r="EG89">
            <v>10.285874999999999</v>
          </cell>
          <cell r="EH89">
            <v>10.851598125000001</v>
          </cell>
          <cell r="EI89">
            <v>10.851598125000001</v>
          </cell>
          <cell r="EJ89">
            <v>10.851598125000001</v>
          </cell>
          <cell r="EK89">
            <v>10.851598125000001</v>
          </cell>
          <cell r="EL89">
            <v>10.851598125000001</v>
          </cell>
          <cell r="EM89">
            <v>10.851598125000001</v>
          </cell>
          <cell r="EN89">
            <v>10.851598125000001</v>
          </cell>
          <cell r="EP89">
            <v>68.572500000000005</v>
          </cell>
          <cell r="EQ89">
            <v>68.572500000000005</v>
          </cell>
          <cell r="ER89">
            <v>68.572500000000005</v>
          </cell>
          <cell r="ES89">
            <v>68.572500000000005</v>
          </cell>
          <cell r="ET89">
            <v>68.572500000000005</v>
          </cell>
          <cell r="EU89">
            <v>72.343987499999997</v>
          </cell>
          <cell r="EV89">
            <v>72.343987499999997</v>
          </cell>
          <cell r="EW89">
            <v>72.343987499999997</v>
          </cell>
          <cell r="EX89">
            <v>72.343987499999997</v>
          </cell>
          <cell r="EY89">
            <v>72.343987499999997</v>
          </cell>
          <cell r="EZ89">
            <v>72.343987499999997</v>
          </cell>
          <cell r="FA89">
            <v>72.343987499999997</v>
          </cell>
          <cell r="FC89">
            <v>51.428249999999998</v>
          </cell>
          <cell r="FD89">
            <v>51.428249999999998</v>
          </cell>
          <cell r="FE89">
            <v>51.428249999999998</v>
          </cell>
          <cell r="FF89">
            <v>51.428249999999998</v>
          </cell>
          <cell r="FG89">
            <v>51.428249999999998</v>
          </cell>
          <cell r="FH89">
            <v>51.428249999999998</v>
          </cell>
          <cell r="FI89">
            <v>51.428249999999998</v>
          </cell>
          <cell r="FJ89">
            <v>51.428249999999998</v>
          </cell>
          <cell r="FK89">
            <v>51.428249999999998</v>
          </cell>
          <cell r="FL89">
            <v>51.428249999999998</v>
          </cell>
          <cell r="FM89">
            <v>51.428249999999998</v>
          </cell>
          <cell r="FN89">
            <v>51.428249999999998</v>
          </cell>
          <cell r="FP89">
            <v>55.543725000000002</v>
          </cell>
          <cell r="FQ89">
            <v>55.543725000000002</v>
          </cell>
          <cell r="FR89">
            <v>55.543725000000002</v>
          </cell>
          <cell r="FS89">
            <v>55.543725000000002</v>
          </cell>
          <cell r="FT89">
            <v>55.543725000000002</v>
          </cell>
          <cell r="FU89">
            <v>58.598629875</v>
          </cell>
          <cell r="FV89">
            <v>58.598629875</v>
          </cell>
          <cell r="FW89">
            <v>58.598629875</v>
          </cell>
          <cell r="FX89">
            <v>58.598629875</v>
          </cell>
          <cell r="FY89">
            <v>58.598629875</v>
          </cell>
          <cell r="FZ89">
            <v>58.598629875</v>
          </cell>
          <cell r="GA89">
            <v>58.598629875</v>
          </cell>
          <cell r="GC89">
            <v>6.8572500000000008E-2</v>
          </cell>
          <cell r="GD89">
            <v>6.8572500000000008E-2</v>
          </cell>
          <cell r="GE89">
            <v>6.8572500000000008E-2</v>
          </cell>
          <cell r="GF89">
            <v>6.8572500000000008E-2</v>
          </cell>
          <cell r="GG89">
            <v>6.8572500000000008E-2</v>
          </cell>
          <cell r="GH89">
            <v>7.2343987500000012E-2</v>
          </cell>
          <cell r="GI89">
            <v>7.2343987500000012E-2</v>
          </cell>
          <cell r="GJ89">
            <v>7.2343987500000012E-2</v>
          </cell>
          <cell r="GK89">
            <v>7.2343987500000012E-2</v>
          </cell>
          <cell r="GL89">
            <v>7.2343987500000012E-2</v>
          </cell>
          <cell r="GM89">
            <v>7.2343987500000012E-2</v>
          </cell>
          <cell r="GN89">
            <v>7.2343987500000012E-2</v>
          </cell>
        </row>
        <row r="90">
          <cell r="O90">
            <v>1</v>
          </cell>
          <cell r="P90"/>
          <cell r="Q90" t="str">
            <v>01401201</v>
          </cell>
          <cell r="AP90">
            <v>300</v>
          </cell>
          <cell r="AQ90">
            <v>300</v>
          </cell>
          <cell r="AR90">
            <v>300</v>
          </cell>
          <cell r="AS90">
            <v>300</v>
          </cell>
          <cell r="AT90">
            <v>300</v>
          </cell>
          <cell r="AU90">
            <v>316.5</v>
          </cell>
          <cell r="AV90">
            <v>316.5</v>
          </cell>
          <cell r="AW90">
            <v>316.5</v>
          </cell>
          <cell r="AX90">
            <v>316.5</v>
          </cell>
          <cell r="AY90">
            <v>316.5</v>
          </cell>
          <cell r="AZ90">
            <v>316.5</v>
          </cell>
          <cell r="BA90">
            <v>316.5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C90">
            <v>2.5</v>
          </cell>
          <cell r="CD90">
            <v>2.5</v>
          </cell>
          <cell r="CE90">
            <v>2.5</v>
          </cell>
          <cell r="CF90">
            <v>2.5</v>
          </cell>
          <cell r="CG90">
            <v>2.5</v>
          </cell>
          <cell r="CH90">
            <v>2.6375000000000002</v>
          </cell>
          <cell r="CI90">
            <v>2.6375000000000002</v>
          </cell>
          <cell r="CJ90">
            <v>2.6375000000000002</v>
          </cell>
          <cell r="CK90">
            <v>2.6375000000000002</v>
          </cell>
          <cell r="CL90">
            <v>2.6375000000000002</v>
          </cell>
          <cell r="CM90">
            <v>2.6375000000000002</v>
          </cell>
          <cell r="CN90">
            <v>2.6375000000000002</v>
          </cell>
          <cell r="DP90">
            <v>15</v>
          </cell>
          <cell r="DQ90">
            <v>15</v>
          </cell>
          <cell r="DR90">
            <v>15</v>
          </cell>
          <cell r="DS90">
            <v>15</v>
          </cell>
          <cell r="DT90">
            <v>15</v>
          </cell>
          <cell r="DU90">
            <v>15.825000000000001</v>
          </cell>
          <cell r="DV90">
            <v>15.825000000000001</v>
          </cell>
          <cell r="DW90">
            <v>15.825000000000001</v>
          </cell>
          <cell r="DX90">
            <v>15.825000000000001</v>
          </cell>
          <cell r="DY90">
            <v>15.825000000000001</v>
          </cell>
          <cell r="DZ90">
            <v>15.825000000000001</v>
          </cell>
          <cell r="EA90">
            <v>15.825000000000001</v>
          </cell>
          <cell r="EC90">
            <v>3.75</v>
          </cell>
          <cell r="ED90">
            <v>3.75</v>
          </cell>
          <cell r="EE90">
            <v>3.75</v>
          </cell>
          <cell r="EF90">
            <v>3.75</v>
          </cell>
          <cell r="EG90">
            <v>3.75</v>
          </cell>
          <cell r="EH90">
            <v>3.9562500000000003</v>
          </cell>
          <cell r="EI90">
            <v>3.9562500000000003</v>
          </cell>
          <cell r="EJ90">
            <v>3.9562500000000003</v>
          </cell>
          <cell r="EK90">
            <v>3.9562500000000003</v>
          </cell>
          <cell r="EL90">
            <v>3.9562500000000003</v>
          </cell>
          <cell r="EM90">
            <v>3.9562500000000003</v>
          </cell>
          <cell r="EN90">
            <v>3.9562500000000003</v>
          </cell>
          <cell r="EP90">
            <v>25</v>
          </cell>
          <cell r="EQ90">
            <v>25</v>
          </cell>
          <cell r="ER90">
            <v>25</v>
          </cell>
          <cell r="ES90">
            <v>25</v>
          </cell>
          <cell r="ET90">
            <v>25</v>
          </cell>
          <cell r="EU90">
            <v>26.375</v>
          </cell>
          <cell r="EV90">
            <v>26.375</v>
          </cell>
          <cell r="EW90">
            <v>26.375</v>
          </cell>
          <cell r="EX90">
            <v>26.375</v>
          </cell>
          <cell r="EY90">
            <v>26.375</v>
          </cell>
          <cell r="EZ90">
            <v>26.375</v>
          </cell>
          <cell r="FA90">
            <v>26.375</v>
          </cell>
          <cell r="FC90">
            <v>22.5</v>
          </cell>
          <cell r="FD90">
            <v>22.5</v>
          </cell>
          <cell r="FE90">
            <v>22.5</v>
          </cell>
          <cell r="FF90">
            <v>22.5</v>
          </cell>
          <cell r="FG90">
            <v>22.5</v>
          </cell>
          <cell r="FH90">
            <v>23.737500000000001</v>
          </cell>
          <cell r="FI90">
            <v>23.737500000000001</v>
          </cell>
          <cell r="FJ90">
            <v>23.737500000000001</v>
          </cell>
          <cell r="FK90">
            <v>23.737500000000001</v>
          </cell>
          <cell r="FL90">
            <v>23.737500000000001</v>
          </cell>
          <cell r="FM90">
            <v>23.737500000000001</v>
          </cell>
          <cell r="FN90">
            <v>23.737500000000001</v>
          </cell>
          <cell r="FP90">
            <v>20.25</v>
          </cell>
          <cell r="FQ90">
            <v>20.25</v>
          </cell>
          <cell r="FR90">
            <v>20.25</v>
          </cell>
          <cell r="FS90">
            <v>20.25</v>
          </cell>
          <cell r="FT90">
            <v>20.25</v>
          </cell>
          <cell r="FU90">
            <v>21.363750000000003</v>
          </cell>
          <cell r="FV90">
            <v>21.363750000000003</v>
          </cell>
          <cell r="FW90">
            <v>21.363750000000003</v>
          </cell>
          <cell r="FX90">
            <v>21.363750000000003</v>
          </cell>
          <cell r="FY90">
            <v>21.363750000000003</v>
          </cell>
          <cell r="FZ90">
            <v>21.363750000000003</v>
          </cell>
          <cell r="GA90">
            <v>21.363750000000003</v>
          </cell>
          <cell r="GC90">
            <v>2.5000000000000001E-2</v>
          </cell>
          <cell r="GD90">
            <v>2.5000000000000001E-2</v>
          </cell>
          <cell r="GE90">
            <v>2.5000000000000001E-2</v>
          </cell>
          <cell r="GF90">
            <v>2.5000000000000001E-2</v>
          </cell>
          <cell r="GG90">
            <v>2.5000000000000001E-2</v>
          </cell>
          <cell r="GH90">
            <v>2.6375000000000003E-2</v>
          </cell>
          <cell r="GI90">
            <v>2.6375000000000003E-2</v>
          </cell>
          <cell r="GJ90">
            <v>2.6375000000000003E-2</v>
          </cell>
          <cell r="GK90">
            <v>2.6375000000000003E-2</v>
          </cell>
          <cell r="GL90">
            <v>2.6375000000000003E-2</v>
          </cell>
          <cell r="GM90">
            <v>2.6375000000000003E-2</v>
          </cell>
          <cell r="GN90">
            <v>2.6375000000000003E-2</v>
          </cell>
        </row>
        <row r="91">
          <cell r="O91">
            <v>1</v>
          </cell>
          <cell r="P91"/>
          <cell r="Q91" t="str">
            <v>01401201</v>
          </cell>
          <cell r="AP91">
            <v>330</v>
          </cell>
          <cell r="AQ91">
            <v>330</v>
          </cell>
          <cell r="AR91">
            <v>330</v>
          </cell>
          <cell r="AS91">
            <v>330</v>
          </cell>
          <cell r="AT91">
            <v>330</v>
          </cell>
          <cell r="AU91">
            <v>348.15</v>
          </cell>
          <cell r="AV91">
            <v>348.15</v>
          </cell>
          <cell r="AW91">
            <v>348.15</v>
          </cell>
          <cell r="AX91">
            <v>348.15</v>
          </cell>
          <cell r="AY91">
            <v>348.15</v>
          </cell>
          <cell r="AZ91">
            <v>348.15</v>
          </cell>
          <cell r="BA91">
            <v>348.15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C91">
            <v>2.75</v>
          </cell>
          <cell r="CD91">
            <v>2.75</v>
          </cell>
          <cell r="CE91">
            <v>2.75</v>
          </cell>
          <cell r="CF91">
            <v>2.75</v>
          </cell>
          <cell r="CG91">
            <v>2.75</v>
          </cell>
          <cell r="CH91">
            <v>2.9012499999999997</v>
          </cell>
          <cell r="CI91">
            <v>2.9012499999999997</v>
          </cell>
          <cell r="CJ91">
            <v>2.9012499999999997</v>
          </cell>
          <cell r="CK91">
            <v>2.9012499999999997</v>
          </cell>
          <cell r="CL91">
            <v>2.9012499999999997</v>
          </cell>
          <cell r="CM91">
            <v>2.9012499999999997</v>
          </cell>
          <cell r="CN91">
            <v>2.9012499999999997</v>
          </cell>
          <cell r="DP91">
            <v>13.75</v>
          </cell>
          <cell r="DQ91">
            <v>13.75</v>
          </cell>
          <cell r="DR91">
            <v>13.75</v>
          </cell>
          <cell r="DS91">
            <v>13.75</v>
          </cell>
          <cell r="DT91">
            <v>13.75</v>
          </cell>
          <cell r="DU91">
            <v>14.50625</v>
          </cell>
          <cell r="DV91">
            <v>14.50625</v>
          </cell>
          <cell r="DW91">
            <v>14.50625</v>
          </cell>
          <cell r="DX91">
            <v>14.50625</v>
          </cell>
          <cell r="DY91">
            <v>14.50625</v>
          </cell>
          <cell r="DZ91">
            <v>14.50625</v>
          </cell>
          <cell r="EA91">
            <v>14.50625</v>
          </cell>
          <cell r="EC91">
            <v>4.125</v>
          </cell>
          <cell r="ED91">
            <v>4.125</v>
          </cell>
          <cell r="EE91">
            <v>4.125</v>
          </cell>
          <cell r="EF91">
            <v>4.125</v>
          </cell>
          <cell r="EG91">
            <v>4.125</v>
          </cell>
          <cell r="EH91">
            <v>4.3518749999999997</v>
          </cell>
          <cell r="EI91">
            <v>4.3518749999999997</v>
          </cell>
          <cell r="EJ91">
            <v>4.3518749999999997</v>
          </cell>
          <cell r="EK91">
            <v>4.3518749999999997</v>
          </cell>
          <cell r="EL91">
            <v>4.3518749999999997</v>
          </cell>
          <cell r="EM91">
            <v>4.3518749999999997</v>
          </cell>
          <cell r="EN91">
            <v>4.3518749999999997</v>
          </cell>
          <cell r="EP91">
            <v>27.5</v>
          </cell>
          <cell r="EQ91">
            <v>27.5</v>
          </cell>
          <cell r="ER91">
            <v>27.5</v>
          </cell>
          <cell r="ES91">
            <v>27.5</v>
          </cell>
          <cell r="ET91">
            <v>27.5</v>
          </cell>
          <cell r="EU91">
            <v>29.012499999999999</v>
          </cell>
          <cell r="EV91">
            <v>29.012499999999999</v>
          </cell>
          <cell r="EW91">
            <v>29.012499999999999</v>
          </cell>
          <cell r="EX91">
            <v>29.012499999999999</v>
          </cell>
          <cell r="EY91">
            <v>29.012499999999999</v>
          </cell>
          <cell r="EZ91">
            <v>29.012499999999999</v>
          </cell>
          <cell r="FA91">
            <v>29.012499999999999</v>
          </cell>
          <cell r="FC91">
            <v>24.75</v>
          </cell>
          <cell r="FD91">
            <v>24.75</v>
          </cell>
          <cell r="FE91">
            <v>24.75</v>
          </cell>
          <cell r="FF91">
            <v>24.75</v>
          </cell>
          <cell r="FG91">
            <v>24.75</v>
          </cell>
          <cell r="FH91">
            <v>26.111249999999998</v>
          </cell>
          <cell r="FI91">
            <v>26.111249999999998</v>
          </cell>
          <cell r="FJ91">
            <v>26.111249999999998</v>
          </cell>
          <cell r="FK91">
            <v>26.111249999999998</v>
          </cell>
          <cell r="FL91">
            <v>26.111249999999998</v>
          </cell>
          <cell r="FM91">
            <v>26.111249999999998</v>
          </cell>
          <cell r="FN91">
            <v>26.111249999999998</v>
          </cell>
          <cell r="FP91">
            <v>22.275000000000002</v>
          </cell>
          <cell r="FQ91">
            <v>22.275000000000002</v>
          </cell>
          <cell r="FR91">
            <v>22.275000000000002</v>
          </cell>
          <cell r="FS91">
            <v>22.275000000000002</v>
          </cell>
          <cell r="FT91">
            <v>22.275000000000002</v>
          </cell>
          <cell r="FU91">
            <v>23.500125000000001</v>
          </cell>
          <cell r="FV91">
            <v>23.500125000000001</v>
          </cell>
          <cell r="FW91">
            <v>23.500125000000001</v>
          </cell>
          <cell r="FX91">
            <v>23.500125000000001</v>
          </cell>
          <cell r="FY91">
            <v>23.500125000000001</v>
          </cell>
          <cell r="FZ91">
            <v>23.500125000000001</v>
          </cell>
          <cell r="GA91">
            <v>23.500125000000001</v>
          </cell>
          <cell r="GC91">
            <v>2.75E-2</v>
          </cell>
          <cell r="GD91">
            <v>2.75E-2</v>
          </cell>
          <cell r="GE91">
            <v>2.75E-2</v>
          </cell>
          <cell r="GF91">
            <v>2.75E-2</v>
          </cell>
          <cell r="GG91">
            <v>2.75E-2</v>
          </cell>
          <cell r="GH91">
            <v>2.9012499999999997E-2</v>
          </cell>
          <cell r="GI91">
            <v>2.9012499999999997E-2</v>
          </cell>
          <cell r="GJ91">
            <v>2.9012499999999997E-2</v>
          </cell>
          <cell r="GK91">
            <v>2.9012499999999997E-2</v>
          </cell>
          <cell r="GL91">
            <v>2.9012499999999997E-2</v>
          </cell>
          <cell r="GM91">
            <v>2.9012499999999997E-2</v>
          </cell>
          <cell r="GN91">
            <v>2.9012499999999997E-2</v>
          </cell>
        </row>
        <row r="92">
          <cell r="O92">
            <v>1</v>
          </cell>
          <cell r="P92"/>
          <cell r="Q92" t="str">
            <v>01401201</v>
          </cell>
          <cell r="AP92">
            <v>300</v>
          </cell>
          <cell r="AQ92">
            <v>300</v>
          </cell>
          <cell r="AR92">
            <v>300</v>
          </cell>
          <cell r="AS92">
            <v>300</v>
          </cell>
          <cell r="AT92">
            <v>300</v>
          </cell>
          <cell r="AU92">
            <v>316.5</v>
          </cell>
          <cell r="AV92">
            <v>316.5</v>
          </cell>
          <cell r="AW92">
            <v>316.5</v>
          </cell>
          <cell r="AX92">
            <v>316.5</v>
          </cell>
          <cell r="AY92">
            <v>316.5</v>
          </cell>
          <cell r="AZ92">
            <v>316.5</v>
          </cell>
          <cell r="BA92">
            <v>316.5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C92">
            <v>2.5</v>
          </cell>
          <cell r="CD92">
            <v>2.5</v>
          </cell>
          <cell r="CE92">
            <v>2.5</v>
          </cell>
          <cell r="CF92">
            <v>2.5</v>
          </cell>
          <cell r="CG92">
            <v>2.5</v>
          </cell>
          <cell r="CH92">
            <v>2.6375000000000002</v>
          </cell>
          <cell r="CI92">
            <v>2.6375000000000002</v>
          </cell>
          <cell r="CJ92">
            <v>2.6375000000000002</v>
          </cell>
          <cell r="CK92">
            <v>2.6375000000000002</v>
          </cell>
          <cell r="CL92">
            <v>2.6375000000000002</v>
          </cell>
          <cell r="CM92">
            <v>2.6375000000000002</v>
          </cell>
          <cell r="CN92">
            <v>2.6375000000000002</v>
          </cell>
          <cell r="DP92">
            <v>12.5</v>
          </cell>
          <cell r="DQ92">
            <v>12.5</v>
          </cell>
          <cell r="DR92">
            <v>12.5</v>
          </cell>
          <cell r="DS92">
            <v>12.5</v>
          </cell>
          <cell r="DT92">
            <v>12.5</v>
          </cell>
          <cell r="DU92">
            <v>13.1875</v>
          </cell>
          <cell r="DV92">
            <v>13.1875</v>
          </cell>
          <cell r="DW92">
            <v>13.1875</v>
          </cell>
          <cell r="DX92">
            <v>13.1875</v>
          </cell>
          <cell r="DY92">
            <v>13.1875</v>
          </cell>
          <cell r="DZ92">
            <v>13.1875</v>
          </cell>
          <cell r="EA92">
            <v>13.1875</v>
          </cell>
          <cell r="EC92">
            <v>3.75</v>
          </cell>
          <cell r="ED92">
            <v>3.75</v>
          </cell>
          <cell r="EE92">
            <v>3.75</v>
          </cell>
          <cell r="EF92">
            <v>3.75</v>
          </cell>
          <cell r="EG92">
            <v>3.75</v>
          </cell>
          <cell r="EH92">
            <v>3.9562500000000003</v>
          </cell>
          <cell r="EI92">
            <v>3.9562500000000003</v>
          </cell>
          <cell r="EJ92">
            <v>3.9562500000000003</v>
          </cell>
          <cell r="EK92">
            <v>3.9562500000000003</v>
          </cell>
          <cell r="EL92">
            <v>3.9562500000000003</v>
          </cell>
          <cell r="EM92">
            <v>3.9562500000000003</v>
          </cell>
          <cell r="EN92">
            <v>3.9562500000000003</v>
          </cell>
          <cell r="EP92">
            <v>25</v>
          </cell>
          <cell r="EQ92">
            <v>25</v>
          </cell>
          <cell r="ER92">
            <v>25</v>
          </cell>
          <cell r="ES92">
            <v>25</v>
          </cell>
          <cell r="ET92">
            <v>25</v>
          </cell>
          <cell r="EU92">
            <v>26.375</v>
          </cell>
          <cell r="EV92">
            <v>26.375</v>
          </cell>
          <cell r="EW92">
            <v>26.375</v>
          </cell>
          <cell r="EX92">
            <v>26.375</v>
          </cell>
          <cell r="EY92">
            <v>26.375</v>
          </cell>
          <cell r="EZ92">
            <v>26.375</v>
          </cell>
          <cell r="FA92">
            <v>26.375</v>
          </cell>
          <cell r="FC92">
            <v>22.5</v>
          </cell>
          <cell r="FD92">
            <v>22.5</v>
          </cell>
          <cell r="FE92">
            <v>22.5</v>
          </cell>
          <cell r="FF92">
            <v>22.5</v>
          </cell>
          <cell r="FG92">
            <v>22.5</v>
          </cell>
          <cell r="FH92">
            <v>23.737500000000001</v>
          </cell>
          <cell r="FI92">
            <v>23.737500000000001</v>
          </cell>
          <cell r="FJ92">
            <v>23.737500000000001</v>
          </cell>
          <cell r="FK92">
            <v>23.737500000000001</v>
          </cell>
          <cell r="FL92">
            <v>23.737500000000001</v>
          </cell>
          <cell r="FM92">
            <v>23.737500000000001</v>
          </cell>
          <cell r="FN92">
            <v>23.737500000000001</v>
          </cell>
          <cell r="FP92">
            <v>20.25</v>
          </cell>
          <cell r="FQ92">
            <v>20.25</v>
          </cell>
          <cell r="FR92">
            <v>20.25</v>
          </cell>
          <cell r="FS92">
            <v>20.25</v>
          </cell>
          <cell r="FT92">
            <v>20.25</v>
          </cell>
          <cell r="FU92">
            <v>21.363750000000003</v>
          </cell>
          <cell r="FV92">
            <v>21.363750000000003</v>
          </cell>
          <cell r="FW92">
            <v>21.363750000000003</v>
          </cell>
          <cell r="FX92">
            <v>21.363750000000003</v>
          </cell>
          <cell r="FY92">
            <v>21.363750000000003</v>
          </cell>
          <cell r="FZ92">
            <v>21.363750000000003</v>
          </cell>
          <cell r="GA92">
            <v>21.363750000000003</v>
          </cell>
          <cell r="GC92">
            <v>2.5000000000000001E-2</v>
          </cell>
          <cell r="GD92">
            <v>2.5000000000000001E-2</v>
          </cell>
          <cell r="GE92">
            <v>2.5000000000000001E-2</v>
          </cell>
          <cell r="GF92">
            <v>2.5000000000000001E-2</v>
          </cell>
          <cell r="GG92">
            <v>2.5000000000000001E-2</v>
          </cell>
          <cell r="GH92">
            <v>2.6375000000000003E-2</v>
          </cell>
          <cell r="GI92">
            <v>2.6375000000000003E-2</v>
          </cell>
          <cell r="GJ92">
            <v>2.6375000000000003E-2</v>
          </cell>
          <cell r="GK92">
            <v>2.6375000000000003E-2</v>
          </cell>
          <cell r="GL92">
            <v>2.6375000000000003E-2</v>
          </cell>
          <cell r="GM92">
            <v>2.6375000000000003E-2</v>
          </cell>
          <cell r="GN92">
            <v>2.6375000000000003E-2</v>
          </cell>
        </row>
        <row r="93">
          <cell r="O93">
            <v>1</v>
          </cell>
          <cell r="P93"/>
          <cell r="Q93" t="str">
            <v>01401201</v>
          </cell>
          <cell r="AP93">
            <v>300</v>
          </cell>
          <cell r="AQ93">
            <v>300</v>
          </cell>
          <cell r="AR93">
            <v>300</v>
          </cell>
          <cell r="AS93">
            <v>300</v>
          </cell>
          <cell r="AT93">
            <v>300</v>
          </cell>
          <cell r="AU93">
            <v>316.5</v>
          </cell>
          <cell r="AV93">
            <v>316.5</v>
          </cell>
          <cell r="AW93">
            <v>316.5</v>
          </cell>
          <cell r="AX93">
            <v>316.5</v>
          </cell>
          <cell r="AY93">
            <v>316.5</v>
          </cell>
          <cell r="AZ93">
            <v>316.5</v>
          </cell>
          <cell r="BA93">
            <v>316.5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C93">
            <v>2.5</v>
          </cell>
          <cell r="CD93">
            <v>2.5</v>
          </cell>
          <cell r="CE93">
            <v>2.5</v>
          </cell>
          <cell r="CF93">
            <v>2.5</v>
          </cell>
          <cell r="CG93">
            <v>2.5</v>
          </cell>
          <cell r="CH93">
            <v>2.6375000000000002</v>
          </cell>
          <cell r="CI93">
            <v>2.6375000000000002</v>
          </cell>
          <cell r="CJ93">
            <v>2.6375000000000002</v>
          </cell>
          <cell r="CK93">
            <v>2.6375000000000002</v>
          </cell>
          <cell r="CL93">
            <v>2.6375000000000002</v>
          </cell>
          <cell r="CM93">
            <v>2.6375000000000002</v>
          </cell>
          <cell r="CN93">
            <v>2.6375000000000002</v>
          </cell>
          <cell r="DP93">
            <v>8.3333333333333339</v>
          </cell>
          <cell r="DQ93">
            <v>8.3333333333333339</v>
          </cell>
          <cell r="DR93">
            <v>8.3333333333333339</v>
          </cell>
          <cell r="DS93">
            <v>8.3333333333333339</v>
          </cell>
          <cell r="DT93">
            <v>8.3333333333333339</v>
          </cell>
          <cell r="DU93">
            <v>8.7916666666666661</v>
          </cell>
          <cell r="DV93">
            <v>8.7916666666666661</v>
          </cell>
          <cell r="DW93">
            <v>8.7916666666666661</v>
          </cell>
          <cell r="DX93">
            <v>8.7916666666666661</v>
          </cell>
          <cell r="DY93">
            <v>8.7916666666666661</v>
          </cell>
          <cell r="DZ93">
            <v>8.7916666666666661</v>
          </cell>
          <cell r="EA93">
            <v>8.7916666666666661</v>
          </cell>
          <cell r="EC93">
            <v>3.75</v>
          </cell>
          <cell r="ED93">
            <v>3.75</v>
          </cell>
          <cell r="EE93">
            <v>3.75</v>
          </cell>
          <cell r="EF93">
            <v>3.75</v>
          </cell>
          <cell r="EG93">
            <v>3.75</v>
          </cell>
          <cell r="EH93">
            <v>3.9562500000000003</v>
          </cell>
          <cell r="EI93">
            <v>3.9562500000000003</v>
          </cell>
          <cell r="EJ93">
            <v>3.9562500000000003</v>
          </cell>
          <cell r="EK93">
            <v>3.9562500000000003</v>
          </cell>
          <cell r="EL93">
            <v>3.9562500000000003</v>
          </cell>
          <cell r="EM93">
            <v>3.9562500000000003</v>
          </cell>
          <cell r="EN93">
            <v>3.9562500000000003</v>
          </cell>
          <cell r="EP93">
            <v>25</v>
          </cell>
          <cell r="EQ93">
            <v>25</v>
          </cell>
          <cell r="ER93">
            <v>25</v>
          </cell>
          <cell r="ES93">
            <v>25</v>
          </cell>
          <cell r="ET93">
            <v>25</v>
          </cell>
          <cell r="EU93">
            <v>26.375</v>
          </cell>
          <cell r="EV93">
            <v>26.375</v>
          </cell>
          <cell r="EW93">
            <v>26.375</v>
          </cell>
          <cell r="EX93">
            <v>26.375</v>
          </cell>
          <cell r="EY93">
            <v>26.375</v>
          </cell>
          <cell r="EZ93">
            <v>26.375</v>
          </cell>
          <cell r="FA93">
            <v>26.375</v>
          </cell>
          <cell r="FC93">
            <v>22.5</v>
          </cell>
          <cell r="FD93">
            <v>22.5</v>
          </cell>
          <cell r="FE93">
            <v>22.5</v>
          </cell>
          <cell r="FF93">
            <v>22.5</v>
          </cell>
          <cell r="FG93">
            <v>22.5</v>
          </cell>
          <cell r="FH93">
            <v>23.737500000000001</v>
          </cell>
          <cell r="FI93">
            <v>23.737500000000001</v>
          </cell>
          <cell r="FJ93">
            <v>23.737500000000001</v>
          </cell>
          <cell r="FK93">
            <v>23.737500000000001</v>
          </cell>
          <cell r="FL93">
            <v>23.737500000000001</v>
          </cell>
          <cell r="FM93">
            <v>23.737500000000001</v>
          </cell>
          <cell r="FN93">
            <v>23.737500000000001</v>
          </cell>
          <cell r="FP93">
            <v>20.25</v>
          </cell>
          <cell r="FQ93">
            <v>20.25</v>
          </cell>
          <cell r="FR93">
            <v>20.25</v>
          </cell>
          <cell r="FS93">
            <v>20.25</v>
          </cell>
          <cell r="FT93">
            <v>20.25</v>
          </cell>
          <cell r="FU93">
            <v>21.363750000000003</v>
          </cell>
          <cell r="FV93">
            <v>21.363750000000003</v>
          </cell>
          <cell r="FW93">
            <v>21.363750000000003</v>
          </cell>
          <cell r="FX93">
            <v>21.363750000000003</v>
          </cell>
          <cell r="FY93">
            <v>21.363750000000003</v>
          </cell>
          <cell r="FZ93">
            <v>21.363750000000003</v>
          </cell>
          <cell r="GA93">
            <v>21.363750000000003</v>
          </cell>
          <cell r="GC93">
            <v>2.5000000000000001E-2</v>
          </cell>
          <cell r="GD93">
            <v>2.5000000000000001E-2</v>
          </cell>
          <cell r="GE93">
            <v>2.5000000000000001E-2</v>
          </cell>
          <cell r="GF93">
            <v>2.5000000000000001E-2</v>
          </cell>
          <cell r="GG93">
            <v>2.5000000000000001E-2</v>
          </cell>
          <cell r="GH93">
            <v>2.6375000000000003E-2</v>
          </cell>
          <cell r="GI93">
            <v>2.6375000000000003E-2</v>
          </cell>
          <cell r="GJ93">
            <v>2.6375000000000003E-2</v>
          </cell>
          <cell r="GK93">
            <v>2.6375000000000003E-2</v>
          </cell>
          <cell r="GL93">
            <v>2.6375000000000003E-2</v>
          </cell>
          <cell r="GM93">
            <v>2.6375000000000003E-2</v>
          </cell>
          <cell r="GN93">
            <v>2.6375000000000003E-2</v>
          </cell>
        </row>
        <row r="94">
          <cell r="O94">
            <v>1</v>
          </cell>
          <cell r="P94"/>
          <cell r="Q94" t="str">
            <v>01401201</v>
          </cell>
          <cell r="AP94">
            <v>442</v>
          </cell>
          <cell r="AQ94">
            <v>442</v>
          </cell>
          <cell r="AR94">
            <v>442</v>
          </cell>
          <cell r="AS94">
            <v>442</v>
          </cell>
          <cell r="AT94">
            <v>442</v>
          </cell>
          <cell r="AU94">
            <v>466.30999999999995</v>
          </cell>
          <cell r="AV94">
            <v>466.30999999999995</v>
          </cell>
          <cell r="AW94">
            <v>466.30999999999995</v>
          </cell>
          <cell r="AX94">
            <v>466.30999999999995</v>
          </cell>
          <cell r="AY94">
            <v>466.30999999999995</v>
          </cell>
          <cell r="AZ94">
            <v>466.30999999999995</v>
          </cell>
          <cell r="BA94">
            <v>466.30999999999995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C94">
            <v>3.6833333333333336</v>
          </cell>
          <cell r="CD94">
            <v>3.6833333333333336</v>
          </cell>
          <cell r="CE94">
            <v>3.6833333333333336</v>
          </cell>
          <cell r="CF94">
            <v>3.6833333333333336</v>
          </cell>
          <cell r="CG94">
            <v>3.6833333333333336</v>
          </cell>
          <cell r="CH94">
            <v>3.8859166666666667</v>
          </cell>
          <cell r="CI94">
            <v>3.8859166666666667</v>
          </cell>
          <cell r="CJ94">
            <v>3.8859166666666667</v>
          </cell>
          <cell r="CK94">
            <v>3.8859166666666667</v>
          </cell>
          <cell r="CL94">
            <v>3.8859166666666667</v>
          </cell>
          <cell r="CM94">
            <v>3.8859166666666667</v>
          </cell>
          <cell r="CN94">
            <v>3.8859166666666667</v>
          </cell>
          <cell r="DP94">
            <v>22.099999999999998</v>
          </cell>
          <cell r="DQ94">
            <v>22.099999999999998</v>
          </cell>
          <cell r="DR94">
            <v>22.099999999999998</v>
          </cell>
          <cell r="DS94">
            <v>22.099999999999998</v>
          </cell>
          <cell r="DT94">
            <v>22.099999999999998</v>
          </cell>
          <cell r="DU94">
            <v>23.315499999999997</v>
          </cell>
          <cell r="DV94">
            <v>23.315499999999997</v>
          </cell>
          <cell r="DW94">
            <v>23.315499999999997</v>
          </cell>
          <cell r="DX94">
            <v>23.315499999999997</v>
          </cell>
          <cell r="DY94">
            <v>23.315499999999997</v>
          </cell>
          <cell r="DZ94">
            <v>23.315499999999997</v>
          </cell>
          <cell r="EA94">
            <v>23.315499999999997</v>
          </cell>
          <cell r="EC94">
            <v>5.5249999999999995</v>
          </cell>
          <cell r="ED94">
            <v>5.5249999999999995</v>
          </cell>
          <cell r="EE94">
            <v>5.5249999999999995</v>
          </cell>
          <cell r="EF94">
            <v>5.5249999999999995</v>
          </cell>
          <cell r="EG94">
            <v>5.5249999999999995</v>
          </cell>
          <cell r="EH94">
            <v>5.8288749999999991</v>
          </cell>
          <cell r="EI94">
            <v>5.8288749999999991</v>
          </cell>
          <cell r="EJ94">
            <v>5.8288749999999991</v>
          </cell>
          <cell r="EK94">
            <v>5.8288749999999991</v>
          </cell>
          <cell r="EL94">
            <v>5.8288749999999991</v>
          </cell>
          <cell r="EM94">
            <v>5.8288749999999991</v>
          </cell>
          <cell r="EN94">
            <v>5.8288749999999991</v>
          </cell>
          <cell r="EP94">
            <v>36.833333333333336</v>
          </cell>
          <cell r="EQ94">
            <v>36.833333333333336</v>
          </cell>
          <cell r="ER94">
            <v>36.833333333333336</v>
          </cell>
          <cell r="ES94">
            <v>36.833333333333336</v>
          </cell>
          <cell r="ET94">
            <v>36.833333333333336</v>
          </cell>
          <cell r="EU94">
            <v>38.85916666666666</v>
          </cell>
          <cell r="EV94">
            <v>38.85916666666666</v>
          </cell>
          <cell r="EW94">
            <v>38.85916666666666</v>
          </cell>
          <cell r="EX94">
            <v>38.85916666666666</v>
          </cell>
          <cell r="EY94">
            <v>38.85916666666666</v>
          </cell>
          <cell r="EZ94">
            <v>38.85916666666666</v>
          </cell>
          <cell r="FA94">
            <v>38.85916666666666</v>
          </cell>
          <cell r="FC94">
            <v>33.15</v>
          </cell>
          <cell r="FD94">
            <v>33.15</v>
          </cell>
          <cell r="FE94">
            <v>33.15</v>
          </cell>
          <cell r="FF94">
            <v>33.15</v>
          </cell>
          <cell r="FG94">
            <v>33.15</v>
          </cell>
          <cell r="FH94">
            <v>34.973249999999993</v>
          </cell>
          <cell r="FI94">
            <v>34.973249999999993</v>
          </cell>
          <cell r="FJ94">
            <v>34.973249999999993</v>
          </cell>
          <cell r="FK94">
            <v>34.973249999999993</v>
          </cell>
          <cell r="FL94">
            <v>34.973249999999993</v>
          </cell>
          <cell r="FM94">
            <v>34.973249999999993</v>
          </cell>
          <cell r="FN94">
            <v>34.973249999999993</v>
          </cell>
          <cell r="FP94">
            <v>29.835000000000001</v>
          </cell>
          <cell r="FQ94">
            <v>29.835000000000001</v>
          </cell>
          <cell r="FR94">
            <v>29.835000000000001</v>
          </cell>
          <cell r="FS94">
            <v>29.835000000000001</v>
          </cell>
          <cell r="FT94">
            <v>29.835000000000001</v>
          </cell>
          <cell r="FU94">
            <v>31.475925</v>
          </cell>
          <cell r="FV94">
            <v>31.475925</v>
          </cell>
          <cell r="FW94">
            <v>31.475925</v>
          </cell>
          <cell r="FX94">
            <v>31.475925</v>
          </cell>
          <cell r="FY94">
            <v>31.475925</v>
          </cell>
          <cell r="FZ94">
            <v>31.475925</v>
          </cell>
          <cell r="GA94">
            <v>31.475925</v>
          </cell>
          <cell r="GC94">
            <v>3.6833333333333336E-2</v>
          </cell>
          <cell r="GD94">
            <v>3.6833333333333336E-2</v>
          </cell>
          <cell r="GE94">
            <v>3.6833333333333336E-2</v>
          </cell>
          <cell r="GF94">
            <v>3.6833333333333336E-2</v>
          </cell>
          <cell r="GG94">
            <v>3.6833333333333336E-2</v>
          </cell>
          <cell r="GH94">
            <v>3.8859166666666667E-2</v>
          </cell>
          <cell r="GI94">
            <v>3.8859166666666667E-2</v>
          </cell>
          <cell r="GJ94">
            <v>3.8859166666666667E-2</v>
          </cell>
          <cell r="GK94">
            <v>3.8859166666666667E-2</v>
          </cell>
          <cell r="GL94">
            <v>3.8859166666666667E-2</v>
          </cell>
          <cell r="GM94">
            <v>3.8859166666666667E-2</v>
          </cell>
          <cell r="GN94">
            <v>3.8859166666666667E-2</v>
          </cell>
        </row>
        <row r="95">
          <cell r="O95">
            <v>1</v>
          </cell>
          <cell r="P95"/>
          <cell r="Q95" t="str">
            <v>01401201</v>
          </cell>
          <cell r="AP95">
            <v>459</v>
          </cell>
          <cell r="AQ95">
            <v>459</v>
          </cell>
          <cell r="AR95">
            <v>459</v>
          </cell>
          <cell r="AS95">
            <v>459</v>
          </cell>
          <cell r="AT95">
            <v>459</v>
          </cell>
          <cell r="AU95">
            <v>484.24499999999995</v>
          </cell>
          <cell r="AV95">
            <v>484.24499999999995</v>
          </cell>
          <cell r="AW95">
            <v>484.24499999999995</v>
          </cell>
          <cell r="AX95">
            <v>484.24499999999995</v>
          </cell>
          <cell r="AY95">
            <v>484.24499999999995</v>
          </cell>
          <cell r="AZ95">
            <v>484.24499999999995</v>
          </cell>
          <cell r="BA95">
            <v>484.24499999999995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C95">
            <v>3.8250000000000006</v>
          </cell>
          <cell r="CD95">
            <v>3.8250000000000006</v>
          </cell>
          <cell r="CE95">
            <v>3.8250000000000006</v>
          </cell>
          <cell r="CF95">
            <v>3.8250000000000006</v>
          </cell>
          <cell r="CG95">
            <v>3.8250000000000006</v>
          </cell>
          <cell r="CH95">
            <v>4.0353749999999993</v>
          </cell>
          <cell r="CI95">
            <v>4.0353749999999993</v>
          </cell>
          <cell r="CJ95">
            <v>4.0353749999999993</v>
          </cell>
          <cell r="CK95">
            <v>4.0353749999999993</v>
          </cell>
          <cell r="CL95">
            <v>4.0353749999999993</v>
          </cell>
          <cell r="CM95">
            <v>4.0353749999999993</v>
          </cell>
          <cell r="CN95">
            <v>4.0353749999999993</v>
          </cell>
          <cell r="DP95">
            <v>22.950000000000003</v>
          </cell>
          <cell r="DQ95">
            <v>22.950000000000003</v>
          </cell>
          <cell r="DR95">
            <v>22.950000000000003</v>
          </cell>
          <cell r="DS95">
            <v>22.950000000000003</v>
          </cell>
          <cell r="DT95">
            <v>22.950000000000003</v>
          </cell>
          <cell r="DU95">
            <v>24.212249999999997</v>
          </cell>
          <cell r="DV95">
            <v>24.212249999999997</v>
          </cell>
          <cell r="DW95">
            <v>24.212249999999997</v>
          </cell>
          <cell r="DX95">
            <v>24.212249999999997</v>
          </cell>
          <cell r="DY95">
            <v>24.212249999999997</v>
          </cell>
          <cell r="DZ95">
            <v>24.212249999999997</v>
          </cell>
          <cell r="EA95">
            <v>24.212249999999997</v>
          </cell>
          <cell r="EC95">
            <v>5.7374999999999998</v>
          </cell>
          <cell r="ED95">
            <v>5.7374999999999998</v>
          </cell>
          <cell r="EE95">
            <v>5.7374999999999998</v>
          </cell>
          <cell r="EF95">
            <v>5.7374999999999998</v>
          </cell>
          <cell r="EG95">
            <v>5.7374999999999998</v>
          </cell>
          <cell r="EH95">
            <v>6.0530624999999993</v>
          </cell>
          <cell r="EI95">
            <v>6.0530624999999993</v>
          </cell>
          <cell r="EJ95">
            <v>6.0530624999999993</v>
          </cell>
          <cell r="EK95">
            <v>6.0530624999999993</v>
          </cell>
          <cell r="EL95">
            <v>6.0530624999999993</v>
          </cell>
          <cell r="EM95">
            <v>6.0530624999999993</v>
          </cell>
          <cell r="EN95">
            <v>6.0530624999999993</v>
          </cell>
          <cell r="EP95">
            <v>38.25</v>
          </cell>
          <cell r="EQ95">
            <v>38.25</v>
          </cell>
          <cell r="ER95">
            <v>38.25</v>
          </cell>
          <cell r="ES95">
            <v>38.25</v>
          </cell>
          <cell r="ET95">
            <v>38.25</v>
          </cell>
          <cell r="EU95">
            <v>40.353749999999998</v>
          </cell>
          <cell r="EV95">
            <v>40.353749999999998</v>
          </cell>
          <cell r="EW95">
            <v>40.353749999999998</v>
          </cell>
          <cell r="EX95">
            <v>40.353749999999998</v>
          </cell>
          <cell r="EY95">
            <v>40.353749999999998</v>
          </cell>
          <cell r="EZ95">
            <v>40.353749999999998</v>
          </cell>
          <cell r="FA95">
            <v>40.353749999999998</v>
          </cell>
          <cell r="FC95">
            <v>34.424999999999997</v>
          </cell>
          <cell r="FD95">
            <v>34.424999999999997</v>
          </cell>
          <cell r="FE95">
            <v>34.424999999999997</v>
          </cell>
          <cell r="FF95">
            <v>34.424999999999997</v>
          </cell>
          <cell r="FG95">
            <v>34.424999999999997</v>
          </cell>
          <cell r="FH95">
            <v>36.318374999999996</v>
          </cell>
          <cell r="FI95">
            <v>36.318374999999996</v>
          </cell>
          <cell r="FJ95">
            <v>36.318374999999996</v>
          </cell>
          <cell r="FK95">
            <v>36.318374999999996</v>
          </cell>
          <cell r="FL95">
            <v>36.318374999999996</v>
          </cell>
          <cell r="FM95">
            <v>36.318374999999996</v>
          </cell>
          <cell r="FN95">
            <v>36.318374999999996</v>
          </cell>
          <cell r="FP95">
            <v>30.982500000000002</v>
          </cell>
          <cell r="FQ95">
            <v>30.982500000000002</v>
          </cell>
          <cell r="FR95">
            <v>30.982500000000002</v>
          </cell>
          <cell r="FS95">
            <v>30.982500000000002</v>
          </cell>
          <cell r="FT95">
            <v>30.982500000000002</v>
          </cell>
          <cell r="FU95">
            <v>32.6865375</v>
          </cell>
          <cell r="FV95">
            <v>32.6865375</v>
          </cell>
          <cell r="FW95">
            <v>32.6865375</v>
          </cell>
          <cell r="FX95">
            <v>32.6865375</v>
          </cell>
          <cell r="FY95">
            <v>32.6865375</v>
          </cell>
          <cell r="FZ95">
            <v>32.6865375</v>
          </cell>
          <cell r="GA95">
            <v>32.6865375</v>
          </cell>
          <cell r="GC95">
            <v>3.8250000000000006E-2</v>
          </cell>
          <cell r="GD95">
            <v>3.8250000000000006E-2</v>
          </cell>
          <cell r="GE95">
            <v>3.8250000000000006E-2</v>
          </cell>
          <cell r="GF95">
            <v>3.8250000000000006E-2</v>
          </cell>
          <cell r="GG95">
            <v>3.8250000000000006E-2</v>
          </cell>
          <cell r="GH95">
            <v>4.0353749999999994E-2</v>
          </cell>
          <cell r="GI95">
            <v>4.0353749999999994E-2</v>
          </cell>
          <cell r="GJ95">
            <v>4.0353749999999994E-2</v>
          </cell>
          <cell r="GK95">
            <v>4.0353749999999994E-2</v>
          </cell>
          <cell r="GL95">
            <v>4.0353749999999994E-2</v>
          </cell>
          <cell r="GM95">
            <v>4.0353749999999994E-2</v>
          </cell>
          <cell r="GN95">
            <v>4.0353749999999994E-2</v>
          </cell>
        </row>
        <row r="96">
          <cell r="O96">
            <v>1</v>
          </cell>
          <cell r="P96"/>
          <cell r="Q96" t="str">
            <v>01401202</v>
          </cell>
          <cell r="AP96">
            <v>648.33000000000004</v>
          </cell>
          <cell r="AQ96">
            <v>648.33000000000004</v>
          </cell>
          <cell r="AR96">
            <v>648.33000000000004</v>
          </cell>
          <cell r="AS96">
            <v>648.33000000000004</v>
          </cell>
          <cell r="AT96">
            <v>648.33000000000004</v>
          </cell>
          <cell r="AU96">
            <v>683.98815000000002</v>
          </cell>
          <cell r="AV96">
            <v>683.98815000000002</v>
          </cell>
          <cell r="AW96">
            <v>683.98815000000002</v>
          </cell>
          <cell r="AX96">
            <v>683.98815000000002</v>
          </cell>
          <cell r="AY96">
            <v>683.98815000000002</v>
          </cell>
          <cell r="AZ96">
            <v>683.98815000000002</v>
          </cell>
          <cell r="BA96">
            <v>683.98815000000002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C96">
            <v>5.4027500000000011</v>
          </cell>
          <cell r="CD96">
            <v>5.4027500000000011</v>
          </cell>
          <cell r="CE96">
            <v>5.4027500000000011</v>
          </cell>
          <cell r="CF96">
            <v>5.4027500000000011</v>
          </cell>
          <cell r="CG96">
            <v>5.4027500000000011</v>
          </cell>
          <cell r="CH96">
            <v>5.6999012499999999</v>
          </cell>
          <cell r="CI96">
            <v>5.6999012499999999</v>
          </cell>
          <cell r="CJ96">
            <v>5.6999012499999999</v>
          </cell>
          <cell r="CK96">
            <v>5.6999012499999999</v>
          </cell>
          <cell r="CL96">
            <v>5.6999012499999999</v>
          </cell>
          <cell r="CM96">
            <v>5.6999012499999999</v>
          </cell>
          <cell r="CN96">
            <v>5.6999012499999999</v>
          </cell>
          <cell r="DP96">
            <v>32.416499999999999</v>
          </cell>
          <cell r="DQ96">
            <v>32.416499999999999</v>
          </cell>
          <cell r="DR96">
            <v>32.416499999999999</v>
          </cell>
          <cell r="DS96">
            <v>32.416499999999999</v>
          </cell>
          <cell r="DT96">
            <v>32.416499999999999</v>
          </cell>
          <cell r="DU96">
            <v>34.1994075</v>
          </cell>
          <cell r="DV96">
            <v>34.1994075</v>
          </cell>
          <cell r="DW96">
            <v>34.1994075</v>
          </cell>
          <cell r="DX96">
            <v>34.1994075</v>
          </cell>
          <cell r="DY96">
            <v>34.1994075</v>
          </cell>
          <cell r="DZ96">
            <v>34.1994075</v>
          </cell>
          <cell r="EA96">
            <v>34.1994075</v>
          </cell>
          <cell r="EC96">
            <v>8.1041249999999998</v>
          </cell>
          <cell r="ED96">
            <v>8.1041249999999998</v>
          </cell>
          <cell r="EE96">
            <v>8.1041249999999998</v>
          </cell>
          <cell r="EF96">
            <v>8.1041249999999998</v>
          </cell>
          <cell r="EG96">
            <v>8.1041249999999998</v>
          </cell>
          <cell r="EH96">
            <v>8.5498518749999999</v>
          </cell>
          <cell r="EI96">
            <v>8.5498518749999999</v>
          </cell>
          <cell r="EJ96">
            <v>8.5498518749999999</v>
          </cell>
          <cell r="EK96">
            <v>8.5498518749999999</v>
          </cell>
          <cell r="EL96">
            <v>8.5498518749999999</v>
          </cell>
          <cell r="EM96">
            <v>8.5498518749999999</v>
          </cell>
          <cell r="EN96">
            <v>8.5498518749999999</v>
          </cell>
          <cell r="EP96">
            <v>54.027500000000003</v>
          </cell>
          <cell r="EQ96">
            <v>54.027500000000003</v>
          </cell>
          <cell r="ER96">
            <v>54.027500000000003</v>
          </cell>
          <cell r="ES96">
            <v>54.027500000000003</v>
          </cell>
          <cell r="ET96">
            <v>54.027500000000003</v>
          </cell>
          <cell r="EU96">
            <v>56.999012499999999</v>
          </cell>
          <cell r="EV96">
            <v>56.999012499999999</v>
          </cell>
          <cell r="EW96">
            <v>56.999012499999999</v>
          </cell>
          <cell r="EX96">
            <v>56.999012499999999</v>
          </cell>
          <cell r="EY96">
            <v>56.999012499999999</v>
          </cell>
          <cell r="EZ96">
            <v>56.999012499999999</v>
          </cell>
          <cell r="FA96">
            <v>56.999012499999999</v>
          </cell>
          <cell r="FC96">
            <v>48.624749999999999</v>
          </cell>
          <cell r="FD96">
            <v>48.624749999999999</v>
          </cell>
          <cell r="FE96">
            <v>48.624749999999999</v>
          </cell>
          <cell r="FF96">
            <v>48.624749999999999</v>
          </cell>
          <cell r="FG96">
            <v>48.624749999999999</v>
          </cell>
          <cell r="FH96">
            <v>51.299111250000003</v>
          </cell>
          <cell r="FI96">
            <v>51.299111250000003</v>
          </cell>
          <cell r="FJ96">
            <v>51.299111250000003</v>
          </cell>
          <cell r="FK96">
            <v>51.299111250000003</v>
          </cell>
          <cell r="FL96">
            <v>51.299111250000003</v>
          </cell>
          <cell r="FM96">
            <v>51.299111250000003</v>
          </cell>
          <cell r="FN96">
            <v>51.299111250000003</v>
          </cell>
          <cell r="FP96">
            <v>43.762275000000002</v>
          </cell>
          <cell r="FQ96">
            <v>43.762275000000002</v>
          </cell>
          <cell r="FR96">
            <v>43.762275000000002</v>
          </cell>
          <cell r="FS96">
            <v>43.762275000000002</v>
          </cell>
          <cell r="FT96">
            <v>43.762275000000002</v>
          </cell>
          <cell r="FU96">
            <v>46.169200125000003</v>
          </cell>
          <cell r="FV96">
            <v>46.169200125000003</v>
          </cell>
          <cell r="FW96">
            <v>46.169200125000003</v>
          </cell>
          <cell r="FX96">
            <v>46.169200125000003</v>
          </cell>
          <cell r="FY96">
            <v>46.169200125000003</v>
          </cell>
          <cell r="FZ96">
            <v>46.169200125000003</v>
          </cell>
          <cell r="GA96">
            <v>46.169200125000003</v>
          </cell>
          <cell r="GC96">
            <v>5.4027500000000013E-2</v>
          </cell>
          <cell r="GD96">
            <v>5.4027500000000013E-2</v>
          </cell>
          <cell r="GE96">
            <v>5.4027500000000013E-2</v>
          </cell>
          <cell r="GF96">
            <v>5.4027500000000013E-2</v>
          </cell>
          <cell r="GG96">
            <v>5.4027500000000013E-2</v>
          </cell>
          <cell r="GH96">
            <v>5.6999012500000001E-2</v>
          </cell>
          <cell r="GI96">
            <v>5.6999012500000001E-2</v>
          </cell>
          <cell r="GJ96">
            <v>5.6999012500000001E-2</v>
          </cell>
          <cell r="GK96">
            <v>5.6999012500000001E-2</v>
          </cell>
          <cell r="GL96">
            <v>5.6999012500000001E-2</v>
          </cell>
          <cell r="GM96">
            <v>5.6999012500000001E-2</v>
          </cell>
          <cell r="GN96">
            <v>5.6999012500000001E-2</v>
          </cell>
        </row>
        <row r="97">
          <cell r="O97">
            <v>1</v>
          </cell>
          <cell r="P97"/>
          <cell r="Q97" t="str">
            <v>01401202</v>
          </cell>
          <cell r="AP97">
            <v>415</v>
          </cell>
          <cell r="AQ97">
            <v>415</v>
          </cell>
          <cell r="AR97">
            <v>415</v>
          </cell>
          <cell r="AS97">
            <v>415</v>
          </cell>
          <cell r="AT97">
            <v>415</v>
          </cell>
          <cell r="AU97">
            <v>437.82499999999999</v>
          </cell>
          <cell r="AV97">
            <v>437.82499999999999</v>
          </cell>
          <cell r="AW97">
            <v>437.82499999999999</v>
          </cell>
          <cell r="AX97">
            <v>437.82499999999999</v>
          </cell>
          <cell r="AY97">
            <v>437.82499999999999</v>
          </cell>
          <cell r="AZ97">
            <v>437.82499999999999</v>
          </cell>
          <cell r="BA97">
            <v>437.82499999999999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C97">
            <v>3.4583333333333335</v>
          </cell>
          <cell r="CD97">
            <v>3.4583333333333335</v>
          </cell>
          <cell r="CE97">
            <v>3.4583333333333335</v>
          </cell>
          <cell r="CF97">
            <v>3.4583333333333335</v>
          </cell>
          <cell r="CG97">
            <v>3.4583333333333335</v>
          </cell>
          <cell r="CH97">
            <v>3.6485416666666666</v>
          </cell>
          <cell r="CI97">
            <v>3.6485416666666666</v>
          </cell>
          <cell r="CJ97">
            <v>3.6485416666666666</v>
          </cell>
          <cell r="CK97">
            <v>3.6485416666666666</v>
          </cell>
          <cell r="CL97">
            <v>3.6485416666666666</v>
          </cell>
          <cell r="CM97">
            <v>3.6485416666666666</v>
          </cell>
          <cell r="CN97">
            <v>3.6485416666666666</v>
          </cell>
          <cell r="DP97">
            <v>17.291666666666668</v>
          </cell>
          <cell r="DQ97">
            <v>17.291666666666668</v>
          </cell>
          <cell r="DR97">
            <v>17.291666666666668</v>
          </cell>
          <cell r="DS97">
            <v>17.291666666666668</v>
          </cell>
          <cell r="DT97">
            <v>17.291666666666668</v>
          </cell>
          <cell r="DU97">
            <v>18.242708333333333</v>
          </cell>
          <cell r="DV97">
            <v>18.242708333333333</v>
          </cell>
          <cell r="DW97">
            <v>18.242708333333333</v>
          </cell>
          <cell r="DX97">
            <v>18.242708333333333</v>
          </cell>
          <cell r="DY97">
            <v>18.242708333333333</v>
          </cell>
          <cell r="DZ97">
            <v>18.242708333333333</v>
          </cell>
          <cell r="EA97">
            <v>18.242708333333333</v>
          </cell>
          <cell r="EC97">
            <v>5.1875</v>
          </cell>
          <cell r="ED97">
            <v>5.1875</v>
          </cell>
          <cell r="EE97">
            <v>5.1875</v>
          </cell>
          <cell r="EF97">
            <v>5.1875</v>
          </cell>
          <cell r="EG97">
            <v>5.1875</v>
          </cell>
          <cell r="EH97">
            <v>5.4728124999999999</v>
          </cell>
          <cell r="EI97">
            <v>5.4728124999999999</v>
          </cell>
          <cell r="EJ97">
            <v>5.4728124999999999</v>
          </cell>
          <cell r="EK97">
            <v>5.4728124999999999</v>
          </cell>
          <cell r="EL97">
            <v>5.4728124999999999</v>
          </cell>
          <cell r="EM97">
            <v>5.4728124999999999</v>
          </cell>
          <cell r="EN97">
            <v>5.4728124999999999</v>
          </cell>
          <cell r="EP97">
            <v>34.583333333333336</v>
          </cell>
          <cell r="EQ97">
            <v>34.583333333333336</v>
          </cell>
          <cell r="ER97">
            <v>34.583333333333336</v>
          </cell>
          <cell r="ES97">
            <v>34.583333333333336</v>
          </cell>
          <cell r="ET97">
            <v>34.583333333333336</v>
          </cell>
          <cell r="EU97">
            <v>36.485416666666666</v>
          </cell>
          <cell r="EV97">
            <v>36.485416666666666</v>
          </cell>
          <cell r="EW97">
            <v>36.485416666666666</v>
          </cell>
          <cell r="EX97">
            <v>36.485416666666666</v>
          </cell>
          <cell r="EY97">
            <v>36.485416666666666</v>
          </cell>
          <cell r="EZ97">
            <v>36.485416666666666</v>
          </cell>
          <cell r="FA97">
            <v>36.485416666666666</v>
          </cell>
          <cell r="FC97">
            <v>31.125</v>
          </cell>
          <cell r="FD97">
            <v>31.125</v>
          </cell>
          <cell r="FE97">
            <v>31.125</v>
          </cell>
          <cell r="FF97">
            <v>31.125</v>
          </cell>
          <cell r="FG97">
            <v>31.125</v>
          </cell>
          <cell r="FH97">
            <v>32.836874999999999</v>
          </cell>
          <cell r="FI97">
            <v>32.836874999999999</v>
          </cell>
          <cell r="FJ97">
            <v>32.836874999999999</v>
          </cell>
          <cell r="FK97">
            <v>32.836874999999999</v>
          </cell>
          <cell r="FL97">
            <v>32.836874999999999</v>
          </cell>
          <cell r="FM97">
            <v>32.836874999999999</v>
          </cell>
          <cell r="FN97">
            <v>32.836874999999999</v>
          </cell>
          <cell r="FP97">
            <v>28.012500000000003</v>
          </cell>
          <cell r="FQ97">
            <v>28.012500000000003</v>
          </cell>
          <cell r="FR97">
            <v>28.012500000000003</v>
          </cell>
          <cell r="FS97">
            <v>28.012500000000003</v>
          </cell>
          <cell r="FT97">
            <v>28.012500000000003</v>
          </cell>
          <cell r="FU97">
            <v>29.5531875</v>
          </cell>
          <cell r="FV97">
            <v>29.5531875</v>
          </cell>
          <cell r="FW97">
            <v>29.5531875</v>
          </cell>
          <cell r="FX97">
            <v>29.5531875</v>
          </cell>
          <cell r="FY97">
            <v>29.5531875</v>
          </cell>
          <cell r="FZ97">
            <v>29.5531875</v>
          </cell>
          <cell r="GA97">
            <v>29.5531875</v>
          </cell>
          <cell r="GC97">
            <v>3.4583333333333334E-2</v>
          </cell>
          <cell r="GD97">
            <v>3.4583333333333334E-2</v>
          </cell>
          <cell r="GE97">
            <v>3.4583333333333334E-2</v>
          </cell>
          <cell r="GF97">
            <v>3.4583333333333334E-2</v>
          </cell>
          <cell r="GG97">
            <v>3.4583333333333334E-2</v>
          </cell>
          <cell r="GH97">
            <v>3.6485416666666666E-2</v>
          </cell>
          <cell r="GI97">
            <v>3.6485416666666666E-2</v>
          </cell>
          <cell r="GJ97">
            <v>3.6485416666666666E-2</v>
          </cell>
          <cell r="GK97">
            <v>3.6485416666666666E-2</v>
          </cell>
          <cell r="GL97">
            <v>3.6485416666666666E-2</v>
          </cell>
          <cell r="GM97">
            <v>3.6485416666666666E-2</v>
          </cell>
          <cell r="GN97">
            <v>3.6485416666666666E-2</v>
          </cell>
        </row>
        <row r="98">
          <cell r="O98">
            <v>1</v>
          </cell>
          <cell r="P98"/>
          <cell r="Q98" t="str">
            <v>01401202</v>
          </cell>
          <cell r="AP98">
            <v>631.26</v>
          </cell>
          <cell r="AQ98">
            <v>631.26</v>
          </cell>
          <cell r="AR98">
            <v>631.26</v>
          </cell>
          <cell r="AS98">
            <v>631.26</v>
          </cell>
          <cell r="AT98">
            <v>631.26</v>
          </cell>
          <cell r="AU98">
            <v>665.97929999999997</v>
          </cell>
          <cell r="AV98">
            <v>665.97929999999997</v>
          </cell>
          <cell r="AW98">
            <v>665.97929999999997</v>
          </cell>
          <cell r="AX98">
            <v>665.97929999999997</v>
          </cell>
          <cell r="AY98">
            <v>665.97929999999997</v>
          </cell>
          <cell r="AZ98">
            <v>665.97929999999997</v>
          </cell>
          <cell r="BA98">
            <v>665.97929999999997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C98">
            <v>5.2605000000000004</v>
          </cell>
          <cell r="CD98">
            <v>5.2605000000000004</v>
          </cell>
          <cell r="CE98">
            <v>5.2605000000000004</v>
          </cell>
          <cell r="CF98">
            <v>5.2605000000000004</v>
          </cell>
          <cell r="CG98">
            <v>5.2605000000000004</v>
          </cell>
          <cell r="CH98">
            <v>5.5498275000000001</v>
          </cell>
          <cell r="CI98">
            <v>5.5498275000000001</v>
          </cell>
          <cell r="CJ98">
            <v>5.5498275000000001</v>
          </cell>
          <cell r="CK98">
            <v>5.5498275000000001</v>
          </cell>
          <cell r="CL98">
            <v>5.5498275000000001</v>
          </cell>
          <cell r="CM98">
            <v>5.5498275000000001</v>
          </cell>
          <cell r="CN98">
            <v>5.5498275000000001</v>
          </cell>
          <cell r="DP98">
            <v>26.302499999999998</v>
          </cell>
          <cell r="DQ98">
            <v>26.302499999999998</v>
          </cell>
          <cell r="DR98">
            <v>26.302499999999998</v>
          </cell>
          <cell r="DS98">
            <v>26.302499999999998</v>
          </cell>
          <cell r="DT98">
            <v>26.302499999999998</v>
          </cell>
          <cell r="DU98">
            <v>27.7491375</v>
          </cell>
          <cell r="DV98">
            <v>27.7491375</v>
          </cell>
          <cell r="DW98">
            <v>27.7491375</v>
          </cell>
          <cell r="DX98">
            <v>27.7491375</v>
          </cell>
          <cell r="DY98">
            <v>27.7491375</v>
          </cell>
          <cell r="DZ98">
            <v>27.7491375</v>
          </cell>
          <cell r="EA98">
            <v>27.7491375</v>
          </cell>
          <cell r="EC98">
            <v>7.8907499999999997</v>
          </cell>
          <cell r="ED98">
            <v>7.8907499999999997</v>
          </cell>
          <cell r="EE98">
            <v>7.8907499999999997</v>
          </cell>
          <cell r="EF98">
            <v>7.8907499999999997</v>
          </cell>
          <cell r="EG98">
            <v>7.8907499999999997</v>
          </cell>
          <cell r="EH98">
            <v>8.3247412499999989</v>
          </cell>
          <cell r="EI98">
            <v>8.3247412499999989</v>
          </cell>
          <cell r="EJ98">
            <v>8.3247412499999989</v>
          </cell>
          <cell r="EK98">
            <v>8.3247412499999989</v>
          </cell>
          <cell r="EL98">
            <v>8.3247412499999989</v>
          </cell>
          <cell r="EM98">
            <v>8.3247412499999989</v>
          </cell>
          <cell r="EN98">
            <v>8.3247412499999989</v>
          </cell>
          <cell r="EP98">
            <v>52.604999999999997</v>
          </cell>
          <cell r="EQ98">
            <v>52.604999999999997</v>
          </cell>
          <cell r="ER98">
            <v>52.604999999999997</v>
          </cell>
          <cell r="ES98">
            <v>52.604999999999997</v>
          </cell>
          <cell r="ET98">
            <v>52.604999999999997</v>
          </cell>
          <cell r="EU98">
            <v>55.498275</v>
          </cell>
          <cell r="EV98">
            <v>55.498275</v>
          </cell>
          <cell r="EW98">
            <v>55.498275</v>
          </cell>
          <cell r="EX98">
            <v>55.498275</v>
          </cell>
          <cell r="EY98">
            <v>55.498275</v>
          </cell>
          <cell r="EZ98">
            <v>55.498275</v>
          </cell>
          <cell r="FA98">
            <v>55.498275</v>
          </cell>
          <cell r="FC98">
            <v>47.344499999999996</v>
          </cell>
          <cell r="FD98">
            <v>47.344499999999996</v>
          </cell>
          <cell r="FE98">
            <v>47.344499999999996</v>
          </cell>
          <cell r="FF98">
            <v>47.344499999999996</v>
          </cell>
          <cell r="FG98">
            <v>47.344499999999996</v>
          </cell>
          <cell r="FH98">
            <v>49.948447499999993</v>
          </cell>
          <cell r="FI98">
            <v>49.948447499999993</v>
          </cell>
          <cell r="FJ98">
            <v>49.948447499999993</v>
          </cell>
          <cell r="FK98">
            <v>49.948447499999993</v>
          </cell>
          <cell r="FL98">
            <v>49.948447499999993</v>
          </cell>
          <cell r="FM98">
            <v>49.948447499999993</v>
          </cell>
          <cell r="FN98">
            <v>49.948447499999993</v>
          </cell>
          <cell r="FP98">
            <v>42.610050000000001</v>
          </cell>
          <cell r="FQ98">
            <v>42.610050000000001</v>
          </cell>
          <cell r="FR98">
            <v>42.610050000000001</v>
          </cell>
          <cell r="FS98">
            <v>42.610050000000001</v>
          </cell>
          <cell r="FT98">
            <v>42.610050000000001</v>
          </cell>
          <cell r="FU98">
            <v>44.953602750000002</v>
          </cell>
          <cell r="FV98">
            <v>44.953602750000002</v>
          </cell>
          <cell r="FW98">
            <v>44.953602750000002</v>
          </cell>
          <cell r="FX98">
            <v>44.953602750000002</v>
          </cell>
          <cell r="FY98">
            <v>44.953602750000002</v>
          </cell>
          <cell r="FZ98">
            <v>44.953602750000002</v>
          </cell>
          <cell r="GA98">
            <v>44.953602750000002</v>
          </cell>
          <cell r="GC98">
            <v>5.2605000000000006E-2</v>
          </cell>
          <cell r="GD98">
            <v>5.2605000000000006E-2</v>
          </cell>
          <cell r="GE98">
            <v>5.2605000000000006E-2</v>
          </cell>
          <cell r="GF98">
            <v>5.2605000000000006E-2</v>
          </cell>
          <cell r="GG98">
            <v>5.2605000000000006E-2</v>
          </cell>
          <cell r="GH98">
            <v>5.5498275E-2</v>
          </cell>
          <cell r="GI98">
            <v>5.5498275E-2</v>
          </cell>
          <cell r="GJ98">
            <v>5.5498275E-2</v>
          </cell>
          <cell r="GK98">
            <v>5.5498275E-2</v>
          </cell>
          <cell r="GL98">
            <v>5.5498275E-2</v>
          </cell>
          <cell r="GM98">
            <v>5.5498275E-2</v>
          </cell>
          <cell r="GN98">
            <v>5.5498275E-2</v>
          </cell>
        </row>
        <row r="99">
          <cell r="O99">
            <v>1</v>
          </cell>
          <cell r="P99"/>
          <cell r="Q99" t="str">
            <v>01401202</v>
          </cell>
          <cell r="AP99">
            <v>228.57</v>
          </cell>
          <cell r="AQ99">
            <v>228.57</v>
          </cell>
          <cell r="AR99">
            <v>228.57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C99">
            <v>1.9047499999999999</v>
          </cell>
          <cell r="CD99">
            <v>1.9047499999999999</v>
          </cell>
          <cell r="CE99">
            <v>1.9047499999999999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DP99">
            <v>6.3491666666666662</v>
          </cell>
          <cell r="DQ99">
            <v>6.3491666666666662</v>
          </cell>
          <cell r="DR99">
            <v>6.3491666666666662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C99">
            <v>2.8571249999999999</v>
          </cell>
          <cell r="ED99">
            <v>2.8571249999999999</v>
          </cell>
          <cell r="EE99">
            <v>2.8571249999999999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P99">
            <v>19.047499999999999</v>
          </cell>
          <cell r="EQ99">
            <v>19.047499999999999</v>
          </cell>
          <cell r="ER99">
            <v>19.047499999999999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C99">
            <v>17.142749999999999</v>
          </cell>
          <cell r="FD99">
            <v>17.142749999999999</v>
          </cell>
          <cell r="FE99">
            <v>17.142749999999999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P99">
            <v>15.428475000000001</v>
          </cell>
          <cell r="FQ99">
            <v>15.428475000000001</v>
          </cell>
          <cell r="FR99">
            <v>15.428475000000001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C99">
            <v>1.9047499999999998E-2</v>
          </cell>
          <cell r="GD99">
            <v>1.9047499999999998E-2</v>
          </cell>
          <cell r="GE99">
            <v>1.9047499999999998E-2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0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</row>
        <row r="100">
          <cell r="O100">
            <v>1</v>
          </cell>
          <cell r="P100"/>
          <cell r="Q100" t="str">
            <v>01401202</v>
          </cell>
          <cell r="AP100">
            <v>228.57</v>
          </cell>
          <cell r="AQ100">
            <v>228.57</v>
          </cell>
          <cell r="AR100">
            <v>228.57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C100">
            <v>1.9047499999999999</v>
          </cell>
          <cell r="CD100">
            <v>1.9047499999999999</v>
          </cell>
          <cell r="CE100">
            <v>1.9047499999999999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DP100">
            <v>6.3491666666666662</v>
          </cell>
          <cell r="DQ100">
            <v>6.3491666666666662</v>
          </cell>
          <cell r="DR100">
            <v>6.3491666666666662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C100">
            <v>2.8571249999999999</v>
          </cell>
          <cell r="ED100">
            <v>2.8571249999999999</v>
          </cell>
          <cell r="EE100">
            <v>2.8571249999999999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P100">
            <v>19.047499999999999</v>
          </cell>
          <cell r="EQ100">
            <v>19.047499999999999</v>
          </cell>
          <cell r="ER100">
            <v>19.047499999999999</v>
          </cell>
          <cell r="ES100">
            <v>0</v>
          </cell>
          <cell r="ET100">
            <v>0</v>
          </cell>
          <cell r="EU100">
            <v>0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C100">
            <v>17.142749999999999</v>
          </cell>
          <cell r="FD100">
            <v>17.142749999999999</v>
          </cell>
          <cell r="FE100">
            <v>17.142749999999999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P100">
            <v>15.428475000000001</v>
          </cell>
          <cell r="FQ100">
            <v>15.428475000000001</v>
          </cell>
          <cell r="FR100">
            <v>15.428475000000001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  <cell r="FX100">
            <v>0</v>
          </cell>
          <cell r="FY100">
            <v>0</v>
          </cell>
          <cell r="FZ100">
            <v>0</v>
          </cell>
          <cell r="GA100">
            <v>0</v>
          </cell>
          <cell r="GC100">
            <v>1.9047499999999998E-2</v>
          </cell>
          <cell r="GD100">
            <v>1.9047499999999998E-2</v>
          </cell>
          <cell r="GE100">
            <v>1.9047499999999998E-2</v>
          </cell>
          <cell r="GF100">
            <v>0</v>
          </cell>
          <cell r="GG100">
            <v>0</v>
          </cell>
          <cell r="GH100">
            <v>0</v>
          </cell>
          <cell r="GI100">
            <v>0</v>
          </cell>
          <cell r="GJ100">
            <v>0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</row>
        <row r="101">
          <cell r="O101">
            <v>1</v>
          </cell>
          <cell r="P101"/>
          <cell r="Q101" t="str">
            <v>01401202</v>
          </cell>
          <cell r="AP101">
            <v>228.57</v>
          </cell>
          <cell r="AQ101">
            <v>228.57</v>
          </cell>
          <cell r="AR101">
            <v>228.57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C101">
            <v>1.9047499999999999</v>
          </cell>
          <cell r="CD101">
            <v>1.9047499999999999</v>
          </cell>
          <cell r="CE101">
            <v>1.9047499999999999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DP101">
            <v>6.3491666666666662</v>
          </cell>
          <cell r="DQ101">
            <v>6.3491666666666662</v>
          </cell>
          <cell r="DR101">
            <v>6.3491666666666662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C101">
            <v>2.8571249999999999</v>
          </cell>
          <cell r="ED101">
            <v>2.8571249999999999</v>
          </cell>
          <cell r="EE101">
            <v>2.8571249999999999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P101">
            <v>19.047499999999999</v>
          </cell>
          <cell r="EQ101">
            <v>19.047499999999999</v>
          </cell>
          <cell r="ER101">
            <v>19.047499999999999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C101">
            <v>17.142749999999999</v>
          </cell>
          <cell r="FD101">
            <v>17.142749999999999</v>
          </cell>
          <cell r="FE101">
            <v>17.142749999999999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P101">
            <v>15.428475000000001</v>
          </cell>
          <cell r="FQ101">
            <v>15.428475000000001</v>
          </cell>
          <cell r="FR101">
            <v>15.428475000000001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C101">
            <v>1.9047499999999998E-2</v>
          </cell>
          <cell r="GD101">
            <v>1.9047499999999998E-2</v>
          </cell>
          <cell r="GE101">
            <v>1.9047499999999998E-2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0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</row>
        <row r="102">
          <cell r="O102">
            <v>1</v>
          </cell>
          <cell r="P102"/>
          <cell r="Q102" t="str">
            <v>01401202</v>
          </cell>
          <cell r="AP102">
            <v>228.57</v>
          </cell>
          <cell r="AQ102">
            <v>228.57</v>
          </cell>
          <cell r="AR102">
            <v>228.57</v>
          </cell>
          <cell r="AS102">
            <v>228.57</v>
          </cell>
          <cell r="AT102">
            <v>228.57</v>
          </cell>
          <cell r="AU102">
            <v>241.14134999999999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C102">
            <v>1.9047499999999999</v>
          </cell>
          <cell r="CD102">
            <v>1.9047499999999999</v>
          </cell>
          <cell r="CE102">
            <v>1.9047499999999999</v>
          </cell>
          <cell r="CF102">
            <v>1.9047499999999999</v>
          </cell>
          <cell r="CG102">
            <v>1.9047499999999999</v>
          </cell>
          <cell r="CH102">
            <v>2.0095112500000001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DP102">
            <v>6.3491666666666662</v>
          </cell>
          <cell r="DQ102">
            <v>6.3491666666666662</v>
          </cell>
          <cell r="DR102">
            <v>6.3491666666666662</v>
          </cell>
          <cell r="DS102">
            <v>6.3491666666666662</v>
          </cell>
          <cell r="DT102">
            <v>6.3491666666666662</v>
          </cell>
          <cell r="DU102">
            <v>6.6983708333333327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C102">
            <v>2.8571249999999999</v>
          </cell>
          <cell r="ED102">
            <v>2.8571249999999999</v>
          </cell>
          <cell r="EE102">
            <v>2.8571249999999999</v>
          </cell>
          <cell r="EF102">
            <v>2.8571249999999999</v>
          </cell>
          <cell r="EG102">
            <v>2.8571249999999999</v>
          </cell>
          <cell r="EH102">
            <v>3.0142668750000001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P102">
            <v>19.047499999999999</v>
          </cell>
          <cell r="EQ102">
            <v>19.047499999999999</v>
          </cell>
          <cell r="ER102">
            <v>19.047499999999999</v>
          </cell>
          <cell r="ES102">
            <v>19.047499999999999</v>
          </cell>
          <cell r="ET102">
            <v>19.047499999999999</v>
          </cell>
          <cell r="EU102">
            <v>20.095112499999999</v>
          </cell>
          <cell r="EV102">
            <v>0</v>
          </cell>
          <cell r="EW102">
            <v>0</v>
          </cell>
          <cell r="EX102">
            <v>0</v>
          </cell>
          <cell r="EY102">
            <v>0</v>
          </cell>
          <cell r="EZ102">
            <v>0</v>
          </cell>
          <cell r="FA102">
            <v>0</v>
          </cell>
          <cell r="FC102">
            <v>17.142749999999999</v>
          </cell>
          <cell r="FD102">
            <v>17.142749999999999</v>
          </cell>
          <cell r="FE102">
            <v>17.142749999999999</v>
          </cell>
          <cell r="FF102">
            <v>17.142749999999999</v>
          </cell>
          <cell r="FG102">
            <v>17.142749999999999</v>
          </cell>
          <cell r="FH102">
            <v>18.08560125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P102">
            <v>15.428475000000001</v>
          </cell>
          <cell r="FQ102">
            <v>15.428475000000001</v>
          </cell>
          <cell r="FR102">
            <v>15.428475000000001</v>
          </cell>
          <cell r="FS102">
            <v>15.428475000000001</v>
          </cell>
          <cell r="FT102">
            <v>15.428475000000001</v>
          </cell>
          <cell r="FU102">
            <v>16.277041125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0</v>
          </cell>
          <cell r="GC102">
            <v>1.9047499999999998E-2</v>
          </cell>
          <cell r="GD102">
            <v>1.9047499999999998E-2</v>
          </cell>
          <cell r="GE102">
            <v>1.9047499999999998E-2</v>
          </cell>
          <cell r="GF102">
            <v>1.9047499999999998E-2</v>
          </cell>
          <cell r="GG102">
            <v>1.9047499999999998E-2</v>
          </cell>
          <cell r="GH102">
            <v>2.0095112500000002E-2</v>
          </cell>
          <cell r="GI102">
            <v>0</v>
          </cell>
          <cell r="GJ102">
            <v>0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</row>
        <row r="103">
          <cell r="O103">
            <v>1</v>
          </cell>
          <cell r="P103"/>
          <cell r="Q103" t="str">
            <v>01401202</v>
          </cell>
          <cell r="AP103">
            <v>228.57</v>
          </cell>
          <cell r="AQ103">
            <v>228.57</v>
          </cell>
          <cell r="AR103">
            <v>228.57</v>
          </cell>
          <cell r="AS103">
            <v>228.57</v>
          </cell>
          <cell r="AT103">
            <v>228.57</v>
          </cell>
          <cell r="AU103">
            <v>241.14134999999999</v>
          </cell>
          <cell r="AV103">
            <v>241.14134999999999</v>
          </cell>
          <cell r="AW103">
            <v>241.14134999999999</v>
          </cell>
          <cell r="AX103">
            <v>241.14134999999999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C103">
            <v>1.9047499999999999</v>
          </cell>
          <cell r="CD103">
            <v>1.9047499999999999</v>
          </cell>
          <cell r="CE103">
            <v>1.9047499999999999</v>
          </cell>
          <cell r="CF103">
            <v>1.9047499999999999</v>
          </cell>
          <cell r="CG103">
            <v>1.9047499999999999</v>
          </cell>
          <cell r="CH103">
            <v>2.0095112500000001</v>
          </cell>
          <cell r="CI103">
            <v>2.0095112500000001</v>
          </cell>
          <cell r="CJ103">
            <v>2.0095112500000001</v>
          </cell>
          <cell r="CK103">
            <v>2.0095112500000001</v>
          </cell>
          <cell r="DP103">
            <v>6.3491666666666662</v>
          </cell>
          <cell r="DQ103">
            <v>6.3491666666666662</v>
          </cell>
          <cell r="DR103">
            <v>6.3491666666666662</v>
          </cell>
          <cell r="DS103">
            <v>6.3491666666666662</v>
          </cell>
          <cell r="DT103">
            <v>6.3491666666666662</v>
          </cell>
          <cell r="DU103">
            <v>6.6983708333333327</v>
          </cell>
          <cell r="DV103">
            <v>6.6983708333333327</v>
          </cell>
          <cell r="DW103">
            <v>6.6983708333333327</v>
          </cell>
          <cell r="DX103">
            <v>6.6983708333333327</v>
          </cell>
          <cell r="EC103">
            <v>2.8571249999999999</v>
          </cell>
          <cell r="ED103">
            <v>2.8571249999999999</v>
          </cell>
          <cell r="EE103">
            <v>2.8571249999999999</v>
          </cell>
          <cell r="EF103">
            <v>2.8571249999999999</v>
          </cell>
          <cell r="EG103">
            <v>2.8571249999999999</v>
          </cell>
          <cell r="EH103">
            <v>3.0142668750000001</v>
          </cell>
          <cell r="EI103">
            <v>3.0142668750000001</v>
          </cell>
          <cell r="EJ103">
            <v>3.0142668750000001</v>
          </cell>
          <cell r="EK103">
            <v>3.0142668750000001</v>
          </cell>
          <cell r="EP103">
            <v>19.047499999999999</v>
          </cell>
          <cell r="EQ103">
            <v>19.047499999999999</v>
          </cell>
          <cell r="ER103">
            <v>19.047499999999999</v>
          </cell>
          <cell r="ES103">
            <v>19.047499999999999</v>
          </cell>
          <cell r="ET103">
            <v>19.047499999999999</v>
          </cell>
          <cell r="EU103">
            <v>20.095112499999999</v>
          </cell>
          <cell r="EV103">
            <v>20.095112499999999</v>
          </cell>
          <cell r="EW103">
            <v>20.095112499999999</v>
          </cell>
          <cell r="EX103">
            <v>20.095112499999999</v>
          </cell>
          <cell r="EY103">
            <v>0</v>
          </cell>
          <cell r="EZ103">
            <v>0</v>
          </cell>
          <cell r="FA103">
            <v>0</v>
          </cell>
          <cell r="FC103">
            <v>17.142749999999999</v>
          </cell>
          <cell r="FD103">
            <v>17.142749999999999</v>
          </cell>
          <cell r="FE103">
            <v>17.142749999999999</v>
          </cell>
          <cell r="FF103">
            <v>17.142749999999999</v>
          </cell>
          <cell r="FG103">
            <v>17.142749999999999</v>
          </cell>
          <cell r="FH103">
            <v>18.08560125</v>
          </cell>
          <cell r="FI103">
            <v>18.08560125</v>
          </cell>
          <cell r="FJ103">
            <v>18.08560125</v>
          </cell>
          <cell r="FK103">
            <v>18.08560125</v>
          </cell>
          <cell r="FL103">
            <v>0</v>
          </cell>
          <cell r="FM103">
            <v>0</v>
          </cell>
          <cell r="FN103">
            <v>0</v>
          </cell>
          <cell r="FP103">
            <v>15.428475000000001</v>
          </cell>
          <cell r="FQ103">
            <v>15.428475000000001</v>
          </cell>
          <cell r="FR103">
            <v>15.428475000000001</v>
          </cell>
          <cell r="FS103">
            <v>15.428475000000001</v>
          </cell>
          <cell r="FT103">
            <v>15.428475000000001</v>
          </cell>
          <cell r="FU103">
            <v>16.277041125</v>
          </cell>
          <cell r="FV103">
            <v>16.277041125</v>
          </cell>
          <cell r="FW103">
            <v>16.277041125</v>
          </cell>
          <cell r="FX103">
            <v>16.277041125</v>
          </cell>
          <cell r="FY103">
            <v>0</v>
          </cell>
          <cell r="FZ103">
            <v>0</v>
          </cell>
          <cell r="GA103">
            <v>0</v>
          </cell>
          <cell r="GC103">
            <v>1.9047499999999998E-2</v>
          </cell>
          <cell r="GD103">
            <v>1.9047499999999998E-2</v>
          </cell>
          <cell r="GE103">
            <v>1.9047499999999998E-2</v>
          </cell>
          <cell r="GF103">
            <v>1.9047499999999998E-2</v>
          </cell>
          <cell r="GG103">
            <v>1.9047499999999998E-2</v>
          </cell>
          <cell r="GH103">
            <v>2.0095112500000002E-2</v>
          </cell>
          <cell r="GI103">
            <v>2.0095112500000002E-2</v>
          </cell>
          <cell r="GJ103">
            <v>2.0095112500000002E-2</v>
          </cell>
          <cell r="GK103">
            <v>2.0095112500000002E-2</v>
          </cell>
          <cell r="GL103">
            <v>0</v>
          </cell>
          <cell r="GM103">
            <v>0</v>
          </cell>
          <cell r="GN103">
            <v>0</v>
          </cell>
        </row>
        <row r="104">
          <cell r="O104">
            <v>1</v>
          </cell>
          <cell r="P104"/>
          <cell r="Q104" t="str">
            <v>01401202</v>
          </cell>
          <cell r="AT104">
            <v>228.57</v>
          </cell>
          <cell r="AU104">
            <v>241.14134999999999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G104">
            <v>1.9047499999999999</v>
          </cell>
          <cell r="CH104">
            <v>2.0095112500000001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6.3491666666666662</v>
          </cell>
          <cell r="DU104">
            <v>6.6983708333333327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2.8571249999999999</v>
          </cell>
          <cell r="EH104">
            <v>3.0142668750000001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P104">
            <v>0</v>
          </cell>
          <cell r="EQ104">
            <v>0</v>
          </cell>
          <cell r="ER104">
            <v>0</v>
          </cell>
          <cell r="ES104">
            <v>0</v>
          </cell>
          <cell r="ET104">
            <v>19.047499999999999</v>
          </cell>
          <cell r="EU104">
            <v>20.095112499999999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17.142749999999999</v>
          </cell>
          <cell r="FH104">
            <v>18.08560125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15.428475000000001</v>
          </cell>
          <cell r="FU104">
            <v>16.277041125</v>
          </cell>
          <cell r="FV104">
            <v>0</v>
          </cell>
          <cell r="FW104">
            <v>0</v>
          </cell>
          <cell r="FX104">
            <v>0</v>
          </cell>
          <cell r="FY104">
            <v>0</v>
          </cell>
          <cell r="FZ104">
            <v>0</v>
          </cell>
          <cell r="GA104">
            <v>0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  <cell r="GG104">
            <v>1.9047499999999998E-2</v>
          </cell>
          <cell r="GH104">
            <v>2.0095112500000002E-2</v>
          </cell>
          <cell r="GI104">
            <v>0</v>
          </cell>
          <cell r="GJ104">
            <v>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</row>
        <row r="105">
          <cell r="O105">
            <v>1</v>
          </cell>
          <cell r="P105"/>
          <cell r="Q105" t="str">
            <v>01401202</v>
          </cell>
          <cell r="AP105">
            <v>228.57</v>
          </cell>
          <cell r="AQ105">
            <v>228.57</v>
          </cell>
          <cell r="AR105">
            <v>228.57</v>
          </cell>
          <cell r="AS105">
            <v>228.57</v>
          </cell>
          <cell r="AT105">
            <v>228.57</v>
          </cell>
          <cell r="AU105">
            <v>241.14134999999999</v>
          </cell>
          <cell r="AV105">
            <v>241.14134999999999</v>
          </cell>
          <cell r="AW105">
            <v>241.14134999999999</v>
          </cell>
          <cell r="AX105">
            <v>241.14134999999999</v>
          </cell>
          <cell r="AY105">
            <v>241.14134999999999</v>
          </cell>
          <cell r="AZ105">
            <v>241.14134999999999</v>
          </cell>
          <cell r="BA105">
            <v>241.14134999999999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C105">
            <v>1.9047499999999999</v>
          </cell>
          <cell r="CD105">
            <v>1.9047499999999999</v>
          </cell>
          <cell r="CE105">
            <v>1.9047499999999999</v>
          </cell>
          <cell r="CF105">
            <v>1.9047499999999999</v>
          </cell>
          <cell r="CG105">
            <v>1.9047499999999999</v>
          </cell>
          <cell r="CH105">
            <v>2.0095112500000001</v>
          </cell>
          <cell r="CI105">
            <v>2.0095112500000001</v>
          </cell>
          <cell r="CJ105">
            <v>2.0095112500000001</v>
          </cell>
          <cell r="CK105">
            <v>2.0095112500000001</v>
          </cell>
          <cell r="CL105">
            <v>2.0095112500000001</v>
          </cell>
          <cell r="CM105">
            <v>2.0095112500000001</v>
          </cell>
          <cell r="CN105">
            <v>2.0095112500000001</v>
          </cell>
          <cell r="DP105">
            <v>9.5237499999999997</v>
          </cell>
          <cell r="DQ105">
            <v>9.5237499999999997</v>
          </cell>
          <cell r="DR105">
            <v>9.5237499999999997</v>
          </cell>
          <cell r="DS105">
            <v>9.5237499999999997</v>
          </cell>
          <cell r="DT105">
            <v>9.5237499999999997</v>
          </cell>
          <cell r="DU105">
            <v>10.04755625</v>
          </cell>
          <cell r="DV105">
            <v>10.04755625</v>
          </cell>
          <cell r="DW105">
            <v>10.04755625</v>
          </cell>
          <cell r="DX105">
            <v>10.04755625</v>
          </cell>
          <cell r="DY105">
            <v>10.04755625</v>
          </cell>
          <cell r="DZ105">
            <v>10.04755625</v>
          </cell>
          <cell r="EA105">
            <v>10.04755625</v>
          </cell>
          <cell r="EC105">
            <v>2.8571249999999999</v>
          </cell>
          <cell r="ED105">
            <v>2.8571249999999999</v>
          </cell>
          <cell r="EE105">
            <v>2.8571249999999999</v>
          </cell>
          <cell r="EF105">
            <v>2.8571249999999999</v>
          </cell>
          <cell r="EG105">
            <v>2.8571249999999999</v>
          </cell>
          <cell r="EH105">
            <v>3.0142668750000001</v>
          </cell>
          <cell r="EI105">
            <v>3.0142668750000001</v>
          </cell>
          <cell r="EJ105">
            <v>3.0142668750000001</v>
          </cell>
          <cell r="EK105">
            <v>3.0142668750000001</v>
          </cell>
          <cell r="EL105">
            <v>3.0142668750000001</v>
          </cell>
          <cell r="EM105">
            <v>3.0142668750000001</v>
          </cell>
          <cell r="EN105">
            <v>3.0142668750000001</v>
          </cell>
          <cell r="EP105">
            <v>19.047499999999999</v>
          </cell>
          <cell r="EQ105">
            <v>19.047499999999999</v>
          </cell>
          <cell r="ER105">
            <v>19.047499999999999</v>
          </cell>
          <cell r="ES105">
            <v>19.047499999999999</v>
          </cell>
          <cell r="ET105">
            <v>19.047499999999999</v>
          </cell>
          <cell r="EU105">
            <v>20.095112499999999</v>
          </cell>
          <cell r="EV105">
            <v>20.095112499999999</v>
          </cell>
          <cell r="EW105">
            <v>20.095112499999999</v>
          </cell>
          <cell r="EX105">
            <v>20.095112499999999</v>
          </cell>
          <cell r="EY105">
            <v>20.095112499999999</v>
          </cell>
          <cell r="EZ105">
            <v>20.095112499999999</v>
          </cell>
          <cell r="FA105">
            <v>20.095112499999999</v>
          </cell>
          <cell r="FC105">
            <v>17.142749999999999</v>
          </cell>
          <cell r="FD105">
            <v>17.142749999999999</v>
          </cell>
          <cell r="FE105">
            <v>17.142749999999999</v>
          </cell>
          <cell r="FF105">
            <v>17.142749999999999</v>
          </cell>
          <cell r="FG105">
            <v>17.142749999999999</v>
          </cell>
          <cell r="FH105">
            <v>18.08560125</v>
          </cell>
          <cell r="FI105">
            <v>18.08560125</v>
          </cell>
          <cell r="FJ105">
            <v>18.08560125</v>
          </cell>
          <cell r="FK105">
            <v>18.08560125</v>
          </cell>
          <cell r="FL105">
            <v>18.08560125</v>
          </cell>
          <cell r="FM105">
            <v>18.08560125</v>
          </cell>
          <cell r="FN105">
            <v>18.08560125</v>
          </cell>
          <cell r="FP105">
            <v>15.428475000000001</v>
          </cell>
          <cell r="FQ105">
            <v>15.428475000000001</v>
          </cell>
          <cell r="FR105">
            <v>15.428475000000001</v>
          </cell>
          <cell r="FS105">
            <v>15.428475000000001</v>
          </cell>
          <cell r="FT105">
            <v>15.428475000000001</v>
          </cell>
          <cell r="FU105">
            <v>16.277041125</v>
          </cell>
          <cell r="FV105">
            <v>16.277041125</v>
          </cell>
          <cell r="FW105">
            <v>16.277041125</v>
          </cell>
          <cell r="FX105">
            <v>16.277041125</v>
          </cell>
          <cell r="FY105">
            <v>16.277041125</v>
          </cell>
          <cell r="FZ105">
            <v>16.277041125</v>
          </cell>
          <cell r="GA105">
            <v>16.277041125</v>
          </cell>
          <cell r="GC105">
            <v>1.9047499999999998E-2</v>
          </cell>
          <cell r="GD105">
            <v>1.9047499999999998E-2</v>
          </cell>
          <cell r="GE105">
            <v>1.9047499999999998E-2</v>
          </cell>
          <cell r="GF105">
            <v>1.9047499999999998E-2</v>
          </cell>
          <cell r="GG105">
            <v>1.9047499999999998E-2</v>
          </cell>
          <cell r="GH105">
            <v>2.0095112500000002E-2</v>
          </cell>
          <cell r="GI105">
            <v>2.0095112500000002E-2</v>
          </cell>
          <cell r="GJ105">
            <v>2.0095112500000002E-2</v>
          </cell>
          <cell r="GK105">
            <v>2.0095112500000002E-2</v>
          </cell>
          <cell r="GL105">
            <v>2.0095112500000002E-2</v>
          </cell>
          <cell r="GM105">
            <v>2.0095112500000002E-2</v>
          </cell>
          <cell r="GN105">
            <v>2.0095112500000002E-2</v>
          </cell>
        </row>
        <row r="106">
          <cell r="O106">
            <v>1</v>
          </cell>
          <cell r="Q106" t="str">
            <v>01401202</v>
          </cell>
          <cell r="AP106">
            <v>3000</v>
          </cell>
          <cell r="AQ106">
            <v>3000</v>
          </cell>
          <cell r="AR106">
            <v>3000</v>
          </cell>
          <cell r="AS106">
            <v>3000</v>
          </cell>
          <cell r="AT106">
            <v>3000</v>
          </cell>
          <cell r="AU106">
            <v>3165</v>
          </cell>
          <cell r="AV106">
            <v>3165</v>
          </cell>
          <cell r="AW106">
            <v>3165</v>
          </cell>
          <cell r="AX106">
            <v>3165</v>
          </cell>
          <cell r="AY106">
            <v>3165</v>
          </cell>
          <cell r="AZ106">
            <v>3165</v>
          </cell>
          <cell r="BA106">
            <v>3165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C106">
            <v>25</v>
          </cell>
          <cell r="CD106">
            <v>25</v>
          </cell>
          <cell r="CE106">
            <v>25</v>
          </cell>
          <cell r="CF106">
            <v>25</v>
          </cell>
          <cell r="CG106">
            <v>25</v>
          </cell>
          <cell r="CH106">
            <v>26.375</v>
          </cell>
          <cell r="CI106">
            <v>26.375</v>
          </cell>
          <cell r="CJ106">
            <v>26.375</v>
          </cell>
          <cell r="CK106">
            <v>26.375</v>
          </cell>
          <cell r="CL106">
            <v>26.375</v>
          </cell>
          <cell r="CM106">
            <v>26.375</v>
          </cell>
          <cell r="CN106">
            <v>26.375</v>
          </cell>
          <cell r="DP106">
            <v>83.333333333333329</v>
          </cell>
          <cell r="DQ106">
            <v>83.333333333333329</v>
          </cell>
          <cell r="DR106">
            <v>83.333333333333329</v>
          </cell>
          <cell r="DS106">
            <v>83.333333333333329</v>
          </cell>
          <cell r="DT106">
            <v>83.333333333333329</v>
          </cell>
          <cell r="DU106">
            <v>87.916666666666671</v>
          </cell>
          <cell r="DV106">
            <v>87.916666666666671</v>
          </cell>
          <cell r="DW106">
            <v>87.916666666666671</v>
          </cell>
          <cell r="DX106">
            <v>87.916666666666671</v>
          </cell>
          <cell r="DY106">
            <v>87.916666666666671</v>
          </cell>
          <cell r="DZ106">
            <v>87.916666666666671</v>
          </cell>
          <cell r="EA106">
            <v>87.916666666666671</v>
          </cell>
          <cell r="EC106">
            <v>37.5</v>
          </cell>
          <cell r="ED106">
            <v>37.5</v>
          </cell>
          <cell r="EE106">
            <v>37.5</v>
          </cell>
          <cell r="EF106">
            <v>37.5</v>
          </cell>
          <cell r="EG106">
            <v>37.5</v>
          </cell>
          <cell r="EH106">
            <v>39.5625</v>
          </cell>
          <cell r="EI106">
            <v>39.5625</v>
          </cell>
          <cell r="EJ106">
            <v>39.5625</v>
          </cell>
          <cell r="EK106">
            <v>39.5625</v>
          </cell>
          <cell r="EL106">
            <v>39.5625</v>
          </cell>
          <cell r="EM106">
            <v>39.5625</v>
          </cell>
          <cell r="EN106">
            <v>39.5625</v>
          </cell>
          <cell r="EP106">
            <v>250</v>
          </cell>
          <cell r="EQ106">
            <v>250</v>
          </cell>
          <cell r="ER106">
            <v>250</v>
          </cell>
          <cell r="ES106">
            <v>250</v>
          </cell>
          <cell r="ET106">
            <v>250</v>
          </cell>
          <cell r="EU106">
            <v>263.75</v>
          </cell>
          <cell r="EV106">
            <v>263.75</v>
          </cell>
          <cell r="EW106">
            <v>263.75</v>
          </cell>
          <cell r="EX106">
            <v>263.75</v>
          </cell>
          <cell r="EY106">
            <v>263.75</v>
          </cell>
          <cell r="EZ106">
            <v>263.75</v>
          </cell>
          <cell r="FA106">
            <v>263.75</v>
          </cell>
          <cell r="FC106">
            <v>51.428249999999998</v>
          </cell>
          <cell r="FD106">
            <v>51.428249999999998</v>
          </cell>
          <cell r="FE106">
            <v>51.428249999999998</v>
          </cell>
          <cell r="FF106">
            <v>51.428249999999998</v>
          </cell>
          <cell r="FG106">
            <v>51.428249999999998</v>
          </cell>
          <cell r="FH106">
            <v>51.428249999999998</v>
          </cell>
          <cell r="FI106">
            <v>51.428249999999998</v>
          </cell>
          <cell r="FJ106">
            <v>51.428249999999998</v>
          </cell>
          <cell r="FK106">
            <v>51.428249999999998</v>
          </cell>
          <cell r="FL106">
            <v>51.428249999999998</v>
          </cell>
          <cell r="FM106">
            <v>51.428249999999998</v>
          </cell>
          <cell r="FN106">
            <v>51.428249999999998</v>
          </cell>
          <cell r="FP106">
            <v>202.5</v>
          </cell>
          <cell r="FQ106">
            <v>202.5</v>
          </cell>
          <cell r="FR106">
            <v>202.5</v>
          </cell>
          <cell r="FS106">
            <v>202.5</v>
          </cell>
          <cell r="FT106">
            <v>202.5</v>
          </cell>
          <cell r="FU106">
            <v>213.63750000000002</v>
          </cell>
          <cell r="FV106">
            <v>213.63750000000002</v>
          </cell>
          <cell r="FW106">
            <v>213.63750000000002</v>
          </cell>
          <cell r="FX106">
            <v>213.63750000000002</v>
          </cell>
          <cell r="FY106">
            <v>213.63750000000002</v>
          </cell>
          <cell r="FZ106">
            <v>213.63750000000002</v>
          </cell>
          <cell r="GA106">
            <v>213.63750000000002</v>
          </cell>
          <cell r="GC106">
            <v>0.25</v>
          </cell>
          <cell r="GD106">
            <v>0.25</v>
          </cell>
          <cell r="GE106">
            <v>0.25</v>
          </cell>
          <cell r="GF106">
            <v>0.25</v>
          </cell>
          <cell r="GG106">
            <v>0.25</v>
          </cell>
          <cell r="GH106">
            <v>0.26374999999999998</v>
          </cell>
          <cell r="GI106">
            <v>0.26374999999999998</v>
          </cell>
          <cell r="GJ106">
            <v>0.26374999999999998</v>
          </cell>
          <cell r="GK106">
            <v>0.26374999999999998</v>
          </cell>
          <cell r="GL106">
            <v>0.26374999999999998</v>
          </cell>
          <cell r="GM106">
            <v>0.26374999999999998</v>
          </cell>
          <cell r="GN106">
            <v>0.26374999999999998</v>
          </cell>
        </row>
        <row r="107">
          <cell r="O107">
            <v>1</v>
          </cell>
          <cell r="Q107" t="str">
            <v>01401202</v>
          </cell>
          <cell r="AP107">
            <v>304.58</v>
          </cell>
          <cell r="AQ107">
            <v>304.58</v>
          </cell>
          <cell r="AR107">
            <v>304.58</v>
          </cell>
          <cell r="AS107">
            <v>304.58</v>
          </cell>
          <cell r="AT107">
            <v>304.58</v>
          </cell>
          <cell r="AU107">
            <v>321.33189999999996</v>
          </cell>
          <cell r="AV107">
            <v>321.33189999999996</v>
          </cell>
          <cell r="AW107">
            <v>321.33189999999996</v>
          </cell>
          <cell r="AX107">
            <v>321.33189999999996</v>
          </cell>
          <cell r="AY107">
            <v>321.33189999999996</v>
          </cell>
          <cell r="AZ107">
            <v>321.33189999999996</v>
          </cell>
          <cell r="BA107">
            <v>321.33189999999996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C107">
            <v>2.5381666666666667</v>
          </cell>
          <cell r="CD107">
            <v>2.5381666666666667</v>
          </cell>
          <cell r="CE107">
            <v>2.5381666666666667</v>
          </cell>
          <cell r="CF107">
            <v>2.5381666666666667</v>
          </cell>
          <cell r="CG107">
            <v>2.5381666666666667</v>
          </cell>
          <cell r="CH107">
            <v>2.6777658333333334</v>
          </cell>
          <cell r="CI107">
            <v>2.6777658333333334</v>
          </cell>
          <cell r="CJ107">
            <v>2.6777658333333334</v>
          </cell>
          <cell r="CK107">
            <v>2.6777658333333334</v>
          </cell>
          <cell r="CL107">
            <v>2.6777658333333334</v>
          </cell>
          <cell r="CM107">
            <v>2.6777658333333334</v>
          </cell>
          <cell r="CN107">
            <v>2.6777658333333334</v>
          </cell>
          <cell r="DP107">
            <v>8.4605555555555547</v>
          </cell>
          <cell r="DQ107">
            <v>8.4605555555555547</v>
          </cell>
          <cell r="DR107">
            <v>8.4605555555555547</v>
          </cell>
          <cell r="DS107">
            <v>8.4605555555555547</v>
          </cell>
          <cell r="DT107">
            <v>8.4605555555555547</v>
          </cell>
          <cell r="DU107">
            <v>8.9258861111111099</v>
          </cell>
          <cell r="DV107">
            <v>8.9258861111111099</v>
          </cell>
          <cell r="DW107">
            <v>8.9258861111111099</v>
          </cell>
          <cell r="DX107">
            <v>8.9258861111111099</v>
          </cell>
          <cell r="DY107">
            <v>8.9258861111111099</v>
          </cell>
          <cell r="DZ107">
            <v>8.9258861111111099</v>
          </cell>
          <cell r="EA107">
            <v>8.9258861111111099</v>
          </cell>
          <cell r="EC107">
            <v>3.8072499999999998</v>
          </cell>
          <cell r="ED107">
            <v>3.8072499999999998</v>
          </cell>
          <cell r="EE107">
            <v>3.8072499999999998</v>
          </cell>
          <cell r="EF107">
            <v>3.8072499999999998</v>
          </cell>
          <cell r="EG107">
            <v>3.8072499999999998</v>
          </cell>
          <cell r="EH107">
            <v>4.016648749999999</v>
          </cell>
          <cell r="EI107">
            <v>4.016648749999999</v>
          </cell>
          <cell r="EJ107">
            <v>4.016648749999999</v>
          </cell>
          <cell r="EK107">
            <v>4.016648749999999</v>
          </cell>
          <cell r="EL107">
            <v>4.016648749999999</v>
          </cell>
          <cell r="EM107">
            <v>4.016648749999999</v>
          </cell>
          <cell r="EN107">
            <v>4.016648749999999</v>
          </cell>
          <cell r="EP107">
            <v>25.381666666666664</v>
          </cell>
          <cell r="EQ107">
            <v>25.381666666666664</v>
          </cell>
          <cell r="ER107">
            <v>25.381666666666664</v>
          </cell>
          <cell r="ES107">
            <v>25.381666666666664</v>
          </cell>
          <cell r="ET107">
            <v>25.381666666666664</v>
          </cell>
          <cell r="EU107">
            <v>26.777658333333331</v>
          </cell>
          <cell r="EV107">
            <v>26.777658333333331</v>
          </cell>
          <cell r="EW107">
            <v>26.777658333333331</v>
          </cell>
          <cell r="EX107">
            <v>26.777658333333331</v>
          </cell>
          <cell r="EY107">
            <v>26.777658333333331</v>
          </cell>
          <cell r="EZ107">
            <v>26.777658333333331</v>
          </cell>
          <cell r="FA107">
            <v>26.777658333333331</v>
          </cell>
          <cell r="FC107">
            <v>22.843499999999999</v>
          </cell>
          <cell r="FD107">
            <v>22.843499999999999</v>
          </cell>
          <cell r="FE107">
            <v>22.843499999999999</v>
          </cell>
          <cell r="FF107">
            <v>22.843499999999999</v>
          </cell>
          <cell r="FG107">
            <v>22.843499999999999</v>
          </cell>
          <cell r="FH107">
            <v>24.099892499999996</v>
          </cell>
          <cell r="FI107">
            <v>24.099892499999996</v>
          </cell>
          <cell r="FJ107">
            <v>24.099892499999996</v>
          </cell>
          <cell r="FK107">
            <v>24.099892499999996</v>
          </cell>
          <cell r="FL107">
            <v>24.099892499999996</v>
          </cell>
          <cell r="FM107">
            <v>24.099892499999996</v>
          </cell>
          <cell r="FN107">
            <v>24.099892499999996</v>
          </cell>
          <cell r="FP107">
            <v>20.559149999999999</v>
          </cell>
          <cell r="FQ107">
            <v>20.559149999999999</v>
          </cell>
          <cell r="FR107">
            <v>20.559149999999999</v>
          </cell>
          <cell r="FS107">
            <v>20.559149999999999</v>
          </cell>
          <cell r="FT107">
            <v>20.559149999999999</v>
          </cell>
          <cell r="FU107">
            <v>21.68990325</v>
          </cell>
          <cell r="FV107">
            <v>21.68990325</v>
          </cell>
          <cell r="FW107">
            <v>21.68990325</v>
          </cell>
          <cell r="FX107">
            <v>21.68990325</v>
          </cell>
          <cell r="FY107">
            <v>21.68990325</v>
          </cell>
          <cell r="FZ107">
            <v>21.68990325</v>
          </cell>
          <cell r="GA107">
            <v>21.68990325</v>
          </cell>
          <cell r="GC107">
            <v>2.5381666666666667E-2</v>
          </cell>
          <cell r="GD107">
            <v>2.5381666666666667E-2</v>
          </cell>
          <cell r="GE107">
            <v>2.5381666666666667E-2</v>
          </cell>
          <cell r="GF107">
            <v>2.5381666666666667E-2</v>
          </cell>
          <cell r="GG107">
            <v>2.5381666666666667E-2</v>
          </cell>
          <cell r="GH107">
            <v>2.6777658333333336E-2</v>
          </cell>
          <cell r="GI107">
            <v>2.6777658333333336E-2</v>
          </cell>
          <cell r="GJ107">
            <v>2.6777658333333336E-2</v>
          </cell>
          <cell r="GK107">
            <v>2.6777658333333336E-2</v>
          </cell>
          <cell r="GL107">
            <v>2.6777658333333336E-2</v>
          </cell>
          <cell r="GM107">
            <v>2.6777658333333336E-2</v>
          </cell>
          <cell r="GN107">
            <v>2.6777658333333336E-2</v>
          </cell>
        </row>
        <row r="108">
          <cell r="O108">
            <v>1</v>
          </cell>
          <cell r="Q108" t="str">
            <v>01401202</v>
          </cell>
          <cell r="AP108">
            <v>304.58</v>
          </cell>
          <cell r="AQ108">
            <v>304.58</v>
          </cell>
          <cell r="AR108">
            <v>304.58</v>
          </cell>
          <cell r="AS108">
            <v>304.58</v>
          </cell>
          <cell r="AT108">
            <v>304.58</v>
          </cell>
          <cell r="AU108">
            <v>321.33189999999996</v>
          </cell>
          <cell r="AV108">
            <v>321.33189999999996</v>
          </cell>
          <cell r="AW108">
            <v>321.33189999999996</v>
          </cell>
          <cell r="AX108">
            <v>321.33189999999996</v>
          </cell>
          <cell r="AY108">
            <v>321.33189999999996</v>
          </cell>
          <cell r="AZ108">
            <v>321.33189999999996</v>
          </cell>
          <cell r="BA108">
            <v>321.33189999999996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C108">
            <v>2.5381666666666667</v>
          </cell>
          <cell r="CD108">
            <v>2.5381666666666667</v>
          </cell>
          <cell r="CE108">
            <v>2.5381666666666667</v>
          </cell>
          <cell r="CF108">
            <v>2.5381666666666667</v>
          </cell>
          <cell r="CG108">
            <v>2.5381666666666667</v>
          </cell>
          <cell r="CH108">
            <v>2.6777658333333334</v>
          </cell>
          <cell r="CI108">
            <v>2.6777658333333334</v>
          </cell>
          <cell r="CJ108">
            <v>2.6777658333333334</v>
          </cell>
          <cell r="CK108">
            <v>2.6777658333333334</v>
          </cell>
          <cell r="CL108">
            <v>2.6777658333333334</v>
          </cell>
          <cell r="CM108">
            <v>2.6777658333333334</v>
          </cell>
          <cell r="CN108">
            <v>2.6777658333333334</v>
          </cell>
          <cell r="DP108">
            <v>8.4605555555555547</v>
          </cell>
          <cell r="DQ108">
            <v>8.4605555555555547</v>
          </cell>
          <cell r="DR108">
            <v>8.4605555555555547</v>
          </cell>
          <cell r="DS108">
            <v>8.4605555555555547</v>
          </cell>
          <cell r="DT108">
            <v>8.4605555555555547</v>
          </cell>
          <cell r="DU108">
            <v>8.9258861111111099</v>
          </cell>
          <cell r="DV108">
            <v>8.9258861111111099</v>
          </cell>
          <cell r="DW108">
            <v>8.9258861111111099</v>
          </cell>
          <cell r="DX108">
            <v>8.9258861111111099</v>
          </cell>
          <cell r="DY108">
            <v>8.9258861111111099</v>
          </cell>
          <cell r="DZ108">
            <v>8.9258861111111099</v>
          </cell>
          <cell r="EA108">
            <v>8.9258861111111099</v>
          </cell>
          <cell r="EC108">
            <v>3.8072499999999998</v>
          </cell>
          <cell r="ED108">
            <v>3.8072499999999998</v>
          </cell>
          <cell r="EE108">
            <v>3.8072499999999998</v>
          </cell>
          <cell r="EF108">
            <v>3.8072499999999998</v>
          </cell>
          <cell r="EG108">
            <v>3.8072499999999998</v>
          </cell>
          <cell r="EH108">
            <v>4.016648749999999</v>
          </cell>
          <cell r="EI108">
            <v>4.016648749999999</v>
          </cell>
          <cell r="EJ108">
            <v>4.016648749999999</v>
          </cell>
          <cell r="EK108">
            <v>4.016648749999999</v>
          </cell>
          <cell r="EL108">
            <v>4.016648749999999</v>
          </cell>
          <cell r="EM108">
            <v>4.016648749999999</v>
          </cell>
          <cell r="EN108">
            <v>4.016648749999999</v>
          </cell>
          <cell r="EP108">
            <v>25.381666666666664</v>
          </cell>
          <cell r="EQ108">
            <v>25.381666666666664</v>
          </cell>
          <cell r="ER108">
            <v>25.381666666666664</v>
          </cell>
          <cell r="ES108">
            <v>25.381666666666664</v>
          </cell>
          <cell r="ET108">
            <v>25.381666666666664</v>
          </cell>
          <cell r="EU108">
            <v>26.777658333333331</v>
          </cell>
          <cell r="EV108">
            <v>26.777658333333331</v>
          </cell>
          <cell r="EW108">
            <v>26.777658333333331</v>
          </cell>
          <cell r="EX108">
            <v>26.777658333333331</v>
          </cell>
          <cell r="EY108">
            <v>26.777658333333331</v>
          </cell>
          <cell r="EZ108">
            <v>26.777658333333331</v>
          </cell>
          <cell r="FA108">
            <v>26.777658333333331</v>
          </cell>
          <cell r="FC108">
            <v>22.843499999999999</v>
          </cell>
          <cell r="FD108">
            <v>22.843499999999999</v>
          </cell>
          <cell r="FE108">
            <v>22.843499999999999</v>
          </cell>
          <cell r="FF108">
            <v>22.843499999999999</v>
          </cell>
          <cell r="FG108">
            <v>22.843499999999999</v>
          </cell>
          <cell r="FH108">
            <v>24.099892499999996</v>
          </cell>
          <cell r="FI108">
            <v>24.099892499999996</v>
          </cell>
          <cell r="FJ108">
            <v>24.099892499999996</v>
          </cell>
          <cell r="FK108">
            <v>24.099892499999996</v>
          </cell>
          <cell r="FL108">
            <v>24.099892499999996</v>
          </cell>
          <cell r="FM108">
            <v>24.099892499999996</v>
          </cell>
          <cell r="FN108">
            <v>24.099892499999996</v>
          </cell>
          <cell r="FP108">
            <v>20.559149999999999</v>
          </cell>
          <cell r="FQ108">
            <v>20.559149999999999</v>
          </cell>
          <cell r="FR108">
            <v>20.559149999999999</v>
          </cell>
          <cell r="FS108">
            <v>20.559149999999999</v>
          </cell>
          <cell r="FT108">
            <v>20.559149999999999</v>
          </cell>
          <cell r="FU108">
            <v>21.68990325</v>
          </cell>
          <cell r="FV108">
            <v>21.68990325</v>
          </cell>
          <cell r="FW108">
            <v>21.68990325</v>
          </cell>
          <cell r="FX108">
            <v>21.68990325</v>
          </cell>
          <cell r="FY108">
            <v>21.68990325</v>
          </cell>
          <cell r="FZ108">
            <v>21.68990325</v>
          </cell>
          <cell r="GA108">
            <v>21.68990325</v>
          </cell>
          <cell r="GC108">
            <v>2.5381666666666667E-2</v>
          </cell>
          <cell r="GD108">
            <v>2.5381666666666667E-2</v>
          </cell>
          <cell r="GE108">
            <v>2.5381666666666667E-2</v>
          </cell>
          <cell r="GF108">
            <v>2.5381666666666667E-2</v>
          </cell>
          <cell r="GG108">
            <v>2.5381666666666667E-2</v>
          </cell>
          <cell r="GH108">
            <v>2.6777658333333336E-2</v>
          </cell>
          <cell r="GI108">
            <v>2.6777658333333336E-2</v>
          </cell>
          <cell r="GJ108">
            <v>2.6777658333333336E-2</v>
          </cell>
          <cell r="GK108">
            <v>2.6777658333333336E-2</v>
          </cell>
          <cell r="GL108">
            <v>2.6777658333333336E-2</v>
          </cell>
          <cell r="GM108">
            <v>2.6777658333333336E-2</v>
          </cell>
          <cell r="GN108">
            <v>2.6777658333333336E-2</v>
          </cell>
        </row>
        <row r="109">
          <cell r="O109">
            <v>1</v>
          </cell>
          <cell r="P109"/>
          <cell r="Q109" t="str">
            <v>01401202</v>
          </cell>
          <cell r="AP109">
            <v>304.58</v>
          </cell>
          <cell r="AQ109">
            <v>304.58</v>
          </cell>
          <cell r="AR109">
            <v>304.58</v>
          </cell>
          <cell r="AS109">
            <v>304.58</v>
          </cell>
          <cell r="AT109">
            <v>304.58</v>
          </cell>
          <cell r="AU109">
            <v>321.33189999999996</v>
          </cell>
          <cell r="AV109">
            <v>321.33189999999996</v>
          </cell>
          <cell r="AW109">
            <v>321.33189999999996</v>
          </cell>
          <cell r="AX109">
            <v>321.33189999999996</v>
          </cell>
          <cell r="AY109">
            <v>321.33189999999996</v>
          </cell>
          <cell r="AZ109">
            <v>321.33189999999996</v>
          </cell>
          <cell r="BA109">
            <v>321.33189999999996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P109">
            <v>173.34166666666667</v>
          </cell>
          <cell r="BQ109">
            <v>173.34166666666667</v>
          </cell>
          <cell r="BR109">
            <v>173.34166666666667</v>
          </cell>
          <cell r="BS109">
            <v>173.34166666666667</v>
          </cell>
          <cell r="BT109">
            <v>173.34166666666667</v>
          </cell>
          <cell r="BU109">
            <v>173.34166666666667</v>
          </cell>
          <cell r="BV109">
            <v>173.34166666666667</v>
          </cell>
          <cell r="BW109">
            <v>173.34166666666667</v>
          </cell>
          <cell r="BX109">
            <v>173.34166666666667</v>
          </cell>
          <cell r="BY109">
            <v>173.34166666666667</v>
          </cell>
          <cell r="BZ109">
            <v>173.34166666666667</v>
          </cell>
          <cell r="CA109">
            <v>173.34166666666667</v>
          </cell>
          <cell r="CC109">
            <v>2.5381666666666667</v>
          </cell>
          <cell r="CD109">
            <v>2.5381666666666667</v>
          </cell>
          <cell r="CE109">
            <v>2.5381666666666667</v>
          </cell>
          <cell r="CF109">
            <v>2.5381666666666667</v>
          </cell>
          <cell r="CG109">
            <v>2.5381666666666667</v>
          </cell>
          <cell r="CH109">
            <v>2.6777658333333334</v>
          </cell>
          <cell r="CI109">
            <v>2.6777658333333334</v>
          </cell>
          <cell r="CJ109">
            <v>2.6777658333333334</v>
          </cell>
          <cell r="CK109">
            <v>2.6777658333333334</v>
          </cell>
          <cell r="CL109">
            <v>2.6777658333333334</v>
          </cell>
          <cell r="CM109">
            <v>2.6777658333333334</v>
          </cell>
          <cell r="CN109">
            <v>2.6777658333333334</v>
          </cell>
          <cell r="DP109">
            <v>12.690833333333332</v>
          </cell>
          <cell r="DQ109">
            <v>12.690833333333332</v>
          </cell>
          <cell r="DR109">
            <v>12.690833333333332</v>
          </cell>
          <cell r="DS109">
            <v>12.690833333333332</v>
          </cell>
          <cell r="DT109">
            <v>12.690833333333332</v>
          </cell>
          <cell r="DU109">
            <v>13.388829166666666</v>
          </cell>
          <cell r="DV109">
            <v>13.388829166666666</v>
          </cell>
          <cell r="DW109">
            <v>13.388829166666666</v>
          </cell>
          <cell r="DX109">
            <v>13.388829166666666</v>
          </cell>
          <cell r="DY109">
            <v>13.388829166666666</v>
          </cell>
          <cell r="DZ109">
            <v>13.388829166666666</v>
          </cell>
          <cell r="EA109">
            <v>13.388829166666666</v>
          </cell>
          <cell r="EC109">
            <v>3.8072499999999998</v>
          </cell>
          <cell r="ED109">
            <v>3.8072499999999998</v>
          </cell>
          <cell r="EE109">
            <v>3.8072499999999998</v>
          </cell>
          <cell r="EF109">
            <v>3.8072499999999998</v>
          </cell>
          <cell r="EG109">
            <v>3.8072499999999998</v>
          </cell>
          <cell r="EH109">
            <v>4.016648749999999</v>
          </cell>
          <cell r="EI109">
            <v>4.016648749999999</v>
          </cell>
          <cell r="EJ109">
            <v>4.016648749999999</v>
          </cell>
          <cell r="EK109">
            <v>4.016648749999999</v>
          </cell>
          <cell r="EL109">
            <v>4.016648749999999</v>
          </cell>
          <cell r="EM109">
            <v>4.016648749999999</v>
          </cell>
          <cell r="EN109">
            <v>4.016648749999999</v>
          </cell>
          <cell r="EP109">
            <v>25.381666666666664</v>
          </cell>
          <cell r="EQ109">
            <v>25.381666666666664</v>
          </cell>
          <cell r="ER109">
            <v>25.381666666666664</v>
          </cell>
          <cell r="ES109">
            <v>25.381666666666664</v>
          </cell>
          <cell r="ET109">
            <v>25.381666666666664</v>
          </cell>
          <cell r="EU109">
            <v>26.777658333333331</v>
          </cell>
          <cell r="EV109">
            <v>26.777658333333331</v>
          </cell>
          <cell r="EW109">
            <v>26.777658333333331</v>
          </cell>
          <cell r="EX109">
            <v>26.777658333333331</v>
          </cell>
          <cell r="EY109">
            <v>26.777658333333331</v>
          </cell>
          <cell r="EZ109">
            <v>26.777658333333331</v>
          </cell>
          <cell r="FA109">
            <v>26.777658333333331</v>
          </cell>
          <cell r="FC109">
            <v>35.844124999999998</v>
          </cell>
          <cell r="FD109">
            <v>35.844124999999998</v>
          </cell>
          <cell r="FE109">
            <v>35.844124999999998</v>
          </cell>
          <cell r="FF109">
            <v>35.844124999999998</v>
          </cell>
          <cell r="FG109">
            <v>35.844124999999998</v>
          </cell>
          <cell r="FH109">
            <v>37.100517499999995</v>
          </cell>
          <cell r="FI109">
            <v>37.100517499999995</v>
          </cell>
          <cell r="FJ109">
            <v>37.100517499999995</v>
          </cell>
          <cell r="FK109">
            <v>37.100517499999995</v>
          </cell>
          <cell r="FL109">
            <v>37.100517499999995</v>
          </cell>
          <cell r="FM109">
            <v>37.100517499999995</v>
          </cell>
          <cell r="FN109">
            <v>37.100517499999995</v>
          </cell>
          <cell r="FP109">
            <v>32.259712499999999</v>
          </cell>
          <cell r="FQ109">
            <v>32.259712499999999</v>
          </cell>
          <cell r="FR109">
            <v>32.259712499999999</v>
          </cell>
          <cell r="FS109">
            <v>32.259712499999999</v>
          </cell>
          <cell r="FT109">
            <v>32.259712499999999</v>
          </cell>
          <cell r="FU109">
            <v>33.390465749999997</v>
          </cell>
          <cell r="FV109">
            <v>33.390465749999997</v>
          </cell>
          <cell r="FW109">
            <v>33.390465749999997</v>
          </cell>
          <cell r="FX109">
            <v>33.390465749999997</v>
          </cell>
          <cell r="FY109">
            <v>33.390465749999997</v>
          </cell>
          <cell r="FZ109">
            <v>33.390465749999997</v>
          </cell>
          <cell r="GA109">
            <v>33.390465749999997</v>
          </cell>
          <cell r="GC109">
            <v>3.4922149999999998</v>
          </cell>
          <cell r="GD109">
            <v>3.4922149999999998</v>
          </cell>
          <cell r="GE109">
            <v>3.4922149999999998</v>
          </cell>
          <cell r="GF109">
            <v>3.4922149999999998</v>
          </cell>
          <cell r="GG109">
            <v>3.4922149999999998</v>
          </cell>
          <cell r="GH109">
            <v>3.4936109916666669</v>
          </cell>
          <cell r="GI109">
            <v>3.4936109916666669</v>
          </cell>
          <cell r="GJ109">
            <v>3.4936109916666669</v>
          </cell>
          <cell r="GK109">
            <v>3.4936109916666669</v>
          </cell>
          <cell r="GL109">
            <v>3.4936109916666669</v>
          </cell>
          <cell r="GM109">
            <v>3.4936109916666669</v>
          </cell>
          <cell r="GN109">
            <v>3.4936109916666669</v>
          </cell>
        </row>
        <row r="110">
          <cell r="O110">
            <v>1</v>
          </cell>
          <cell r="P110"/>
          <cell r="Q110" t="str">
            <v>01401202</v>
          </cell>
          <cell r="AP110">
            <v>304.58</v>
          </cell>
          <cell r="AQ110">
            <v>304.58</v>
          </cell>
          <cell r="AR110">
            <v>304.58</v>
          </cell>
          <cell r="AS110">
            <v>304.58</v>
          </cell>
          <cell r="AT110">
            <v>304.58</v>
          </cell>
          <cell r="AU110">
            <v>321.33189999999996</v>
          </cell>
          <cell r="AV110">
            <v>321.33189999999996</v>
          </cell>
          <cell r="AW110">
            <v>321.33189999999996</v>
          </cell>
          <cell r="AX110">
            <v>321.33189999999996</v>
          </cell>
          <cell r="AY110">
            <v>321.33189999999996</v>
          </cell>
          <cell r="AZ110">
            <v>321.33189999999996</v>
          </cell>
          <cell r="BA110">
            <v>321.33189999999996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68.570000000000007</v>
          </cell>
          <cell r="BQ110">
            <v>68.570000000000007</v>
          </cell>
          <cell r="BR110">
            <v>68.570000000000007</v>
          </cell>
          <cell r="BS110">
            <v>68.570000000000007</v>
          </cell>
          <cell r="BT110">
            <v>68.570000000000007</v>
          </cell>
          <cell r="BU110">
            <v>68.570000000000007</v>
          </cell>
          <cell r="BV110">
            <v>68.570000000000007</v>
          </cell>
          <cell r="BW110">
            <v>68.570000000000007</v>
          </cell>
          <cell r="BX110">
            <v>68.570000000000007</v>
          </cell>
          <cell r="BY110">
            <v>68.570000000000007</v>
          </cell>
          <cell r="BZ110">
            <v>68.570000000000007</v>
          </cell>
          <cell r="CA110">
            <v>68.570000000000007</v>
          </cell>
          <cell r="CC110">
            <v>2.5381666666666667</v>
          </cell>
          <cell r="CD110">
            <v>2.5381666666666667</v>
          </cell>
          <cell r="CE110">
            <v>2.5381666666666667</v>
          </cell>
          <cell r="CF110">
            <v>2.5381666666666667</v>
          </cell>
          <cell r="CG110">
            <v>2.5381666666666667</v>
          </cell>
          <cell r="CH110">
            <v>2.6777658333333334</v>
          </cell>
          <cell r="CI110">
            <v>2.6777658333333334</v>
          </cell>
          <cell r="CJ110">
            <v>2.6777658333333334</v>
          </cell>
          <cell r="CK110">
            <v>2.6777658333333334</v>
          </cell>
          <cell r="CL110">
            <v>2.6777658333333334</v>
          </cell>
          <cell r="CM110">
            <v>2.6777658333333334</v>
          </cell>
          <cell r="CN110">
            <v>2.6777658333333334</v>
          </cell>
          <cell r="DP110">
            <v>12.690833333333332</v>
          </cell>
          <cell r="DQ110">
            <v>12.690833333333332</v>
          </cell>
          <cell r="DR110">
            <v>12.690833333333332</v>
          </cell>
          <cell r="DS110">
            <v>12.690833333333332</v>
          </cell>
          <cell r="DT110">
            <v>12.690833333333332</v>
          </cell>
          <cell r="DU110">
            <v>13.388829166666666</v>
          </cell>
          <cell r="DV110">
            <v>13.388829166666666</v>
          </cell>
          <cell r="DW110">
            <v>13.388829166666666</v>
          </cell>
          <cell r="DX110">
            <v>13.388829166666666</v>
          </cell>
          <cell r="DY110">
            <v>13.388829166666666</v>
          </cell>
          <cell r="DZ110">
            <v>13.388829166666666</v>
          </cell>
          <cell r="EA110">
            <v>13.388829166666666</v>
          </cell>
          <cell r="EC110">
            <v>3.8072499999999998</v>
          </cell>
          <cell r="ED110">
            <v>3.8072499999999998</v>
          </cell>
          <cell r="EE110">
            <v>3.8072499999999998</v>
          </cell>
          <cell r="EF110">
            <v>3.8072499999999998</v>
          </cell>
          <cell r="EG110">
            <v>3.8072499999999998</v>
          </cell>
          <cell r="EH110">
            <v>4.016648749999999</v>
          </cell>
          <cell r="EI110">
            <v>4.016648749999999</v>
          </cell>
          <cell r="EJ110">
            <v>4.016648749999999</v>
          </cell>
          <cell r="EK110">
            <v>4.016648749999999</v>
          </cell>
          <cell r="EL110">
            <v>4.016648749999999</v>
          </cell>
          <cell r="EM110">
            <v>4.016648749999999</v>
          </cell>
          <cell r="EN110">
            <v>4.016648749999999</v>
          </cell>
          <cell r="EP110">
            <v>25.381666666666664</v>
          </cell>
          <cell r="EQ110">
            <v>25.381666666666664</v>
          </cell>
          <cell r="ER110">
            <v>25.381666666666664</v>
          </cell>
          <cell r="ES110">
            <v>25.381666666666664</v>
          </cell>
          <cell r="ET110">
            <v>25.381666666666664</v>
          </cell>
          <cell r="EU110">
            <v>26.777658333333331</v>
          </cell>
          <cell r="EV110">
            <v>26.777658333333331</v>
          </cell>
          <cell r="EW110">
            <v>26.777658333333331</v>
          </cell>
          <cell r="EX110">
            <v>26.777658333333331</v>
          </cell>
          <cell r="EY110">
            <v>26.777658333333331</v>
          </cell>
          <cell r="EZ110">
            <v>26.777658333333331</v>
          </cell>
          <cell r="FA110">
            <v>26.777658333333331</v>
          </cell>
          <cell r="FC110">
            <v>27.986249999999998</v>
          </cell>
          <cell r="FD110">
            <v>27.986249999999998</v>
          </cell>
          <cell r="FE110">
            <v>27.986249999999998</v>
          </cell>
          <cell r="FF110">
            <v>27.986249999999998</v>
          </cell>
          <cell r="FG110">
            <v>27.986249999999998</v>
          </cell>
          <cell r="FH110">
            <v>29.242642499999995</v>
          </cell>
          <cell r="FI110">
            <v>29.242642499999995</v>
          </cell>
          <cell r="FJ110">
            <v>29.242642499999995</v>
          </cell>
          <cell r="FK110">
            <v>29.242642499999995</v>
          </cell>
          <cell r="FL110">
            <v>29.242642499999995</v>
          </cell>
          <cell r="FM110">
            <v>29.242642499999995</v>
          </cell>
          <cell r="FN110">
            <v>29.242642499999995</v>
          </cell>
          <cell r="FP110">
            <v>25.187625000000001</v>
          </cell>
          <cell r="FQ110">
            <v>25.187625000000001</v>
          </cell>
          <cell r="FR110">
            <v>25.187625000000001</v>
          </cell>
          <cell r="FS110">
            <v>25.187625000000001</v>
          </cell>
          <cell r="FT110">
            <v>25.187625000000001</v>
          </cell>
          <cell r="FU110">
            <v>26.318378249999999</v>
          </cell>
          <cell r="FV110">
            <v>26.318378249999999</v>
          </cell>
          <cell r="FW110">
            <v>26.318378249999999</v>
          </cell>
          <cell r="FX110">
            <v>26.318378249999999</v>
          </cell>
          <cell r="FY110">
            <v>26.318378249999999</v>
          </cell>
          <cell r="FZ110">
            <v>26.318378249999999</v>
          </cell>
          <cell r="GA110">
            <v>26.318378249999999</v>
          </cell>
          <cell r="GC110">
            <v>1.396781666666667</v>
          </cell>
          <cell r="GD110">
            <v>1.396781666666667</v>
          </cell>
          <cell r="GE110">
            <v>1.396781666666667</v>
          </cell>
          <cell r="GF110">
            <v>1.396781666666667</v>
          </cell>
          <cell r="GG110">
            <v>1.396781666666667</v>
          </cell>
          <cell r="GH110">
            <v>1.3981776583333334</v>
          </cell>
          <cell r="GI110">
            <v>1.3981776583333334</v>
          </cell>
          <cell r="GJ110">
            <v>1.3981776583333334</v>
          </cell>
          <cell r="GK110">
            <v>1.3981776583333334</v>
          </cell>
          <cell r="GL110">
            <v>1.3981776583333334</v>
          </cell>
          <cell r="GM110">
            <v>1.3981776583333334</v>
          </cell>
          <cell r="GN110">
            <v>1.3981776583333334</v>
          </cell>
        </row>
        <row r="111">
          <cell r="O111">
            <v>1</v>
          </cell>
          <cell r="P111"/>
          <cell r="Q111" t="str">
            <v>01401202</v>
          </cell>
          <cell r="AP111">
            <v>304.58</v>
          </cell>
          <cell r="AQ111">
            <v>304.58</v>
          </cell>
          <cell r="AR111">
            <v>304.58</v>
          </cell>
          <cell r="AS111">
            <v>304.58</v>
          </cell>
          <cell r="AT111">
            <v>304.58</v>
          </cell>
          <cell r="AU111">
            <v>321.33189999999996</v>
          </cell>
          <cell r="AV111">
            <v>321.33189999999996</v>
          </cell>
          <cell r="AW111">
            <v>321.33189999999996</v>
          </cell>
          <cell r="AX111">
            <v>321.33189999999996</v>
          </cell>
          <cell r="AY111">
            <v>321.33189999999996</v>
          </cell>
          <cell r="AZ111">
            <v>321.33189999999996</v>
          </cell>
          <cell r="BA111">
            <v>321.33189999999996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62.856666666666662</v>
          </cell>
          <cell r="BQ111">
            <v>62.856666666666662</v>
          </cell>
          <cell r="BR111">
            <v>62.856666666666662</v>
          </cell>
          <cell r="BS111">
            <v>62.856666666666662</v>
          </cell>
          <cell r="BT111">
            <v>62.856666666666662</v>
          </cell>
          <cell r="BU111">
            <v>62.856666666666662</v>
          </cell>
          <cell r="BV111">
            <v>62.856666666666662</v>
          </cell>
          <cell r="BW111">
            <v>62.856666666666662</v>
          </cell>
          <cell r="BX111">
            <v>62.856666666666662</v>
          </cell>
          <cell r="BY111">
            <v>62.856666666666662</v>
          </cell>
          <cell r="BZ111">
            <v>62.856666666666662</v>
          </cell>
          <cell r="CA111">
            <v>62.856666666666662</v>
          </cell>
          <cell r="CC111">
            <v>2.5381666666666667</v>
          </cell>
          <cell r="CD111">
            <v>2.5381666666666667</v>
          </cell>
          <cell r="CE111">
            <v>2.5381666666666667</v>
          </cell>
          <cell r="CF111">
            <v>2.5381666666666667</v>
          </cell>
          <cell r="CG111">
            <v>2.5381666666666667</v>
          </cell>
          <cell r="CH111">
            <v>2.6777658333333334</v>
          </cell>
          <cell r="CI111">
            <v>2.6777658333333334</v>
          </cell>
          <cell r="CJ111">
            <v>2.6777658333333334</v>
          </cell>
          <cell r="CK111">
            <v>2.6777658333333334</v>
          </cell>
          <cell r="CL111">
            <v>2.6777658333333334</v>
          </cell>
          <cell r="CM111">
            <v>2.6777658333333334</v>
          </cell>
          <cell r="CN111">
            <v>2.6777658333333334</v>
          </cell>
          <cell r="DP111">
            <v>12.690833333333332</v>
          </cell>
          <cell r="DQ111">
            <v>12.690833333333332</v>
          </cell>
          <cell r="DR111">
            <v>12.690833333333332</v>
          </cell>
          <cell r="DS111">
            <v>12.690833333333332</v>
          </cell>
          <cell r="DT111">
            <v>12.690833333333332</v>
          </cell>
          <cell r="DU111">
            <v>13.388829166666666</v>
          </cell>
          <cell r="DV111">
            <v>13.388829166666666</v>
          </cell>
          <cell r="DW111">
            <v>13.388829166666666</v>
          </cell>
          <cell r="DX111">
            <v>13.388829166666666</v>
          </cell>
          <cell r="DY111">
            <v>13.388829166666666</v>
          </cell>
          <cell r="DZ111">
            <v>13.388829166666666</v>
          </cell>
          <cell r="EA111">
            <v>13.388829166666666</v>
          </cell>
          <cell r="EC111">
            <v>3.8072499999999998</v>
          </cell>
          <cell r="ED111">
            <v>3.8072499999999998</v>
          </cell>
          <cell r="EE111">
            <v>3.8072499999999998</v>
          </cell>
          <cell r="EF111">
            <v>3.8072499999999998</v>
          </cell>
          <cell r="EG111">
            <v>3.8072499999999998</v>
          </cell>
          <cell r="EH111">
            <v>4.016648749999999</v>
          </cell>
          <cell r="EI111">
            <v>4.016648749999999</v>
          </cell>
          <cell r="EJ111">
            <v>4.016648749999999</v>
          </cell>
          <cell r="EK111">
            <v>4.016648749999999</v>
          </cell>
          <cell r="EL111">
            <v>4.016648749999999</v>
          </cell>
          <cell r="EM111">
            <v>4.016648749999999</v>
          </cell>
          <cell r="EN111">
            <v>4.016648749999999</v>
          </cell>
          <cell r="EP111">
            <v>25.381666666666664</v>
          </cell>
          <cell r="EQ111">
            <v>25.381666666666664</v>
          </cell>
          <cell r="ER111">
            <v>25.381666666666664</v>
          </cell>
          <cell r="ES111">
            <v>25.381666666666664</v>
          </cell>
          <cell r="ET111">
            <v>25.381666666666664</v>
          </cell>
          <cell r="EU111">
            <v>26.777658333333331</v>
          </cell>
          <cell r="EV111">
            <v>26.777658333333331</v>
          </cell>
          <cell r="EW111">
            <v>26.777658333333331</v>
          </cell>
          <cell r="EX111">
            <v>26.777658333333331</v>
          </cell>
          <cell r="EY111">
            <v>26.777658333333331</v>
          </cell>
          <cell r="EZ111">
            <v>26.777658333333331</v>
          </cell>
          <cell r="FA111">
            <v>26.777658333333331</v>
          </cell>
          <cell r="FC111">
            <v>27.557749999999999</v>
          </cell>
          <cell r="FD111">
            <v>27.557749999999999</v>
          </cell>
          <cell r="FE111">
            <v>27.557749999999999</v>
          </cell>
          <cell r="FF111">
            <v>27.557749999999999</v>
          </cell>
          <cell r="FG111">
            <v>27.557749999999999</v>
          </cell>
          <cell r="FH111">
            <v>28.814142499999996</v>
          </cell>
          <cell r="FI111">
            <v>28.814142499999996</v>
          </cell>
          <cell r="FJ111">
            <v>28.814142499999996</v>
          </cell>
          <cell r="FK111">
            <v>28.814142499999996</v>
          </cell>
          <cell r="FL111">
            <v>28.814142499999996</v>
          </cell>
          <cell r="FM111">
            <v>28.814142499999996</v>
          </cell>
          <cell r="FN111">
            <v>28.814142499999996</v>
          </cell>
          <cell r="FP111">
            <v>24.801975000000002</v>
          </cell>
          <cell r="FQ111">
            <v>24.801975000000002</v>
          </cell>
          <cell r="FR111">
            <v>24.801975000000002</v>
          </cell>
          <cell r="FS111">
            <v>24.801975000000002</v>
          </cell>
          <cell r="FT111">
            <v>24.801975000000002</v>
          </cell>
          <cell r="FU111">
            <v>25.93272825</v>
          </cell>
          <cell r="FV111">
            <v>25.93272825</v>
          </cell>
          <cell r="FW111">
            <v>25.93272825</v>
          </cell>
          <cell r="FX111">
            <v>25.93272825</v>
          </cell>
          <cell r="FY111">
            <v>25.93272825</v>
          </cell>
          <cell r="FZ111">
            <v>25.93272825</v>
          </cell>
          <cell r="GA111">
            <v>25.93272825</v>
          </cell>
          <cell r="GC111">
            <v>1.2825149999999998</v>
          </cell>
          <cell r="GD111">
            <v>1.2825149999999998</v>
          </cell>
          <cell r="GE111">
            <v>1.2825149999999998</v>
          </cell>
          <cell r="GF111">
            <v>1.2825149999999998</v>
          </cell>
          <cell r="GG111">
            <v>1.2825149999999998</v>
          </cell>
          <cell r="GH111">
            <v>1.2839109916666667</v>
          </cell>
          <cell r="GI111">
            <v>1.2839109916666667</v>
          </cell>
          <cell r="GJ111">
            <v>1.2839109916666667</v>
          </cell>
          <cell r="GK111">
            <v>1.2839109916666667</v>
          </cell>
          <cell r="GL111">
            <v>1.2839109916666667</v>
          </cell>
          <cell r="GM111">
            <v>1.2839109916666667</v>
          </cell>
          <cell r="GN111">
            <v>1.2839109916666667</v>
          </cell>
        </row>
        <row r="112">
          <cell r="O112">
            <v>1</v>
          </cell>
          <cell r="P112"/>
          <cell r="Q112" t="str">
            <v>01401202</v>
          </cell>
          <cell r="AP112">
            <v>262.86</v>
          </cell>
          <cell r="AQ112">
            <v>262.86</v>
          </cell>
          <cell r="AR112">
            <v>262.86</v>
          </cell>
          <cell r="AS112">
            <v>262.86</v>
          </cell>
          <cell r="AT112">
            <v>262.86</v>
          </cell>
          <cell r="AU112">
            <v>277.31729999999999</v>
          </cell>
          <cell r="AV112">
            <v>277.31729999999999</v>
          </cell>
          <cell r="AW112">
            <v>277.31729999999999</v>
          </cell>
          <cell r="AX112">
            <v>277.31729999999999</v>
          </cell>
          <cell r="AY112">
            <v>277.31729999999999</v>
          </cell>
          <cell r="AZ112">
            <v>277.31729999999999</v>
          </cell>
          <cell r="BA112">
            <v>277.31729999999999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C112">
            <v>2.1905000000000001</v>
          </cell>
          <cell r="CD112">
            <v>2.1905000000000001</v>
          </cell>
          <cell r="CE112">
            <v>2.1905000000000001</v>
          </cell>
          <cell r="CF112">
            <v>2.1905000000000001</v>
          </cell>
          <cell r="CG112">
            <v>2.1905000000000001</v>
          </cell>
          <cell r="CH112">
            <v>2.3109774999999999</v>
          </cell>
          <cell r="CI112">
            <v>2.3109774999999999</v>
          </cell>
          <cell r="CJ112">
            <v>2.3109774999999999</v>
          </cell>
          <cell r="CK112">
            <v>2.3109774999999999</v>
          </cell>
          <cell r="CL112">
            <v>2.3109774999999999</v>
          </cell>
          <cell r="CM112">
            <v>2.3109774999999999</v>
          </cell>
          <cell r="CN112">
            <v>2.3109774999999999</v>
          </cell>
          <cell r="DP112">
            <v>7.3016666666666667</v>
          </cell>
          <cell r="DQ112">
            <v>7.3016666666666667</v>
          </cell>
          <cell r="DR112">
            <v>7.3016666666666667</v>
          </cell>
          <cell r="DS112">
            <v>7.3016666666666667</v>
          </cell>
          <cell r="DT112">
            <v>7.3016666666666667</v>
          </cell>
          <cell r="DU112">
            <v>7.7032583333333333</v>
          </cell>
          <cell r="DV112">
            <v>7.7032583333333333</v>
          </cell>
          <cell r="DW112">
            <v>7.7032583333333333</v>
          </cell>
          <cell r="DX112">
            <v>7.7032583333333333</v>
          </cell>
          <cell r="DY112">
            <v>7.7032583333333333</v>
          </cell>
          <cell r="DZ112">
            <v>7.7032583333333333</v>
          </cell>
          <cell r="EA112">
            <v>7.7032583333333333</v>
          </cell>
          <cell r="EC112">
            <v>3.2857500000000002</v>
          </cell>
          <cell r="ED112">
            <v>3.2857500000000002</v>
          </cell>
          <cell r="EE112">
            <v>3.2857500000000002</v>
          </cell>
          <cell r="EF112">
            <v>3.2857500000000002</v>
          </cell>
          <cell r="EG112">
            <v>3.2857500000000002</v>
          </cell>
          <cell r="EH112">
            <v>3.4664662499999999</v>
          </cell>
          <cell r="EI112">
            <v>3.4664662499999999</v>
          </cell>
          <cell r="EJ112">
            <v>3.4664662499999999</v>
          </cell>
          <cell r="EK112">
            <v>3.4664662499999999</v>
          </cell>
          <cell r="EL112">
            <v>3.4664662499999999</v>
          </cell>
          <cell r="EM112">
            <v>3.4664662499999999</v>
          </cell>
          <cell r="EN112">
            <v>3.4664662499999999</v>
          </cell>
          <cell r="EP112">
            <v>21.905000000000001</v>
          </cell>
          <cell r="EQ112">
            <v>21.905000000000001</v>
          </cell>
          <cell r="ER112">
            <v>21.905000000000001</v>
          </cell>
          <cell r="ES112">
            <v>21.905000000000001</v>
          </cell>
          <cell r="ET112">
            <v>21.905000000000001</v>
          </cell>
          <cell r="EU112">
            <v>23.109774999999999</v>
          </cell>
          <cell r="EV112">
            <v>23.109774999999999</v>
          </cell>
          <cell r="EW112">
            <v>23.109774999999999</v>
          </cell>
          <cell r="EX112">
            <v>23.109774999999999</v>
          </cell>
          <cell r="EY112">
            <v>23.109774999999999</v>
          </cell>
          <cell r="EZ112">
            <v>23.109774999999999</v>
          </cell>
          <cell r="FA112">
            <v>23.109774999999999</v>
          </cell>
          <cell r="FC112">
            <v>19.714500000000001</v>
          </cell>
          <cell r="FD112">
            <v>19.714500000000001</v>
          </cell>
          <cell r="FE112">
            <v>19.714500000000001</v>
          </cell>
          <cell r="FF112">
            <v>19.714500000000001</v>
          </cell>
          <cell r="FG112">
            <v>19.714500000000001</v>
          </cell>
          <cell r="FH112">
            <v>20.798797499999999</v>
          </cell>
          <cell r="FI112">
            <v>20.798797499999999</v>
          </cell>
          <cell r="FJ112">
            <v>20.798797499999999</v>
          </cell>
          <cell r="FK112">
            <v>20.798797499999999</v>
          </cell>
          <cell r="FL112">
            <v>20.798797499999999</v>
          </cell>
          <cell r="FM112">
            <v>20.798797499999999</v>
          </cell>
          <cell r="FN112">
            <v>20.798797499999999</v>
          </cell>
          <cell r="FP112">
            <v>17.743050000000004</v>
          </cell>
          <cell r="FQ112">
            <v>17.743050000000004</v>
          </cell>
          <cell r="FR112">
            <v>17.743050000000004</v>
          </cell>
          <cell r="FS112">
            <v>17.743050000000004</v>
          </cell>
          <cell r="FT112">
            <v>17.743050000000004</v>
          </cell>
          <cell r="FU112">
            <v>18.718917749999999</v>
          </cell>
          <cell r="FV112">
            <v>18.718917749999999</v>
          </cell>
          <cell r="FW112">
            <v>18.718917749999999</v>
          </cell>
          <cell r="FX112">
            <v>18.718917749999999</v>
          </cell>
          <cell r="FY112">
            <v>18.718917749999999</v>
          </cell>
          <cell r="FZ112">
            <v>18.718917749999999</v>
          </cell>
          <cell r="GA112">
            <v>18.718917749999999</v>
          </cell>
          <cell r="GC112">
            <v>2.1905000000000001E-2</v>
          </cell>
          <cell r="GD112">
            <v>2.1905000000000001E-2</v>
          </cell>
          <cell r="GE112">
            <v>2.1905000000000001E-2</v>
          </cell>
          <cell r="GF112">
            <v>2.1905000000000001E-2</v>
          </cell>
          <cell r="GG112">
            <v>2.1905000000000001E-2</v>
          </cell>
          <cell r="GH112">
            <v>2.3109774999999999E-2</v>
          </cell>
          <cell r="GI112">
            <v>2.3109774999999999E-2</v>
          </cell>
          <cell r="GJ112">
            <v>2.3109774999999999E-2</v>
          </cell>
          <cell r="GK112">
            <v>2.3109774999999999E-2</v>
          </cell>
          <cell r="GL112">
            <v>2.3109774999999999E-2</v>
          </cell>
          <cell r="GM112">
            <v>2.3109774999999999E-2</v>
          </cell>
          <cell r="GN112">
            <v>2.3109774999999999E-2</v>
          </cell>
        </row>
        <row r="113">
          <cell r="O113">
            <v>1</v>
          </cell>
          <cell r="P113"/>
          <cell r="Q113" t="str">
            <v>01401208</v>
          </cell>
          <cell r="AP113">
            <v>404</v>
          </cell>
          <cell r="AQ113">
            <v>404</v>
          </cell>
          <cell r="AR113">
            <v>404</v>
          </cell>
          <cell r="AS113">
            <v>404</v>
          </cell>
          <cell r="AT113">
            <v>404</v>
          </cell>
          <cell r="AU113">
            <v>426.21999999999997</v>
          </cell>
          <cell r="AV113">
            <v>426.21999999999997</v>
          </cell>
          <cell r="AW113">
            <v>426.21999999999997</v>
          </cell>
          <cell r="AX113">
            <v>426.21999999999997</v>
          </cell>
          <cell r="AY113">
            <v>426.21999999999997</v>
          </cell>
          <cell r="AZ113">
            <v>426.21999999999997</v>
          </cell>
          <cell r="BA113">
            <v>426.21999999999997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C113">
            <v>3.3666666666666671</v>
          </cell>
          <cell r="CD113">
            <v>3.3666666666666671</v>
          </cell>
          <cell r="CE113">
            <v>3.3666666666666671</v>
          </cell>
          <cell r="CF113">
            <v>3.3666666666666671</v>
          </cell>
          <cell r="CG113">
            <v>3.3666666666666671</v>
          </cell>
          <cell r="CH113">
            <v>3.5518333333333332</v>
          </cell>
          <cell r="CI113">
            <v>3.5518333333333332</v>
          </cell>
          <cell r="CJ113">
            <v>3.5518333333333332</v>
          </cell>
          <cell r="CK113">
            <v>3.5518333333333332</v>
          </cell>
          <cell r="CL113">
            <v>3.5518333333333332</v>
          </cell>
          <cell r="CM113">
            <v>3.5518333333333332</v>
          </cell>
          <cell r="CN113">
            <v>3.5518333333333332</v>
          </cell>
          <cell r="DP113">
            <v>11.222222222222221</v>
          </cell>
          <cell r="DQ113">
            <v>11.222222222222221</v>
          </cell>
          <cell r="DR113">
            <v>11.222222222222221</v>
          </cell>
          <cell r="DS113">
            <v>11.222222222222221</v>
          </cell>
          <cell r="DT113">
            <v>11.222222222222221</v>
          </cell>
          <cell r="DU113">
            <v>11.839444444444444</v>
          </cell>
          <cell r="DV113">
            <v>11.839444444444444</v>
          </cell>
          <cell r="DW113">
            <v>11.839444444444444</v>
          </cell>
          <cell r="DX113">
            <v>11.839444444444444</v>
          </cell>
          <cell r="DY113">
            <v>11.839444444444444</v>
          </cell>
          <cell r="DZ113">
            <v>11.839444444444444</v>
          </cell>
          <cell r="EA113">
            <v>11.839444444444444</v>
          </cell>
          <cell r="EC113">
            <v>5.05</v>
          </cell>
          <cell r="ED113">
            <v>5.05</v>
          </cell>
          <cell r="EE113">
            <v>5.05</v>
          </cell>
          <cell r="EF113">
            <v>5.05</v>
          </cell>
          <cell r="EG113">
            <v>5.05</v>
          </cell>
          <cell r="EH113">
            <v>5.3277499999999991</v>
          </cell>
          <cell r="EI113">
            <v>5.3277499999999991</v>
          </cell>
          <cell r="EJ113">
            <v>5.3277499999999991</v>
          </cell>
          <cell r="EK113">
            <v>5.3277499999999991</v>
          </cell>
          <cell r="EL113">
            <v>5.3277499999999991</v>
          </cell>
          <cell r="EM113">
            <v>5.3277499999999991</v>
          </cell>
          <cell r="EN113">
            <v>5.3277499999999991</v>
          </cell>
          <cell r="EP113">
            <v>33.666666666666664</v>
          </cell>
          <cell r="EQ113">
            <v>33.666666666666664</v>
          </cell>
          <cell r="ER113">
            <v>33.666666666666664</v>
          </cell>
          <cell r="ES113">
            <v>33.666666666666664</v>
          </cell>
          <cell r="ET113">
            <v>33.666666666666664</v>
          </cell>
          <cell r="EU113">
            <v>35.518333333333331</v>
          </cell>
          <cell r="EV113">
            <v>35.518333333333331</v>
          </cell>
          <cell r="EW113">
            <v>35.518333333333331</v>
          </cell>
          <cell r="EX113">
            <v>35.518333333333331</v>
          </cell>
          <cell r="EY113">
            <v>35.518333333333331</v>
          </cell>
          <cell r="EZ113">
            <v>35.518333333333331</v>
          </cell>
          <cell r="FA113">
            <v>35.518333333333331</v>
          </cell>
          <cell r="FC113">
            <v>30.299999999999997</v>
          </cell>
          <cell r="FD113">
            <v>30.299999999999997</v>
          </cell>
          <cell r="FE113">
            <v>30.299999999999997</v>
          </cell>
          <cell r="FF113">
            <v>30.299999999999997</v>
          </cell>
          <cell r="FG113">
            <v>30.299999999999997</v>
          </cell>
          <cell r="FH113">
            <v>31.966499999999996</v>
          </cell>
          <cell r="FI113">
            <v>31.966499999999996</v>
          </cell>
          <cell r="FJ113">
            <v>31.966499999999996</v>
          </cell>
          <cell r="FK113">
            <v>31.966499999999996</v>
          </cell>
          <cell r="FL113">
            <v>31.966499999999996</v>
          </cell>
          <cell r="FM113">
            <v>31.966499999999996</v>
          </cell>
          <cell r="FN113">
            <v>31.966499999999996</v>
          </cell>
          <cell r="FP113">
            <v>27.270000000000003</v>
          </cell>
          <cell r="FQ113">
            <v>27.270000000000003</v>
          </cell>
          <cell r="FR113">
            <v>27.270000000000003</v>
          </cell>
          <cell r="FS113">
            <v>27.270000000000003</v>
          </cell>
          <cell r="FT113">
            <v>27.270000000000003</v>
          </cell>
          <cell r="FU113">
            <v>28.769849999999998</v>
          </cell>
          <cell r="FV113">
            <v>28.769849999999998</v>
          </cell>
          <cell r="FW113">
            <v>28.769849999999998</v>
          </cell>
          <cell r="FX113">
            <v>28.769849999999998</v>
          </cell>
          <cell r="FY113">
            <v>28.769849999999998</v>
          </cell>
          <cell r="FZ113">
            <v>28.769849999999998</v>
          </cell>
          <cell r="GA113">
            <v>28.769849999999998</v>
          </cell>
          <cell r="GC113">
            <v>3.3666666666666671E-2</v>
          </cell>
          <cell r="GD113">
            <v>3.3666666666666671E-2</v>
          </cell>
          <cell r="GE113">
            <v>3.3666666666666671E-2</v>
          </cell>
          <cell r="GF113">
            <v>3.3666666666666671E-2</v>
          </cell>
          <cell r="GG113">
            <v>3.3666666666666671E-2</v>
          </cell>
          <cell r="GH113">
            <v>3.5518333333333332E-2</v>
          </cell>
          <cell r="GI113">
            <v>3.5518333333333332E-2</v>
          </cell>
          <cell r="GJ113">
            <v>3.5518333333333332E-2</v>
          </cell>
          <cell r="GK113">
            <v>3.5518333333333332E-2</v>
          </cell>
          <cell r="GL113">
            <v>3.5518333333333332E-2</v>
          </cell>
          <cell r="GM113">
            <v>3.5518333333333332E-2</v>
          </cell>
          <cell r="GN113">
            <v>3.5518333333333332E-2</v>
          </cell>
        </row>
        <row r="114">
          <cell r="O114">
            <v>1</v>
          </cell>
          <cell r="P114"/>
          <cell r="Q114" t="str">
            <v>01401208</v>
          </cell>
          <cell r="AP114">
            <v>673.26</v>
          </cell>
          <cell r="AQ114">
            <v>673.26</v>
          </cell>
          <cell r="AR114">
            <v>673.26</v>
          </cell>
          <cell r="AS114">
            <v>673.26</v>
          </cell>
          <cell r="AT114">
            <v>673.26</v>
          </cell>
          <cell r="AU114">
            <v>710.28929999999991</v>
          </cell>
          <cell r="AV114">
            <v>710.28929999999991</v>
          </cell>
          <cell r="AW114">
            <v>710.28929999999991</v>
          </cell>
          <cell r="AX114">
            <v>710.28929999999991</v>
          </cell>
          <cell r="AY114">
            <v>710.28929999999991</v>
          </cell>
          <cell r="AZ114">
            <v>710.28929999999991</v>
          </cell>
          <cell r="BA114">
            <v>710.28929999999991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C114">
            <v>5.6105000000000009</v>
          </cell>
          <cell r="CD114">
            <v>5.6105000000000009</v>
          </cell>
          <cell r="CE114">
            <v>5.6105000000000009</v>
          </cell>
          <cell r="CF114">
            <v>5.6105000000000009</v>
          </cell>
          <cell r="CG114">
            <v>5.6105000000000009</v>
          </cell>
          <cell r="CH114">
            <v>5.9190774999999993</v>
          </cell>
          <cell r="CI114">
            <v>5.9190774999999993</v>
          </cell>
          <cell r="CJ114">
            <v>5.9190774999999993</v>
          </cell>
          <cell r="CK114">
            <v>5.9190774999999993</v>
          </cell>
          <cell r="CL114">
            <v>5.9190774999999993</v>
          </cell>
          <cell r="CM114">
            <v>5.9190774999999993</v>
          </cell>
          <cell r="CN114">
            <v>5.9190774999999993</v>
          </cell>
          <cell r="DP114">
            <v>33.663000000000004</v>
          </cell>
          <cell r="DQ114">
            <v>33.663000000000004</v>
          </cell>
          <cell r="DR114">
            <v>33.663000000000004</v>
          </cell>
          <cell r="DS114">
            <v>33.663000000000004</v>
          </cell>
          <cell r="DT114">
            <v>33.663000000000004</v>
          </cell>
          <cell r="DU114">
            <v>35.514464999999994</v>
          </cell>
          <cell r="DV114">
            <v>35.514464999999994</v>
          </cell>
          <cell r="DW114">
            <v>35.514464999999994</v>
          </cell>
          <cell r="DX114">
            <v>35.514464999999994</v>
          </cell>
          <cell r="DY114">
            <v>35.514464999999994</v>
          </cell>
          <cell r="DZ114">
            <v>35.514464999999994</v>
          </cell>
          <cell r="EA114">
            <v>35.514464999999994</v>
          </cell>
          <cell r="EC114">
            <v>8.4157499999999992</v>
          </cell>
          <cell r="ED114">
            <v>8.4157499999999992</v>
          </cell>
          <cell r="EE114">
            <v>8.4157499999999992</v>
          </cell>
          <cell r="EF114">
            <v>8.4157499999999992</v>
          </cell>
          <cell r="EG114">
            <v>8.4157499999999992</v>
          </cell>
          <cell r="EH114">
            <v>8.8786162499999985</v>
          </cell>
          <cell r="EI114">
            <v>8.8786162499999985</v>
          </cell>
          <cell r="EJ114">
            <v>8.8786162499999985</v>
          </cell>
          <cell r="EK114">
            <v>8.8786162499999985</v>
          </cell>
          <cell r="EL114">
            <v>8.8786162499999985</v>
          </cell>
          <cell r="EM114">
            <v>8.8786162499999985</v>
          </cell>
          <cell r="EN114">
            <v>8.8786162499999985</v>
          </cell>
          <cell r="EP114">
            <v>56.104999999999997</v>
          </cell>
          <cell r="EQ114">
            <v>56.104999999999997</v>
          </cell>
          <cell r="ER114">
            <v>56.104999999999997</v>
          </cell>
          <cell r="ES114">
            <v>56.104999999999997</v>
          </cell>
          <cell r="ET114">
            <v>56.104999999999997</v>
          </cell>
          <cell r="EU114">
            <v>59.190774999999995</v>
          </cell>
          <cell r="EV114">
            <v>59.190774999999995</v>
          </cell>
          <cell r="EW114">
            <v>59.190774999999995</v>
          </cell>
          <cell r="EX114">
            <v>59.190774999999995</v>
          </cell>
          <cell r="EY114">
            <v>59.190774999999995</v>
          </cell>
          <cell r="EZ114">
            <v>59.190774999999995</v>
          </cell>
          <cell r="FA114">
            <v>59.190774999999995</v>
          </cell>
          <cell r="FC114">
            <v>50.494499999999995</v>
          </cell>
          <cell r="FD114">
            <v>50.494499999999995</v>
          </cell>
          <cell r="FE114">
            <v>50.494499999999995</v>
          </cell>
          <cell r="FF114">
            <v>50.494499999999995</v>
          </cell>
          <cell r="FG114">
            <v>50.494499999999995</v>
          </cell>
          <cell r="FH114">
            <v>51.428249999999998</v>
          </cell>
          <cell r="FI114">
            <v>51.428249999999998</v>
          </cell>
          <cell r="FJ114">
            <v>51.428249999999998</v>
          </cell>
          <cell r="FK114">
            <v>51.428249999999998</v>
          </cell>
          <cell r="FL114">
            <v>51.428249999999998</v>
          </cell>
          <cell r="FM114">
            <v>51.428249999999998</v>
          </cell>
          <cell r="FN114">
            <v>51.428249999999998</v>
          </cell>
          <cell r="FP114">
            <v>45.445050000000002</v>
          </cell>
          <cell r="FQ114">
            <v>45.445050000000002</v>
          </cell>
          <cell r="FR114">
            <v>45.445050000000002</v>
          </cell>
          <cell r="FS114">
            <v>45.445050000000002</v>
          </cell>
          <cell r="FT114">
            <v>45.445050000000002</v>
          </cell>
          <cell r="FU114">
            <v>47.944527749999999</v>
          </cell>
          <cell r="FV114">
            <v>47.944527749999999</v>
          </cell>
          <cell r="FW114">
            <v>47.944527749999999</v>
          </cell>
          <cell r="FX114">
            <v>47.944527749999999</v>
          </cell>
          <cell r="FY114">
            <v>47.944527749999999</v>
          </cell>
          <cell r="FZ114">
            <v>47.944527749999999</v>
          </cell>
          <cell r="GA114">
            <v>47.944527749999999</v>
          </cell>
          <cell r="GC114">
            <v>5.6105000000000009E-2</v>
          </cell>
          <cell r="GD114">
            <v>5.6105000000000009E-2</v>
          </cell>
          <cell r="GE114">
            <v>5.6105000000000009E-2</v>
          </cell>
          <cell r="GF114">
            <v>5.6105000000000009E-2</v>
          </cell>
          <cell r="GG114">
            <v>5.6105000000000009E-2</v>
          </cell>
          <cell r="GH114">
            <v>5.9190774999999994E-2</v>
          </cell>
          <cell r="GI114">
            <v>5.9190774999999994E-2</v>
          </cell>
          <cell r="GJ114">
            <v>5.9190774999999994E-2</v>
          </cell>
          <cell r="GK114">
            <v>5.9190774999999994E-2</v>
          </cell>
          <cell r="GL114">
            <v>5.9190774999999994E-2</v>
          </cell>
          <cell r="GM114">
            <v>5.9190774999999994E-2</v>
          </cell>
          <cell r="GN114">
            <v>5.9190774999999994E-2</v>
          </cell>
        </row>
        <row r="115">
          <cell r="O115">
            <v>1</v>
          </cell>
          <cell r="P115"/>
          <cell r="Q115" t="str">
            <v>01401208</v>
          </cell>
          <cell r="AP115">
            <v>660.79</v>
          </cell>
          <cell r="AQ115">
            <v>660.79</v>
          </cell>
          <cell r="AR115">
            <v>660.79</v>
          </cell>
          <cell r="AS115">
            <v>660.79</v>
          </cell>
          <cell r="AT115">
            <v>660.79</v>
          </cell>
          <cell r="AU115">
            <v>697.13344999999993</v>
          </cell>
          <cell r="AV115">
            <v>697.13344999999993</v>
          </cell>
          <cell r="AW115">
            <v>697.13344999999993</v>
          </cell>
          <cell r="AX115">
            <v>697.13344999999993</v>
          </cell>
          <cell r="AY115">
            <v>697.13344999999993</v>
          </cell>
          <cell r="AZ115">
            <v>697.13344999999993</v>
          </cell>
          <cell r="BA115">
            <v>697.13344999999993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C115">
            <v>5.5065833333333325</v>
          </cell>
          <cell r="CD115">
            <v>5.5065833333333325</v>
          </cell>
          <cell r="CE115">
            <v>5.5065833333333325</v>
          </cell>
          <cell r="CF115">
            <v>5.5065833333333325</v>
          </cell>
          <cell r="CG115">
            <v>5.5065833333333325</v>
          </cell>
          <cell r="CH115">
            <v>5.8094454166666658</v>
          </cell>
          <cell r="CI115">
            <v>5.8094454166666658</v>
          </cell>
          <cell r="CJ115">
            <v>5.8094454166666658</v>
          </cell>
          <cell r="CK115">
            <v>5.8094454166666658</v>
          </cell>
          <cell r="CL115">
            <v>5.8094454166666658</v>
          </cell>
          <cell r="CM115">
            <v>5.8094454166666658</v>
          </cell>
          <cell r="CN115">
            <v>5.8094454166666658</v>
          </cell>
          <cell r="DP115">
            <v>33.039499999999997</v>
          </cell>
          <cell r="DQ115">
            <v>33.039499999999997</v>
          </cell>
          <cell r="DR115">
            <v>33.039499999999997</v>
          </cell>
          <cell r="DS115">
            <v>33.039499999999997</v>
          </cell>
          <cell r="DT115">
            <v>33.039499999999997</v>
          </cell>
          <cell r="DU115">
            <v>34.856672499999995</v>
          </cell>
          <cell r="DV115">
            <v>34.856672499999995</v>
          </cell>
          <cell r="DW115">
            <v>34.856672499999995</v>
          </cell>
          <cell r="DX115">
            <v>34.856672499999995</v>
          </cell>
          <cell r="DY115">
            <v>34.856672499999995</v>
          </cell>
          <cell r="DZ115">
            <v>34.856672499999995</v>
          </cell>
          <cell r="EA115">
            <v>34.856672499999995</v>
          </cell>
          <cell r="EC115">
            <v>8.2598749999999992</v>
          </cell>
          <cell r="ED115">
            <v>8.2598749999999992</v>
          </cell>
          <cell r="EE115">
            <v>8.2598749999999992</v>
          </cell>
          <cell r="EF115">
            <v>8.2598749999999992</v>
          </cell>
          <cell r="EG115">
            <v>8.2598749999999992</v>
          </cell>
          <cell r="EH115">
            <v>8.7141681249999987</v>
          </cell>
          <cell r="EI115">
            <v>8.7141681249999987</v>
          </cell>
          <cell r="EJ115">
            <v>8.7141681249999987</v>
          </cell>
          <cell r="EK115">
            <v>8.7141681249999987</v>
          </cell>
          <cell r="EL115">
            <v>8.7141681249999987</v>
          </cell>
          <cell r="EM115">
            <v>8.7141681249999987</v>
          </cell>
          <cell r="EN115">
            <v>8.7141681249999987</v>
          </cell>
          <cell r="EP115">
            <v>55.06583333333333</v>
          </cell>
          <cell r="EQ115">
            <v>55.06583333333333</v>
          </cell>
          <cell r="ER115">
            <v>55.06583333333333</v>
          </cell>
          <cell r="ES115">
            <v>55.06583333333333</v>
          </cell>
          <cell r="ET115">
            <v>55.06583333333333</v>
          </cell>
          <cell r="EU115">
            <v>58.094454166666658</v>
          </cell>
          <cell r="EV115">
            <v>58.094454166666658</v>
          </cell>
          <cell r="EW115">
            <v>58.094454166666658</v>
          </cell>
          <cell r="EX115">
            <v>58.094454166666658</v>
          </cell>
          <cell r="EY115">
            <v>58.094454166666658</v>
          </cell>
          <cell r="EZ115">
            <v>58.094454166666658</v>
          </cell>
          <cell r="FA115">
            <v>58.094454166666658</v>
          </cell>
          <cell r="FC115">
            <v>49.559249999999999</v>
          </cell>
          <cell r="FD115">
            <v>49.559249999999999</v>
          </cell>
          <cell r="FE115">
            <v>49.559249999999999</v>
          </cell>
          <cell r="FF115">
            <v>49.559249999999999</v>
          </cell>
          <cell r="FG115">
            <v>49.559249999999999</v>
          </cell>
          <cell r="FH115">
            <v>51.428249999999998</v>
          </cell>
          <cell r="FI115">
            <v>51.428249999999998</v>
          </cell>
          <cell r="FJ115">
            <v>51.428249999999998</v>
          </cell>
          <cell r="FK115">
            <v>51.428249999999998</v>
          </cell>
          <cell r="FL115">
            <v>51.428249999999998</v>
          </cell>
          <cell r="FM115">
            <v>51.428249999999998</v>
          </cell>
          <cell r="FN115">
            <v>51.428249999999998</v>
          </cell>
          <cell r="FP115">
            <v>44.603324999999998</v>
          </cell>
          <cell r="FQ115">
            <v>44.603324999999998</v>
          </cell>
          <cell r="FR115">
            <v>44.603324999999998</v>
          </cell>
          <cell r="FS115">
            <v>44.603324999999998</v>
          </cell>
          <cell r="FT115">
            <v>44.603324999999998</v>
          </cell>
          <cell r="FU115">
            <v>47.056507875000001</v>
          </cell>
          <cell r="FV115">
            <v>47.056507875000001</v>
          </cell>
          <cell r="FW115">
            <v>47.056507875000001</v>
          </cell>
          <cell r="FX115">
            <v>47.056507875000001</v>
          </cell>
          <cell r="FY115">
            <v>47.056507875000001</v>
          </cell>
          <cell r="FZ115">
            <v>47.056507875000001</v>
          </cell>
          <cell r="GA115">
            <v>47.056507875000001</v>
          </cell>
          <cell r="GC115">
            <v>5.5065833333333328E-2</v>
          </cell>
          <cell r="GD115">
            <v>5.5065833333333328E-2</v>
          </cell>
          <cell r="GE115">
            <v>5.5065833333333328E-2</v>
          </cell>
          <cell r="GF115">
            <v>5.5065833333333328E-2</v>
          </cell>
          <cell r="GG115">
            <v>5.5065833333333328E-2</v>
          </cell>
          <cell r="GH115">
            <v>5.8094454166666656E-2</v>
          </cell>
          <cell r="GI115">
            <v>5.8094454166666656E-2</v>
          </cell>
          <cell r="GJ115">
            <v>5.8094454166666656E-2</v>
          </cell>
          <cell r="GK115">
            <v>5.8094454166666656E-2</v>
          </cell>
          <cell r="GL115">
            <v>5.8094454166666656E-2</v>
          </cell>
          <cell r="GM115">
            <v>5.8094454166666656E-2</v>
          </cell>
          <cell r="GN115">
            <v>5.8094454166666656E-2</v>
          </cell>
        </row>
        <row r="116">
          <cell r="O116">
            <v>1</v>
          </cell>
          <cell r="P116"/>
          <cell r="Q116" t="str">
            <v>01401208</v>
          </cell>
          <cell r="AP116">
            <v>952</v>
          </cell>
          <cell r="AQ116">
            <v>952</v>
          </cell>
          <cell r="AR116">
            <v>952</v>
          </cell>
          <cell r="AS116">
            <v>952</v>
          </cell>
          <cell r="AT116">
            <v>952</v>
          </cell>
          <cell r="AU116">
            <v>1004.3599999999999</v>
          </cell>
          <cell r="AV116">
            <v>1004.3599999999999</v>
          </cell>
          <cell r="AW116">
            <v>1004.3599999999999</v>
          </cell>
          <cell r="AX116">
            <v>1004.3599999999999</v>
          </cell>
          <cell r="AY116">
            <v>1004.3599999999999</v>
          </cell>
          <cell r="AZ116">
            <v>1004.3599999999999</v>
          </cell>
          <cell r="BA116">
            <v>1004.3599999999999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C116">
            <v>7.9333333333333336</v>
          </cell>
          <cell r="CD116">
            <v>7.9333333333333336</v>
          </cell>
          <cell r="CE116">
            <v>7.9333333333333336</v>
          </cell>
          <cell r="CF116">
            <v>7.9333333333333336</v>
          </cell>
          <cell r="CG116">
            <v>7.9333333333333336</v>
          </cell>
          <cell r="CH116">
            <v>8.3696666666666655</v>
          </cell>
          <cell r="CI116">
            <v>8.3696666666666655</v>
          </cell>
          <cell r="CJ116">
            <v>8.3696666666666655</v>
          </cell>
          <cell r="CK116">
            <v>8.3696666666666655</v>
          </cell>
          <cell r="CL116">
            <v>8.3696666666666655</v>
          </cell>
          <cell r="CM116">
            <v>8.3696666666666655</v>
          </cell>
          <cell r="CN116">
            <v>8.3696666666666655</v>
          </cell>
          <cell r="DP116">
            <v>39.666666666666664</v>
          </cell>
          <cell r="DQ116">
            <v>39.666666666666664</v>
          </cell>
          <cell r="DR116">
            <v>39.666666666666664</v>
          </cell>
          <cell r="DS116">
            <v>39.666666666666664</v>
          </cell>
          <cell r="DT116">
            <v>39.666666666666664</v>
          </cell>
          <cell r="DU116">
            <v>41.848333333333329</v>
          </cell>
          <cell r="DV116">
            <v>41.848333333333329</v>
          </cell>
          <cell r="DW116">
            <v>41.848333333333329</v>
          </cell>
          <cell r="DX116">
            <v>41.848333333333329</v>
          </cell>
          <cell r="DY116">
            <v>41.848333333333329</v>
          </cell>
          <cell r="DZ116">
            <v>41.848333333333329</v>
          </cell>
          <cell r="EA116">
            <v>41.848333333333329</v>
          </cell>
          <cell r="EC116">
            <v>11.899999999999999</v>
          </cell>
          <cell r="ED116">
            <v>11.899999999999999</v>
          </cell>
          <cell r="EE116">
            <v>11.899999999999999</v>
          </cell>
          <cell r="EF116">
            <v>11.899999999999999</v>
          </cell>
          <cell r="EG116">
            <v>11.899999999999999</v>
          </cell>
          <cell r="EH116">
            <v>12.554499999999997</v>
          </cell>
          <cell r="EI116">
            <v>12.554499999999997</v>
          </cell>
          <cell r="EJ116">
            <v>12.554499999999997</v>
          </cell>
          <cell r="EK116">
            <v>12.554499999999997</v>
          </cell>
          <cell r="EL116">
            <v>12.554499999999997</v>
          </cell>
          <cell r="EM116">
            <v>12.554499999999997</v>
          </cell>
          <cell r="EN116">
            <v>12.554499999999997</v>
          </cell>
          <cell r="EP116">
            <v>79.333333333333329</v>
          </cell>
          <cell r="EQ116">
            <v>79.333333333333329</v>
          </cell>
          <cell r="ER116">
            <v>79.333333333333329</v>
          </cell>
          <cell r="ES116">
            <v>79.333333333333329</v>
          </cell>
          <cell r="ET116">
            <v>79.333333333333329</v>
          </cell>
          <cell r="EU116">
            <v>83.696666666666658</v>
          </cell>
          <cell r="EV116">
            <v>83.696666666666658</v>
          </cell>
          <cell r="EW116">
            <v>83.696666666666658</v>
          </cell>
          <cell r="EX116">
            <v>83.696666666666658</v>
          </cell>
          <cell r="EY116">
            <v>83.696666666666658</v>
          </cell>
          <cell r="EZ116">
            <v>83.696666666666658</v>
          </cell>
          <cell r="FA116">
            <v>83.696666666666658</v>
          </cell>
          <cell r="FC116">
            <v>51.428249999999998</v>
          </cell>
          <cell r="FD116">
            <v>51.428249999999998</v>
          </cell>
          <cell r="FE116">
            <v>51.428249999999998</v>
          </cell>
          <cell r="FF116">
            <v>51.428249999999998</v>
          </cell>
          <cell r="FG116">
            <v>51.428249999999998</v>
          </cell>
          <cell r="FH116">
            <v>51.428249999999998</v>
          </cell>
          <cell r="FI116">
            <v>51.428249999999998</v>
          </cell>
          <cell r="FJ116">
            <v>51.428249999999998</v>
          </cell>
          <cell r="FK116">
            <v>51.428249999999998</v>
          </cell>
          <cell r="FL116">
            <v>51.428249999999998</v>
          </cell>
          <cell r="FM116">
            <v>51.428249999999998</v>
          </cell>
          <cell r="FN116">
            <v>51.428249999999998</v>
          </cell>
          <cell r="FP116">
            <v>64.260000000000005</v>
          </cell>
          <cell r="FQ116">
            <v>64.260000000000005</v>
          </cell>
          <cell r="FR116">
            <v>64.260000000000005</v>
          </cell>
          <cell r="FS116">
            <v>64.260000000000005</v>
          </cell>
          <cell r="FT116">
            <v>64.260000000000005</v>
          </cell>
          <cell r="FU116">
            <v>67.794299999999993</v>
          </cell>
          <cell r="FV116">
            <v>67.794299999999993</v>
          </cell>
          <cell r="FW116">
            <v>67.794299999999993</v>
          </cell>
          <cell r="FX116">
            <v>67.794299999999993</v>
          </cell>
          <cell r="FY116">
            <v>67.794299999999993</v>
          </cell>
          <cell r="FZ116">
            <v>67.794299999999993</v>
          </cell>
          <cell r="GA116">
            <v>67.794299999999993</v>
          </cell>
          <cell r="GC116">
            <v>7.9333333333333339E-2</v>
          </cell>
          <cell r="GD116">
            <v>7.9333333333333339E-2</v>
          </cell>
          <cell r="GE116">
            <v>7.9333333333333339E-2</v>
          </cell>
          <cell r="GF116">
            <v>7.9333333333333339E-2</v>
          </cell>
          <cell r="GG116">
            <v>7.9333333333333339E-2</v>
          </cell>
          <cell r="GH116">
            <v>8.3696666666666655E-2</v>
          </cell>
          <cell r="GI116">
            <v>8.3696666666666655E-2</v>
          </cell>
          <cell r="GJ116">
            <v>8.3696666666666655E-2</v>
          </cell>
          <cell r="GK116">
            <v>8.3696666666666655E-2</v>
          </cell>
          <cell r="GL116">
            <v>8.3696666666666655E-2</v>
          </cell>
          <cell r="GM116">
            <v>8.3696666666666655E-2</v>
          </cell>
          <cell r="GN116">
            <v>8.3696666666666655E-2</v>
          </cell>
        </row>
        <row r="117">
          <cell r="O117">
            <v>1</v>
          </cell>
          <cell r="P117"/>
          <cell r="Q117" t="str">
            <v>01401208</v>
          </cell>
          <cell r="AP117">
            <v>660.79</v>
          </cell>
          <cell r="AQ117">
            <v>660.79</v>
          </cell>
          <cell r="AR117">
            <v>660.79</v>
          </cell>
          <cell r="AS117">
            <v>660.79</v>
          </cell>
          <cell r="AT117">
            <v>660.79</v>
          </cell>
          <cell r="AU117">
            <v>697.13344999999993</v>
          </cell>
          <cell r="AV117">
            <v>697.13344999999993</v>
          </cell>
          <cell r="AW117">
            <v>697.13344999999993</v>
          </cell>
          <cell r="AX117">
            <v>697.13344999999993</v>
          </cell>
          <cell r="AY117">
            <v>697.13344999999993</v>
          </cell>
          <cell r="AZ117">
            <v>697.13344999999993</v>
          </cell>
          <cell r="BA117">
            <v>697.13344999999993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C117">
            <v>5.5065833333333325</v>
          </cell>
          <cell r="CD117">
            <v>5.5065833333333325</v>
          </cell>
          <cell r="CE117">
            <v>5.5065833333333325</v>
          </cell>
          <cell r="CF117">
            <v>5.5065833333333325</v>
          </cell>
          <cell r="CG117">
            <v>5.5065833333333325</v>
          </cell>
          <cell r="CH117">
            <v>5.8094454166666658</v>
          </cell>
          <cell r="CI117">
            <v>5.8094454166666658</v>
          </cell>
          <cell r="CJ117">
            <v>5.8094454166666658</v>
          </cell>
          <cell r="CK117">
            <v>5.8094454166666658</v>
          </cell>
          <cell r="CL117">
            <v>5.8094454166666658</v>
          </cell>
          <cell r="CM117">
            <v>5.8094454166666658</v>
          </cell>
          <cell r="CN117">
            <v>5.8094454166666658</v>
          </cell>
          <cell r="DP117">
            <v>27.532916666666665</v>
          </cell>
          <cell r="DQ117">
            <v>27.532916666666665</v>
          </cell>
          <cell r="DR117">
            <v>27.532916666666665</v>
          </cell>
          <cell r="DS117">
            <v>27.532916666666665</v>
          </cell>
          <cell r="DT117">
            <v>27.532916666666665</v>
          </cell>
          <cell r="DU117">
            <v>29.047227083333329</v>
          </cell>
          <cell r="DV117">
            <v>29.047227083333329</v>
          </cell>
          <cell r="DW117">
            <v>29.047227083333329</v>
          </cell>
          <cell r="DX117">
            <v>29.047227083333329</v>
          </cell>
          <cell r="DY117">
            <v>29.047227083333329</v>
          </cell>
          <cell r="DZ117">
            <v>29.047227083333329</v>
          </cell>
          <cell r="EA117">
            <v>29.047227083333329</v>
          </cell>
          <cell r="EC117">
            <v>8.2598749999999992</v>
          </cell>
          <cell r="ED117">
            <v>8.2598749999999992</v>
          </cell>
          <cell r="EE117">
            <v>8.2598749999999992</v>
          </cell>
          <cell r="EF117">
            <v>8.2598749999999992</v>
          </cell>
          <cell r="EG117">
            <v>8.2598749999999992</v>
          </cell>
          <cell r="EH117">
            <v>8.7141681249999987</v>
          </cell>
          <cell r="EI117">
            <v>8.7141681249999987</v>
          </cell>
          <cell r="EJ117">
            <v>8.7141681249999987</v>
          </cell>
          <cell r="EK117">
            <v>8.7141681249999987</v>
          </cell>
          <cell r="EL117">
            <v>8.7141681249999987</v>
          </cell>
          <cell r="EM117">
            <v>8.7141681249999987</v>
          </cell>
          <cell r="EN117">
            <v>8.7141681249999987</v>
          </cell>
          <cell r="EP117">
            <v>55.06583333333333</v>
          </cell>
          <cell r="EQ117">
            <v>55.06583333333333</v>
          </cell>
          <cell r="ER117">
            <v>55.06583333333333</v>
          </cell>
          <cell r="ES117">
            <v>55.06583333333333</v>
          </cell>
          <cell r="ET117">
            <v>55.06583333333333</v>
          </cell>
          <cell r="EU117">
            <v>58.094454166666658</v>
          </cell>
          <cell r="EV117">
            <v>58.094454166666658</v>
          </cell>
          <cell r="EW117">
            <v>58.094454166666658</v>
          </cell>
          <cell r="EX117">
            <v>58.094454166666658</v>
          </cell>
          <cell r="EY117">
            <v>58.094454166666658</v>
          </cell>
          <cell r="EZ117">
            <v>58.094454166666658</v>
          </cell>
          <cell r="FA117">
            <v>58.094454166666658</v>
          </cell>
          <cell r="FC117">
            <v>49.559249999999999</v>
          </cell>
          <cell r="FD117">
            <v>49.559249999999999</v>
          </cell>
          <cell r="FE117">
            <v>49.559249999999999</v>
          </cell>
          <cell r="FF117">
            <v>49.559249999999999</v>
          </cell>
          <cell r="FG117">
            <v>49.559249999999999</v>
          </cell>
          <cell r="FH117">
            <v>51.428249999999998</v>
          </cell>
          <cell r="FI117">
            <v>51.428249999999998</v>
          </cell>
          <cell r="FJ117">
            <v>51.428249999999998</v>
          </cell>
          <cell r="FK117">
            <v>51.428249999999998</v>
          </cell>
          <cell r="FL117">
            <v>51.428249999999998</v>
          </cell>
          <cell r="FM117">
            <v>51.428249999999998</v>
          </cell>
          <cell r="FN117">
            <v>51.428249999999998</v>
          </cell>
          <cell r="FP117">
            <v>44.603324999999998</v>
          </cell>
          <cell r="FQ117">
            <v>44.603324999999998</v>
          </cell>
          <cell r="FR117">
            <v>44.603324999999998</v>
          </cell>
          <cell r="FS117">
            <v>44.603324999999998</v>
          </cell>
          <cell r="FT117">
            <v>44.603324999999998</v>
          </cell>
          <cell r="FU117">
            <v>47.056507875000001</v>
          </cell>
          <cell r="FV117">
            <v>47.056507875000001</v>
          </cell>
          <cell r="FW117">
            <v>47.056507875000001</v>
          </cell>
          <cell r="FX117">
            <v>47.056507875000001</v>
          </cell>
          <cell r="FY117">
            <v>47.056507875000001</v>
          </cell>
          <cell r="FZ117">
            <v>47.056507875000001</v>
          </cell>
          <cell r="GA117">
            <v>47.056507875000001</v>
          </cell>
          <cell r="GC117">
            <v>5.5065833333333328E-2</v>
          </cell>
          <cell r="GD117">
            <v>5.5065833333333328E-2</v>
          </cell>
          <cell r="GE117">
            <v>5.5065833333333328E-2</v>
          </cell>
          <cell r="GF117">
            <v>5.5065833333333328E-2</v>
          </cell>
          <cell r="GG117">
            <v>5.5065833333333328E-2</v>
          </cell>
          <cell r="GH117">
            <v>5.8094454166666656E-2</v>
          </cell>
          <cell r="GI117">
            <v>5.8094454166666656E-2</v>
          </cell>
          <cell r="GJ117">
            <v>5.8094454166666656E-2</v>
          </cell>
          <cell r="GK117">
            <v>5.8094454166666656E-2</v>
          </cell>
          <cell r="GL117">
            <v>5.8094454166666656E-2</v>
          </cell>
          <cell r="GM117">
            <v>5.8094454166666656E-2</v>
          </cell>
          <cell r="GN117">
            <v>5.8094454166666656E-2</v>
          </cell>
        </row>
        <row r="118">
          <cell r="O118">
            <v>1</v>
          </cell>
          <cell r="P118"/>
          <cell r="Q118" t="str">
            <v>01401208</v>
          </cell>
          <cell r="AP118">
            <v>859.02</v>
          </cell>
          <cell r="AQ118">
            <v>859.02</v>
          </cell>
          <cell r="AR118">
            <v>859.02</v>
          </cell>
          <cell r="AS118">
            <v>859.02</v>
          </cell>
          <cell r="AT118">
            <v>859.02</v>
          </cell>
          <cell r="AU118">
            <v>906.26609999999994</v>
          </cell>
          <cell r="AV118">
            <v>906.26609999999994</v>
          </cell>
          <cell r="AW118">
            <v>906.26609999999994</v>
          </cell>
          <cell r="AX118">
            <v>906.26609999999994</v>
          </cell>
          <cell r="AY118">
            <v>906.26609999999994</v>
          </cell>
          <cell r="AZ118">
            <v>906.26609999999994</v>
          </cell>
          <cell r="BA118">
            <v>906.26609999999994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C118">
            <v>7.1585000000000001</v>
          </cell>
          <cell r="CD118">
            <v>7.1585000000000001</v>
          </cell>
          <cell r="CE118">
            <v>7.1585000000000001</v>
          </cell>
          <cell r="CF118">
            <v>7.1585000000000001</v>
          </cell>
          <cell r="CG118">
            <v>7.1585000000000001</v>
          </cell>
          <cell r="CH118">
            <v>7.5522175000000002</v>
          </cell>
          <cell r="CI118">
            <v>7.5522175000000002</v>
          </cell>
          <cell r="CJ118">
            <v>7.5522175000000002</v>
          </cell>
          <cell r="CK118">
            <v>7.5522175000000002</v>
          </cell>
          <cell r="CL118">
            <v>7.5522175000000002</v>
          </cell>
          <cell r="CM118">
            <v>7.5522175000000002</v>
          </cell>
          <cell r="CN118">
            <v>7.5522175000000002</v>
          </cell>
          <cell r="DP118">
            <v>35.792499999999997</v>
          </cell>
          <cell r="DQ118">
            <v>35.792499999999997</v>
          </cell>
          <cell r="DR118">
            <v>35.792499999999997</v>
          </cell>
          <cell r="DS118">
            <v>35.792499999999997</v>
          </cell>
          <cell r="DT118">
            <v>35.792499999999997</v>
          </cell>
          <cell r="DU118">
            <v>37.761087499999995</v>
          </cell>
          <cell r="DV118">
            <v>37.761087499999995</v>
          </cell>
          <cell r="DW118">
            <v>37.761087499999995</v>
          </cell>
          <cell r="DX118">
            <v>37.761087499999995</v>
          </cell>
          <cell r="DY118">
            <v>37.761087499999995</v>
          </cell>
          <cell r="DZ118">
            <v>37.761087499999995</v>
          </cell>
          <cell r="EA118">
            <v>37.761087499999995</v>
          </cell>
          <cell r="EC118">
            <v>10.737749999999998</v>
          </cell>
          <cell r="ED118">
            <v>10.737749999999998</v>
          </cell>
          <cell r="EE118">
            <v>10.737749999999998</v>
          </cell>
          <cell r="EF118">
            <v>10.737749999999998</v>
          </cell>
          <cell r="EG118">
            <v>10.737749999999998</v>
          </cell>
          <cell r="EH118">
            <v>11.328326249999998</v>
          </cell>
          <cell r="EI118">
            <v>11.328326249999998</v>
          </cell>
          <cell r="EJ118">
            <v>11.328326249999998</v>
          </cell>
          <cell r="EK118">
            <v>11.328326249999998</v>
          </cell>
          <cell r="EL118">
            <v>11.328326249999998</v>
          </cell>
          <cell r="EM118">
            <v>11.328326249999998</v>
          </cell>
          <cell r="EN118">
            <v>11.328326249999998</v>
          </cell>
          <cell r="EP118">
            <v>71.584999999999994</v>
          </cell>
          <cell r="EQ118">
            <v>71.584999999999994</v>
          </cell>
          <cell r="ER118">
            <v>71.584999999999994</v>
          </cell>
          <cell r="ES118">
            <v>71.584999999999994</v>
          </cell>
          <cell r="ET118">
            <v>71.584999999999994</v>
          </cell>
          <cell r="EU118">
            <v>75.52217499999999</v>
          </cell>
          <cell r="EV118">
            <v>75.52217499999999</v>
          </cell>
          <cell r="EW118">
            <v>75.52217499999999</v>
          </cell>
          <cell r="EX118">
            <v>75.52217499999999</v>
          </cell>
          <cell r="EY118">
            <v>75.52217499999999</v>
          </cell>
          <cell r="EZ118">
            <v>75.52217499999999</v>
          </cell>
          <cell r="FA118">
            <v>75.52217499999999</v>
          </cell>
          <cell r="FC118">
            <v>51.428249999999998</v>
          </cell>
          <cell r="FD118">
            <v>51.428249999999998</v>
          </cell>
          <cell r="FE118">
            <v>51.428249999999998</v>
          </cell>
          <cell r="FF118">
            <v>51.428249999999998</v>
          </cell>
          <cell r="FG118">
            <v>51.428249999999998</v>
          </cell>
          <cell r="FH118">
            <v>51.428249999999998</v>
          </cell>
          <cell r="FI118">
            <v>51.428249999999998</v>
          </cell>
          <cell r="FJ118">
            <v>51.428249999999998</v>
          </cell>
          <cell r="FK118">
            <v>51.428249999999998</v>
          </cell>
          <cell r="FL118">
            <v>51.428249999999998</v>
          </cell>
          <cell r="FM118">
            <v>51.428249999999998</v>
          </cell>
          <cell r="FN118">
            <v>51.428249999999998</v>
          </cell>
          <cell r="FP118">
            <v>57.983850000000004</v>
          </cell>
          <cell r="FQ118">
            <v>57.983850000000004</v>
          </cell>
          <cell r="FR118">
            <v>57.983850000000004</v>
          </cell>
          <cell r="FS118">
            <v>57.983850000000004</v>
          </cell>
          <cell r="FT118">
            <v>57.983850000000004</v>
          </cell>
          <cell r="FU118">
            <v>61.172961749999999</v>
          </cell>
          <cell r="FV118">
            <v>61.172961749999999</v>
          </cell>
          <cell r="FW118">
            <v>61.172961749999999</v>
          </cell>
          <cell r="FX118">
            <v>61.172961749999999</v>
          </cell>
          <cell r="FY118">
            <v>61.172961749999999</v>
          </cell>
          <cell r="FZ118">
            <v>61.172961749999999</v>
          </cell>
          <cell r="GA118">
            <v>61.172961749999999</v>
          </cell>
          <cell r="GC118">
            <v>7.1584999999999996E-2</v>
          </cell>
          <cell r="GD118">
            <v>7.1584999999999996E-2</v>
          </cell>
          <cell r="GE118">
            <v>7.1584999999999996E-2</v>
          </cell>
          <cell r="GF118">
            <v>7.1584999999999996E-2</v>
          </cell>
          <cell r="GG118">
            <v>7.1584999999999996E-2</v>
          </cell>
          <cell r="GH118">
            <v>7.5522175000000011E-2</v>
          </cell>
          <cell r="GI118">
            <v>7.5522175000000011E-2</v>
          </cell>
          <cell r="GJ118">
            <v>7.5522175000000011E-2</v>
          </cell>
          <cell r="GK118">
            <v>7.5522175000000011E-2</v>
          </cell>
          <cell r="GL118">
            <v>7.5522175000000011E-2</v>
          </cell>
          <cell r="GM118">
            <v>7.5522175000000011E-2</v>
          </cell>
          <cell r="GN118">
            <v>7.5522175000000011E-2</v>
          </cell>
        </row>
        <row r="119">
          <cell r="O119">
            <v>1</v>
          </cell>
          <cell r="P119"/>
          <cell r="Q119" t="str">
            <v>01401208</v>
          </cell>
          <cell r="AP119">
            <v>628.57000000000005</v>
          </cell>
          <cell r="AQ119">
            <v>628.57000000000005</v>
          </cell>
          <cell r="AR119">
            <v>628.57000000000005</v>
          </cell>
          <cell r="AS119">
            <v>628.57000000000005</v>
          </cell>
          <cell r="AT119">
            <v>628.57000000000005</v>
          </cell>
          <cell r="AU119">
            <v>663.14134999999999</v>
          </cell>
          <cell r="AV119">
            <v>663.14134999999999</v>
          </cell>
          <cell r="AW119">
            <v>663.14134999999999</v>
          </cell>
          <cell r="AX119">
            <v>663.14134999999999</v>
          </cell>
          <cell r="AY119">
            <v>663.14134999999999</v>
          </cell>
          <cell r="AZ119">
            <v>663.14134999999999</v>
          </cell>
          <cell r="BA119">
            <v>663.14134999999999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C119">
            <v>5.2380833333333339</v>
          </cell>
          <cell r="CD119">
            <v>5.2380833333333339</v>
          </cell>
          <cell r="CE119">
            <v>5.2380833333333339</v>
          </cell>
          <cell r="CF119">
            <v>5.2380833333333339</v>
          </cell>
          <cell r="CG119">
            <v>5.2380833333333339</v>
          </cell>
          <cell r="CH119">
            <v>5.5261779166666676</v>
          </cell>
          <cell r="CI119">
            <v>5.5261779166666676</v>
          </cell>
          <cell r="CJ119">
            <v>5.5261779166666676</v>
          </cell>
          <cell r="CK119">
            <v>5.5261779166666676</v>
          </cell>
          <cell r="CL119">
            <v>5.5261779166666676</v>
          </cell>
          <cell r="CM119">
            <v>5.5261779166666676</v>
          </cell>
          <cell r="CN119">
            <v>5.5261779166666676</v>
          </cell>
          <cell r="DP119">
            <v>17.46027777777778</v>
          </cell>
          <cell r="DQ119">
            <v>17.46027777777778</v>
          </cell>
          <cell r="DR119">
            <v>17.46027777777778</v>
          </cell>
          <cell r="DS119">
            <v>17.46027777777778</v>
          </cell>
          <cell r="DT119">
            <v>17.46027777777778</v>
          </cell>
          <cell r="DU119">
            <v>18.420593055555553</v>
          </cell>
          <cell r="DV119">
            <v>18.420593055555553</v>
          </cell>
          <cell r="DW119">
            <v>18.420593055555553</v>
          </cell>
          <cell r="DX119">
            <v>18.420593055555553</v>
          </cell>
          <cell r="DY119">
            <v>18.420593055555553</v>
          </cell>
          <cell r="DZ119">
            <v>18.420593055555553</v>
          </cell>
          <cell r="EA119">
            <v>18.420593055555553</v>
          </cell>
          <cell r="EC119">
            <v>7.8571249999999999</v>
          </cell>
          <cell r="ED119">
            <v>7.8571249999999999</v>
          </cell>
          <cell r="EE119">
            <v>7.8571249999999999</v>
          </cell>
          <cell r="EF119">
            <v>7.8571249999999999</v>
          </cell>
          <cell r="EG119">
            <v>7.8571249999999999</v>
          </cell>
          <cell r="EH119">
            <v>8.2892668749999991</v>
          </cell>
          <cell r="EI119">
            <v>8.2892668749999991</v>
          </cell>
          <cell r="EJ119">
            <v>8.2892668749999991</v>
          </cell>
          <cell r="EK119">
            <v>8.2892668749999991</v>
          </cell>
          <cell r="EL119">
            <v>8.2892668749999991</v>
          </cell>
          <cell r="EM119">
            <v>8.2892668749999991</v>
          </cell>
          <cell r="EN119">
            <v>8.2892668749999991</v>
          </cell>
          <cell r="EP119">
            <v>52.380833333333335</v>
          </cell>
          <cell r="EQ119">
            <v>52.380833333333335</v>
          </cell>
          <cell r="ER119">
            <v>52.380833333333335</v>
          </cell>
          <cell r="ES119">
            <v>52.380833333333335</v>
          </cell>
          <cell r="ET119">
            <v>52.380833333333335</v>
          </cell>
          <cell r="EU119">
            <v>55.261779166666663</v>
          </cell>
          <cell r="EV119">
            <v>55.261779166666663</v>
          </cell>
          <cell r="EW119">
            <v>55.261779166666663</v>
          </cell>
          <cell r="EX119">
            <v>55.261779166666663</v>
          </cell>
          <cell r="EY119">
            <v>55.261779166666663</v>
          </cell>
          <cell r="EZ119">
            <v>55.261779166666663</v>
          </cell>
          <cell r="FA119">
            <v>55.261779166666663</v>
          </cell>
          <cell r="FC119">
            <v>47.142749999999999</v>
          </cell>
          <cell r="FD119">
            <v>47.142749999999999</v>
          </cell>
          <cell r="FE119">
            <v>47.142749999999999</v>
          </cell>
          <cell r="FF119">
            <v>47.142749999999999</v>
          </cell>
          <cell r="FG119">
            <v>47.142749999999999</v>
          </cell>
          <cell r="FH119">
            <v>49.735601249999995</v>
          </cell>
          <cell r="FI119">
            <v>49.735601249999995</v>
          </cell>
          <cell r="FJ119">
            <v>49.735601249999995</v>
          </cell>
          <cell r="FK119">
            <v>49.735601249999995</v>
          </cell>
          <cell r="FL119">
            <v>49.735601249999995</v>
          </cell>
          <cell r="FM119">
            <v>49.735601249999995</v>
          </cell>
          <cell r="FN119">
            <v>49.735601249999995</v>
          </cell>
          <cell r="FP119">
            <v>42.428475000000006</v>
          </cell>
          <cell r="FQ119">
            <v>42.428475000000006</v>
          </cell>
          <cell r="FR119">
            <v>42.428475000000006</v>
          </cell>
          <cell r="FS119">
            <v>42.428475000000006</v>
          </cell>
          <cell r="FT119">
            <v>42.428475000000006</v>
          </cell>
          <cell r="FU119">
            <v>44.762041125000003</v>
          </cell>
          <cell r="FV119">
            <v>44.762041125000003</v>
          </cell>
          <cell r="FW119">
            <v>44.762041125000003</v>
          </cell>
          <cell r="FX119">
            <v>44.762041125000003</v>
          </cell>
          <cell r="FY119">
            <v>44.762041125000003</v>
          </cell>
          <cell r="FZ119">
            <v>44.762041125000003</v>
          </cell>
          <cell r="GA119">
            <v>44.762041125000003</v>
          </cell>
          <cell r="GC119">
            <v>5.2380833333333342E-2</v>
          </cell>
          <cell r="GD119">
            <v>5.2380833333333342E-2</v>
          </cell>
          <cell r="GE119">
            <v>5.2380833333333342E-2</v>
          </cell>
          <cell r="GF119">
            <v>5.2380833333333342E-2</v>
          </cell>
          <cell r="GG119">
            <v>5.2380833333333342E-2</v>
          </cell>
          <cell r="GH119">
            <v>5.5261779166666677E-2</v>
          </cell>
          <cell r="GI119">
            <v>5.5261779166666677E-2</v>
          </cell>
          <cell r="GJ119">
            <v>5.5261779166666677E-2</v>
          </cell>
          <cell r="GK119">
            <v>5.5261779166666677E-2</v>
          </cell>
          <cell r="GL119">
            <v>5.5261779166666677E-2</v>
          </cell>
          <cell r="GM119">
            <v>5.5261779166666677E-2</v>
          </cell>
          <cell r="GN119">
            <v>5.5261779166666677E-2</v>
          </cell>
        </row>
        <row r="120">
          <cell r="O120">
            <v>1</v>
          </cell>
          <cell r="P120"/>
          <cell r="Q120" t="str">
            <v>01401209</v>
          </cell>
          <cell r="AP120">
            <v>225</v>
          </cell>
          <cell r="AQ120">
            <v>225</v>
          </cell>
          <cell r="AR120">
            <v>225</v>
          </cell>
          <cell r="AS120">
            <v>225</v>
          </cell>
          <cell r="AT120">
            <v>225</v>
          </cell>
          <cell r="AU120">
            <v>237.375</v>
          </cell>
          <cell r="AV120">
            <v>237.375</v>
          </cell>
          <cell r="AW120">
            <v>237.375</v>
          </cell>
          <cell r="AX120">
            <v>237.375</v>
          </cell>
          <cell r="AY120">
            <v>237.375</v>
          </cell>
          <cell r="AZ120">
            <v>237.375</v>
          </cell>
          <cell r="BA120">
            <v>237.375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C120">
            <v>1.875</v>
          </cell>
          <cell r="CD120">
            <v>1.875</v>
          </cell>
          <cell r="CE120">
            <v>1.875</v>
          </cell>
          <cell r="CF120">
            <v>1.875</v>
          </cell>
          <cell r="CG120">
            <v>1.875</v>
          </cell>
          <cell r="CH120">
            <v>1.9781250000000001</v>
          </cell>
          <cell r="CI120">
            <v>1.9781250000000001</v>
          </cell>
          <cell r="CJ120">
            <v>1.9781250000000001</v>
          </cell>
          <cell r="CK120">
            <v>1.9781250000000001</v>
          </cell>
          <cell r="CL120">
            <v>1.9781250000000001</v>
          </cell>
          <cell r="CM120">
            <v>1.9781250000000001</v>
          </cell>
          <cell r="CN120">
            <v>1.9781250000000001</v>
          </cell>
          <cell r="DP120">
            <v>11.25</v>
          </cell>
          <cell r="DQ120">
            <v>11.25</v>
          </cell>
          <cell r="DR120">
            <v>11.25</v>
          </cell>
          <cell r="DS120">
            <v>11.25</v>
          </cell>
          <cell r="DT120">
            <v>11.25</v>
          </cell>
          <cell r="DU120">
            <v>11.868749999999999</v>
          </cell>
          <cell r="DV120">
            <v>11.868749999999999</v>
          </cell>
          <cell r="DW120">
            <v>11.868749999999999</v>
          </cell>
          <cell r="DX120">
            <v>11.868749999999999</v>
          </cell>
          <cell r="DY120">
            <v>11.868749999999999</v>
          </cell>
          <cell r="DZ120">
            <v>11.868749999999999</v>
          </cell>
          <cell r="EA120">
            <v>11.868749999999999</v>
          </cell>
          <cell r="EC120">
            <v>2.8125</v>
          </cell>
          <cell r="ED120">
            <v>2.8125</v>
          </cell>
          <cell r="EE120">
            <v>2.8125</v>
          </cell>
          <cell r="EF120">
            <v>2.8125</v>
          </cell>
          <cell r="EG120">
            <v>2.8125</v>
          </cell>
          <cell r="EH120">
            <v>2.9671874999999996</v>
          </cell>
          <cell r="EI120">
            <v>2.9671874999999996</v>
          </cell>
          <cell r="EJ120">
            <v>2.9671874999999996</v>
          </cell>
          <cell r="EK120">
            <v>2.9671874999999996</v>
          </cell>
          <cell r="EL120">
            <v>2.9671874999999996</v>
          </cell>
          <cell r="EM120">
            <v>2.9671874999999996</v>
          </cell>
          <cell r="EN120">
            <v>2.9671874999999996</v>
          </cell>
          <cell r="EP120">
            <v>18.75</v>
          </cell>
          <cell r="EQ120">
            <v>18.75</v>
          </cell>
          <cell r="ER120">
            <v>18.75</v>
          </cell>
          <cell r="ES120">
            <v>18.75</v>
          </cell>
          <cell r="ET120">
            <v>18.75</v>
          </cell>
          <cell r="EU120">
            <v>19.78125</v>
          </cell>
          <cell r="EV120">
            <v>19.78125</v>
          </cell>
          <cell r="EW120">
            <v>19.78125</v>
          </cell>
          <cell r="EX120">
            <v>19.78125</v>
          </cell>
          <cell r="EY120">
            <v>19.78125</v>
          </cell>
          <cell r="EZ120">
            <v>19.78125</v>
          </cell>
          <cell r="FA120">
            <v>19.78125</v>
          </cell>
          <cell r="FC120">
            <v>16.875</v>
          </cell>
          <cell r="FD120">
            <v>16.875</v>
          </cell>
          <cell r="FE120">
            <v>16.875</v>
          </cell>
          <cell r="FF120">
            <v>16.875</v>
          </cell>
          <cell r="FG120">
            <v>16.875</v>
          </cell>
          <cell r="FH120">
            <v>17.803124999999998</v>
          </cell>
          <cell r="FI120">
            <v>17.803124999999998</v>
          </cell>
          <cell r="FJ120">
            <v>17.803124999999998</v>
          </cell>
          <cell r="FK120">
            <v>17.803124999999998</v>
          </cell>
          <cell r="FL120">
            <v>17.803124999999998</v>
          </cell>
          <cell r="FM120">
            <v>17.803124999999998</v>
          </cell>
          <cell r="FN120">
            <v>17.803124999999998</v>
          </cell>
          <cell r="FP120">
            <v>15.187500000000002</v>
          </cell>
          <cell r="FQ120">
            <v>15.187500000000002</v>
          </cell>
          <cell r="FR120">
            <v>15.187500000000002</v>
          </cell>
          <cell r="FS120">
            <v>15.187500000000002</v>
          </cell>
          <cell r="FT120">
            <v>15.187500000000002</v>
          </cell>
          <cell r="FU120">
            <v>16.022812500000001</v>
          </cell>
          <cell r="FV120">
            <v>16.022812500000001</v>
          </cell>
          <cell r="FW120">
            <v>16.022812500000001</v>
          </cell>
          <cell r="FX120">
            <v>16.022812500000001</v>
          </cell>
          <cell r="FY120">
            <v>16.022812500000001</v>
          </cell>
          <cell r="FZ120">
            <v>16.022812500000001</v>
          </cell>
          <cell r="GA120">
            <v>16.022812500000001</v>
          </cell>
          <cell r="GC120">
            <v>1.8749999999999999E-2</v>
          </cell>
          <cell r="GD120">
            <v>1.8749999999999999E-2</v>
          </cell>
          <cell r="GE120">
            <v>1.8749999999999999E-2</v>
          </cell>
          <cell r="GF120">
            <v>1.8749999999999999E-2</v>
          </cell>
          <cell r="GG120">
            <v>1.8749999999999999E-2</v>
          </cell>
          <cell r="GH120">
            <v>1.978125E-2</v>
          </cell>
          <cell r="GI120">
            <v>1.978125E-2</v>
          </cell>
          <cell r="GJ120">
            <v>1.978125E-2</v>
          </cell>
          <cell r="GK120">
            <v>1.978125E-2</v>
          </cell>
          <cell r="GL120">
            <v>1.978125E-2</v>
          </cell>
          <cell r="GM120">
            <v>1.978125E-2</v>
          </cell>
          <cell r="GN120">
            <v>1.978125E-2</v>
          </cell>
        </row>
        <row r="121">
          <cell r="O121">
            <v>1</v>
          </cell>
          <cell r="P121"/>
          <cell r="Q121" t="str">
            <v>01401209</v>
          </cell>
          <cell r="AP121">
            <v>214</v>
          </cell>
          <cell r="AQ121">
            <v>214</v>
          </cell>
          <cell r="AR121">
            <v>214</v>
          </cell>
          <cell r="AS121">
            <v>214</v>
          </cell>
          <cell r="AT121">
            <v>214</v>
          </cell>
          <cell r="AU121">
            <v>225.76999999999998</v>
          </cell>
          <cell r="AV121">
            <v>225.76999999999998</v>
          </cell>
          <cell r="AW121">
            <v>225.76999999999998</v>
          </cell>
          <cell r="AX121">
            <v>225.76999999999998</v>
          </cell>
          <cell r="AY121">
            <v>225.76999999999998</v>
          </cell>
          <cell r="AZ121">
            <v>225.76999999999998</v>
          </cell>
          <cell r="BA121">
            <v>225.76999999999998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C121">
            <v>1.7833333333333334</v>
          </cell>
          <cell r="CD121">
            <v>1.7833333333333334</v>
          </cell>
          <cell r="CE121">
            <v>1.7833333333333334</v>
          </cell>
          <cell r="CF121">
            <v>1.7833333333333334</v>
          </cell>
          <cell r="CG121">
            <v>1.7833333333333334</v>
          </cell>
          <cell r="CH121">
            <v>1.8814166666666665</v>
          </cell>
          <cell r="CI121">
            <v>1.8814166666666665</v>
          </cell>
          <cell r="CJ121">
            <v>1.8814166666666665</v>
          </cell>
          <cell r="CK121">
            <v>1.8814166666666665</v>
          </cell>
          <cell r="CL121">
            <v>1.8814166666666665</v>
          </cell>
          <cell r="CM121">
            <v>1.8814166666666665</v>
          </cell>
          <cell r="CN121">
            <v>1.8814166666666665</v>
          </cell>
          <cell r="DP121">
            <v>8.9166666666666661</v>
          </cell>
          <cell r="DQ121">
            <v>8.9166666666666661</v>
          </cell>
          <cell r="DR121">
            <v>8.9166666666666661</v>
          </cell>
          <cell r="DS121">
            <v>8.9166666666666661</v>
          </cell>
          <cell r="DT121">
            <v>8.9166666666666661</v>
          </cell>
          <cell r="DU121">
            <v>9.4070833333333326</v>
          </cell>
          <cell r="DV121">
            <v>9.4070833333333326</v>
          </cell>
          <cell r="DW121">
            <v>9.4070833333333326</v>
          </cell>
          <cell r="DX121">
            <v>9.4070833333333326</v>
          </cell>
          <cell r="DY121">
            <v>9.4070833333333326</v>
          </cell>
          <cell r="DZ121">
            <v>9.4070833333333326</v>
          </cell>
          <cell r="EA121">
            <v>9.4070833333333326</v>
          </cell>
          <cell r="EC121">
            <v>2.6750000000000003</v>
          </cell>
          <cell r="ED121">
            <v>2.6750000000000003</v>
          </cell>
          <cell r="EE121">
            <v>2.6750000000000003</v>
          </cell>
          <cell r="EF121">
            <v>2.6750000000000003</v>
          </cell>
          <cell r="EG121">
            <v>2.6750000000000003</v>
          </cell>
          <cell r="EH121">
            <v>2.8221249999999998</v>
          </cell>
          <cell r="EI121">
            <v>2.8221249999999998</v>
          </cell>
          <cell r="EJ121">
            <v>2.8221249999999998</v>
          </cell>
          <cell r="EK121">
            <v>2.8221249999999998</v>
          </cell>
          <cell r="EL121">
            <v>2.8221249999999998</v>
          </cell>
          <cell r="EM121">
            <v>2.8221249999999998</v>
          </cell>
          <cell r="EN121">
            <v>2.8221249999999998</v>
          </cell>
          <cell r="EP121">
            <v>17.833333333333332</v>
          </cell>
          <cell r="EQ121">
            <v>17.833333333333332</v>
          </cell>
          <cell r="ER121">
            <v>17.833333333333332</v>
          </cell>
          <cell r="ES121">
            <v>17.833333333333332</v>
          </cell>
          <cell r="ET121">
            <v>17.833333333333332</v>
          </cell>
          <cell r="EU121">
            <v>18.814166666666665</v>
          </cell>
          <cell r="EV121">
            <v>18.814166666666665</v>
          </cell>
          <cell r="EW121">
            <v>18.814166666666665</v>
          </cell>
          <cell r="EX121">
            <v>18.814166666666665</v>
          </cell>
          <cell r="EY121">
            <v>18.814166666666665</v>
          </cell>
          <cell r="EZ121">
            <v>18.814166666666665</v>
          </cell>
          <cell r="FA121">
            <v>18.814166666666665</v>
          </cell>
          <cell r="FC121">
            <v>16.05</v>
          </cell>
          <cell r="FD121">
            <v>16.05</v>
          </cell>
          <cell r="FE121">
            <v>16.05</v>
          </cell>
          <cell r="FF121">
            <v>16.05</v>
          </cell>
          <cell r="FG121">
            <v>16.05</v>
          </cell>
          <cell r="FH121">
            <v>16.932749999999999</v>
          </cell>
          <cell r="FI121">
            <v>16.932749999999999</v>
          </cell>
          <cell r="FJ121">
            <v>16.932749999999999</v>
          </cell>
          <cell r="FK121">
            <v>16.932749999999999</v>
          </cell>
          <cell r="FL121">
            <v>16.932749999999999</v>
          </cell>
          <cell r="FM121">
            <v>16.932749999999999</v>
          </cell>
          <cell r="FN121">
            <v>16.932749999999999</v>
          </cell>
          <cell r="FP121">
            <v>14.445</v>
          </cell>
          <cell r="FQ121">
            <v>14.445</v>
          </cell>
          <cell r="FR121">
            <v>14.445</v>
          </cell>
          <cell r="FS121">
            <v>14.445</v>
          </cell>
          <cell r="FT121">
            <v>14.445</v>
          </cell>
          <cell r="FU121">
            <v>15.239475000000001</v>
          </cell>
          <cell r="FV121">
            <v>15.239475000000001</v>
          </cell>
          <cell r="FW121">
            <v>15.239475000000001</v>
          </cell>
          <cell r="FX121">
            <v>15.239475000000001</v>
          </cell>
          <cell r="FY121">
            <v>15.239475000000001</v>
          </cell>
          <cell r="FZ121">
            <v>15.239475000000001</v>
          </cell>
          <cell r="GA121">
            <v>15.239475000000001</v>
          </cell>
          <cell r="GC121">
            <v>1.7833333333333336E-2</v>
          </cell>
          <cell r="GD121">
            <v>1.7833333333333336E-2</v>
          </cell>
          <cell r="GE121">
            <v>1.7833333333333336E-2</v>
          </cell>
          <cell r="GF121">
            <v>1.7833333333333336E-2</v>
          </cell>
          <cell r="GG121">
            <v>1.7833333333333336E-2</v>
          </cell>
          <cell r="GH121">
            <v>1.8814166666666667E-2</v>
          </cell>
          <cell r="GI121">
            <v>1.8814166666666667E-2</v>
          </cell>
          <cell r="GJ121">
            <v>1.8814166666666667E-2</v>
          </cell>
          <cell r="GK121">
            <v>1.8814166666666667E-2</v>
          </cell>
          <cell r="GL121">
            <v>1.8814166666666667E-2</v>
          </cell>
          <cell r="GM121">
            <v>1.8814166666666667E-2</v>
          </cell>
          <cell r="GN121">
            <v>1.8814166666666667E-2</v>
          </cell>
        </row>
        <row r="122">
          <cell r="O122">
            <v>1</v>
          </cell>
          <cell r="P122"/>
          <cell r="Q122" t="str">
            <v>01401209</v>
          </cell>
          <cell r="AP122">
            <v>487.6</v>
          </cell>
          <cell r="AQ122">
            <v>487.6</v>
          </cell>
          <cell r="AR122">
            <v>487.6</v>
          </cell>
          <cell r="AS122">
            <v>487.6</v>
          </cell>
          <cell r="AT122">
            <v>487.6</v>
          </cell>
          <cell r="AU122">
            <v>514.41800000000001</v>
          </cell>
          <cell r="AV122">
            <v>514.41800000000001</v>
          </cell>
          <cell r="AW122">
            <v>514.41800000000001</v>
          </cell>
          <cell r="AX122">
            <v>514.41800000000001</v>
          </cell>
          <cell r="AY122">
            <v>514.41800000000001</v>
          </cell>
          <cell r="AZ122">
            <v>514.41800000000001</v>
          </cell>
          <cell r="BA122">
            <v>514.41800000000001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C122">
            <v>4.0633333333333335</v>
          </cell>
          <cell r="CD122">
            <v>4.0633333333333335</v>
          </cell>
          <cell r="CE122">
            <v>4.0633333333333335</v>
          </cell>
          <cell r="CF122">
            <v>4.0633333333333335</v>
          </cell>
          <cell r="CG122">
            <v>4.0633333333333335</v>
          </cell>
          <cell r="CH122">
            <v>4.2868166666666667</v>
          </cell>
          <cell r="CI122">
            <v>4.2868166666666667</v>
          </cell>
          <cell r="CJ122">
            <v>4.2868166666666667</v>
          </cell>
          <cell r="CK122">
            <v>4.2868166666666667</v>
          </cell>
          <cell r="CL122">
            <v>4.2868166666666667</v>
          </cell>
          <cell r="CM122">
            <v>4.2868166666666667</v>
          </cell>
          <cell r="CN122">
            <v>4.2868166666666667</v>
          </cell>
          <cell r="DP122">
            <v>24.38</v>
          </cell>
          <cell r="DQ122">
            <v>24.38</v>
          </cell>
          <cell r="DR122">
            <v>24.38</v>
          </cell>
          <cell r="DS122">
            <v>24.38</v>
          </cell>
          <cell r="DT122">
            <v>24.38</v>
          </cell>
          <cell r="DU122">
            <v>25.7209</v>
          </cell>
          <cell r="DV122">
            <v>25.7209</v>
          </cell>
          <cell r="DW122">
            <v>25.7209</v>
          </cell>
          <cell r="DX122">
            <v>25.7209</v>
          </cell>
          <cell r="DY122">
            <v>25.7209</v>
          </cell>
          <cell r="DZ122">
            <v>25.7209</v>
          </cell>
          <cell r="EA122">
            <v>25.7209</v>
          </cell>
          <cell r="EC122">
            <v>6.0949999999999998</v>
          </cell>
          <cell r="ED122">
            <v>6.0949999999999998</v>
          </cell>
          <cell r="EE122">
            <v>6.0949999999999998</v>
          </cell>
          <cell r="EF122">
            <v>6.0949999999999998</v>
          </cell>
          <cell r="EG122">
            <v>6.0949999999999998</v>
          </cell>
          <cell r="EH122">
            <v>6.4302250000000001</v>
          </cell>
          <cell r="EI122">
            <v>6.4302250000000001</v>
          </cell>
          <cell r="EJ122">
            <v>6.4302250000000001</v>
          </cell>
          <cell r="EK122">
            <v>6.4302250000000001</v>
          </cell>
          <cell r="EL122">
            <v>6.4302250000000001</v>
          </cell>
          <cell r="EM122">
            <v>6.4302250000000001</v>
          </cell>
          <cell r="EN122">
            <v>6.4302250000000001</v>
          </cell>
          <cell r="EP122">
            <v>40.633333333333333</v>
          </cell>
          <cell r="EQ122">
            <v>40.633333333333333</v>
          </cell>
          <cell r="ER122">
            <v>40.633333333333333</v>
          </cell>
          <cell r="ES122">
            <v>40.633333333333333</v>
          </cell>
          <cell r="ET122">
            <v>40.633333333333333</v>
          </cell>
          <cell r="EU122">
            <v>42.868166666666667</v>
          </cell>
          <cell r="EV122">
            <v>42.868166666666667</v>
          </cell>
          <cell r="EW122">
            <v>42.868166666666667</v>
          </cell>
          <cell r="EX122">
            <v>42.868166666666667</v>
          </cell>
          <cell r="EY122">
            <v>42.868166666666667</v>
          </cell>
          <cell r="EZ122">
            <v>42.868166666666667</v>
          </cell>
          <cell r="FA122">
            <v>42.868166666666667</v>
          </cell>
          <cell r="FC122">
            <v>36.57</v>
          </cell>
          <cell r="FD122">
            <v>36.57</v>
          </cell>
          <cell r="FE122">
            <v>36.57</v>
          </cell>
          <cell r="FF122">
            <v>36.57</v>
          </cell>
          <cell r="FG122">
            <v>36.57</v>
          </cell>
          <cell r="FH122">
            <v>38.58135</v>
          </cell>
          <cell r="FI122">
            <v>38.58135</v>
          </cell>
          <cell r="FJ122">
            <v>38.58135</v>
          </cell>
          <cell r="FK122">
            <v>38.58135</v>
          </cell>
          <cell r="FL122">
            <v>38.58135</v>
          </cell>
          <cell r="FM122">
            <v>38.58135</v>
          </cell>
          <cell r="FN122">
            <v>38.58135</v>
          </cell>
          <cell r="FP122">
            <v>32.913000000000004</v>
          </cell>
          <cell r="FQ122">
            <v>32.913000000000004</v>
          </cell>
          <cell r="FR122">
            <v>32.913000000000004</v>
          </cell>
          <cell r="FS122">
            <v>32.913000000000004</v>
          </cell>
          <cell r="FT122">
            <v>32.913000000000004</v>
          </cell>
          <cell r="FU122">
            <v>34.723215000000003</v>
          </cell>
          <cell r="FV122">
            <v>34.723215000000003</v>
          </cell>
          <cell r="FW122">
            <v>34.723215000000003</v>
          </cell>
          <cell r="FX122">
            <v>34.723215000000003</v>
          </cell>
          <cell r="FY122">
            <v>34.723215000000003</v>
          </cell>
          <cell r="FZ122">
            <v>34.723215000000003</v>
          </cell>
          <cell r="GA122">
            <v>34.723215000000003</v>
          </cell>
          <cell r="GC122">
            <v>4.0633333333333334E-2</v>
          </cell>
          <cell r="GD122">
            <v>4.0633333333333334E-2</v>
          </cell>
          <cell r="GE122">
            <v>4.0633333333333334E-2</v>
          </cell>
          <cell r="GF122">
            <v>4.0633333333333334E-2</v>
          </cell>
          <cell r="GG122">
            <v>4.0633333333333334E-2</v>
          </cell>
          <cell r="GH122">
            <v>4.2868166666666666E-2</v>
          </cell>
          <cell r="GI122">
            <v>4.2868166666666666E-2</v>
          </cell>
          <cell r="GJ122">
            <v>4.2868166666666666E-2</v>
          </cell>
          <cell r="GK122">
            <v>4.2868166666666666E-2</v>
          </cell>
          <cell r="GL122">
            <v>4.2868166666666666E-2</v>
          </cell>
          <cell r="GM122">
            <v>4.2868166666666666E-2</v>
          </cell>
          <cell r="GN122">
            <v>4.2868166666666666E-2</v>
          </cell>
        </row>
        <row r="123">
          <cell r="O123">
            <v>1</v>
          </cell>
          <cell r="P123"/>
          <cell r="Q123" t="str">
            <v>01401209</v>
          </cell>
          <cell r="AP123">
            <v>288.14999999999998</v>
          </cell>
          <cell r="AQ123">
            <v>288.14999999999998</v>
          </cell>
          <cell r="AR123">
            <v>288.14999999999998</v>
          </cell>
          <cell r="AS123">
            <v>288.14999999999998</v>
          </cell>
          <cell r="AT123">
            <v>288.14999999999998</v>
          </cell>
          <cell r="AU123">
            <v>303.99824999999998</v>
          </cell>
          <cell r="AV123">
            <v>303.99824999999998</v>
          </cell>
          <cell r="AW123">
            <v>303.99824999999998</v>
          </cell>
          <cell r="AX123">
            <v>303.99824999999998</v>
          </cell>
          <cell r="AY123">
            <v>303.99824999999998</v>
          </cell>
          <cell r="AZ123">
            <v>303.99824999999998</v>
          </cell>
          <cell r="BA123">
            <v>303.99824999999998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C123">
            <v>2.4012499999999997</v>
          </cell>
          <cell r="CD123">
            <v>2.4012499999999997</v>
          </cell>
          <cell r="CE123">
            <v>2.4012499999999997</v>
          </cell>
          <cell r="CF123">
            <v>2.4012499999999997</v>
          </cell>
          <cell r="CG123">
            <v>2.4012499999999997</v>
          </cell>
          <cell r="CH123">
            <v>2.5333187499999998</v>
          </cell>
          <cell r="CI123">
            <v>2.5333187499999998</v>
          </cell>
          <cell r="CJ123">
            <v>2.5333187499999998</v>
          </cell>
          <cell r="CK123">
            <v>2.5333187499999998</v>
          </cell>
          <cell r="CL123">
            <v>2.5333187499999998</v>
          </cell>
          <cell r="CM123">
            <v>2.5333187499999998</v>
          </cell>
          <cell r="CN123">
            <v>2.5333187499999998</v>
          </cell>
          <cell r="DP123">
            <v>12.00625</v>
          </cell>
          <cell r="DQ123">
            <v>12.00625</v>
          </cell>
          <cell r="DR123">
            <v>12.00625</v>
          </cell>
          <cell r="DS123">
            <v>12.00625</v>
          </cell>
          <cell r="DT123">
            <v>12.00625</v>
          </cell>
          <cell r="DU123">
            <v>12.666593749999999</v>
          </cell>
          <cell r="DV123">
            <v>12.666593749999999</v>
          </cell>
          <cell r="DW123">
            <v>12.666593749999999</v>
          </cell>
          <cell r="DX123">
            <v>12.666593749999999</v>
          </cell>
          <cell r="DY123">
            <v>12.666593749999999</v>
          </cell>
          <cell r="DZ123">
            <v>12.666593749999999</v>
          </cell>
          <cell r="EA123">
            <v>12.666593749999999</v>
          </cell>
          <cell r="EC123">
            <v>3.6018749999999997</v>
          </cell>
          <cell r="ED123">
            <v>3.6018749999999997</v>
          </cell>
          <cell r="EE123">
            <v>3.6018749999999997</v>
          </cell>
          <cell r="EF123">
            <v>3.6018749999999997</v>
          </cell>
          <cell r="EG123">
            <v>3.6018749999999997</v>
          </cell>
          <cell r="EH123">
            <v>3.7999781249999995</v>
          </cell>
          <cell r="EI123">
            <v>3.7999781249999995</v>
          </cell>
          <cell r="EJ123">
            <v>3.7999781249999995</v>
          </cell>
          <cell r="EK123">
            <v>3.7999781249999995</v>
          </cell>
          <cell r="EL123">
            <v>3.7999781249999995</v>
          </cell>
          <cell r="EM123">
            <v>3.7999781249999995</v>
          </cell>
          <cell r="EN123">
            <v>3.7999781249999995</v>
          </cell>
          <cell r="EP123">
            <v>24.012499999999999</v>
          </cell>
          <cell r="EQ123">
            <v>24.012499999999999</v>
          </cell>
          <cell r="ER123">
            <v>24.012499999999999</v>
          </cell>
          <cell r="ES123">
            <v>24.012499999999999</v>
          </cell>
          <cell r="ET123">
            <v>24.012499999999999</v>
          </cell>
          <cell r="EU123">
            <v>25.333187499999998</v>
          </cell>
          <cell r="EV123">
            <v>25.333187499999998</v>
          </cell>
          <cell r="EW123">
            <v>25.333187499999998</v>
          </cell>
          <cell r="EX123">
            <v>25.333187499999998</v>
          </cell>
          <cell r="EY123">
            <v>25.333187499999998</v>
          </cell>
          <cell r="EZ123">
            <v>25.333187499999998</v>
          </cell>
          <cell r="FA123">
            <v>25.333187499999998</v>
          </cell>
          <cell r="FC123">
            <v>21.611249999999998</v>
          </cell>
          <cell r="FD123">
            <v>21.611249999999998</v>
          </cell>
          <cell r="FE123">
            <v>21.611249999999998</v>
          </cell>
          <cell r="FF123">
            <v>21.611249999999998</v>
          </cell>
          <cell r="FG123">
            <v>21.611249999999998</v>
          </cell>
          <cell r="FH123">
            <v>22.799868749999998</v>
          </cell>
          <cell r="FI123">
            <v>22.799868749999998</v>
          </cell>
          <cell r="FJ123">
            <v>22.799868749999998</v>
          </cell>
          <cell r="FK123">
            <v>22.799868749999998</v>
          </cell>
          <cell r="FL123">
            <v>22.799868749999998</v>
          </cell>
          <cell r="FM123">
            <v>22.799868749999998</v>
          </cell>
          <cell r="FN123">
            <v>22.799868749999998</v>
          </cell>
          <cell r="FP123">
            <v>19.450125</v>
          </cell>
          <cell r="FQ123">
            <v>19.450125</v>
          </cell>
          <cell r="FR123">
            <v>19.450125</v>
          </cell>
          <cell r="FS123">
            <v>19.450125</v>
          </cell>
          <cell r="FT123">
            <v>19.450125</v>
          </cell>
          <cell r="FU123">
            <v>20.519881874999999</v>
          </cell>
          <cell r="FV123">
            <v>20.519881874999999</v>
          </cell>
          <cell r="FW123">
            <v>20.519881874999999</v>
          </cell>
          <cell r="FX123">
            <v>20.519881874999999</v>
          </cell>
          <cell r="FY123">
            <v>20.519881874999999</v>
          </cell>
          <cell r="FZ123">
            <v>20.519881874999999</v>
          </cell>
          <cell r="GA123">
            <v>20.519881874999999</v>
          </cell>
          <cell r="GC123">
            <v>2.4012499999999996E-2</v>
          </cell>
          <cell r="GD123">
            <v>2.4012499999999996E-2</v>
          </cell>
          <cell r="GE123">
            <v>2.4012499999999996E-2</v>
          </cell>
          <cell r="GF123">
            <v>2.4012499999999996E-2</v>
          </cell>
          <cell r="GG123">
            <v>2.4012499999999996E-2</v>
          </cell>
          <cell r="GH123">
            <v>2.53331875E-2</v>
          </cell>
          <cell r="GI123">
            <v>2.53331875E-2</v>
          </cell>
          <cell r="GJ123">
            <v>2.53331875E-2</v>
          </cell>
          <cell r="GK123">
            <v>2.53331875E-2</v>
          </cell>
          <cell r="GL123">
            <v>2.53331875E-2</v>
          </cell>
          <cell r="GM123">
            <v>2.53331875E-2</v>
          </cell>
          <cell r="GN123">
            <v>2.53331875E-2</v>
          </cell>
        </row>
        <row r="124">
          <cell r="O124">
            <v>1</v>
          </cell>
          <cell r="P124"/>
          <cell r="Q124" t="str">
            <v>01401209</v>
          </cell>
          <cell r="AP124">
            <v>288.14999999999998</v>
          </cell>
          <cell r="AQ124">
            <v>288.14999999999998</v>
          </cell>
          <cell r="AR124">
            <v>288.14999999999998</v>
          </cell>
          <cell r="AS124">
            <v>288.14999999999998</v>
          </cell>
          <cell r="AT124">
            <v>288.14999999999998</v>
          </cell>
          <cell r="AU124">
            <v>303.99824999999998</v>
          </cell>
          <cell r="AV124">
            <v>303.99824999999998</v>
          </cell>
          <cell r="AW124">
            <v>303.99824999999998</v>
          </cell>
          <cell r="AX124">
            <v>303.99824999999998</v>
          </cell>
          <cell r="AY124">
            <v>303.99824999999998</v>
          </cell>
          <cell r="AZ124">
            <v>303.99824999999998</v>
          </cell>
          <cell r="BA124">
            <v>303.99824999999998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C124">
            <v>2.4012499999999997</v>
          </cell>
          <cell r="CD124">
            <v>2.4012499999999997</v>
          </cell>
          <cell r="CE124">
            <v>2.4012499999999997</v>
          </cell>
          <cell r="CF124">
            <v>2.4012499999999997</v>
          </cell>
          <cell r="CG124">
            <v>2.4012499999999997</v>
          </cell>
          <cell r="CH124">
            <v>2.5333187499999998</v>
          </cell>
          <cell r="CI124">
            <v>2.5333187499999998</v>
          </cell>
          <cell r="CJ124">
            <v>2.5333187499999998</v>
          </cell>
          <cell r="CK124">
            <v>2.5333187499999998</v>
          </cell>
          <cell r="CL124">
            <v>2.5333187499999998</v>
          </cell>
          <cell r="CM124">
            <v>2.5333187499999998</v>
          </cell>
          <cell r="CN124">
            <v>2.5333187499999998</v>
          </cell>
          <cell r="DP124">
            <v>12.00625</v>
          </cell>
          <cell r="DQ124">
            <v>12.00625</v>
          </cell>
          <cell r="DR124">
            <v>12.00625</v>
          </cell>
          <cell r="DS124">
            <v>12.00625</v>
          </cell>
          <cell r="DT124">
            <v>12.00625</v>
          </cell>
          <cell r="DU124">
            <v>12.666593749999999</v>
          </cell>
          <cell r="DV124">
            <v>12.666593749999999</v>
          </cell>
          <cell r="DW124">
            <v>12.666593749999999</v>
          </cell>
          <cell r="DX124">
            <v>12.666593749999999</v>
          </cell>
          <cell r="DY124">
            <v>12.666593749999999</v>
          </cell>
          <cell r="DZ124">
            <v>12.666593749999999</v>
          </cell>
          <cell r="EA124">
            <v>12.666593749999999</v>
          </cell>
          <cell r="EC124">
            <v>3.6018749999999997</v>
          </cell>
          <cell r="ED124">
            <v>3.6018749999999997</v>
          </cell>
          <cell r="EE124">
            <v>3.6018749999999997</v>
          </cell>
          <cell r="EF124">
            <v>3.6018749999999997</v>
          </cell>
          <cell r="EG124">
            <v>3.6018749999999997</v>
          </cell>
          <cell r="EH124">
            <v>3.7999781249999995</v>
          </cell>
          <cell r="EI124">
            <v>3.7999781249999995</v>
          </cell>
          <cell r="EJ124">
            <v>3.7999781249999995</v>
          </cell>
          <cell r="EK124">
            <v>3.7999781249999995</v>
          </cell>
          <cell r="EL124">
            <v>3.7999781249999995</v>
          </cell>
          <cell r="EM124">
            <v>3.7999781249999995</v>
          </cell>
          <cell r="EN124">
            <v>3.7999781249999995</v>
          </cell>
          <cell r="EP124">
            <v>24.012499999999999</v>
          </cell>
          <cell r="EQ124">
            <v>24.012499999999999</v>
          </cell>
          <cell r="ER124">
            <v>24.012499999999999</v>
          </cell>
          <cell r="ES124">
            <v>24.012499999999999</v>
          </cell>
          <cell r="ET124">
            <v>24.012499999999999</v>
          </cell>
          <cell r="EU124">
            <v>25.333187499999998</v>
          </cell>
          <cell r="EV124">
            <v>25.333187499999998</v>
          </cell>
          <cell r="EW124">
            <v>25.333187499999998</v>
          </cell>
          <cell r="EX124">
            <v>25.333187499999998</v>
          </cell>
          <cell r="EY124">
            <v>25.333187499999998</v>
          </cell>
          <cell r="EZ124">
            <v>25.333187499999998</v>
          </cell>
          <cell r="FA124">
            <v>25.333187499999998</v>
          </cell>
          <cell r="FC124">
            <v>21.611249999999998</v>
          </cell>
          <cell r="FD124">
            <v>21.611249999999998</v>
          </cell>
          <cell r="FE124">
            <v>21.611249999999998</v>
          </cell>
          <cell r="FF124">
            <v>21.611249999999998</v>
          </cell>
          <cell r="FG124">
            <v>21.611249999999998</v>
          </cell>
          <cell r="FH124">
            <v>22.799868749999998</v>
          </cell>
          <cell r="FI124">
            <v>22.799868749999998</v>
          </cell>
          <cell r="FJ124">
            <v>22.799868749999998</v>
          </cell>
          <cell r="FK124">
            <v>22.799868749999998</v>
          </cell>
          <cell r="FL124">
            <v>22.799868749999998</v>
          </cell>
          <cell r="FM124">
            <v>22.799868749999998</v>
          </cell>
          <cell r="FN124">
            <v>22.799868749999998</v>
          </cell>
          <cell r="FP124">
            <v>19.450125</v>
          </cell>
          <cell r="FQ124">
            <v>19.450125</v>
          </cell>
          <cell r="FR124">
            <v>19.450125</v>
          </cell>
          <cell r="FS124">
            <v>19.450125</v>
          </cell>
          <cell r="FT124">
            <v>19.450125</v>
          </cell>
          <cell r="FU124">
            <v>20.519881874999999</v>
          </cell>
          <cell r="FV124">
            <v>20.519881874999999</v>
          </cell>
          <cell r="FW124">
            <v>20.519881874999999</v>
          </cell>
          <cell r="FX124">
            <v>20.519881874999999</v>
          </cell>
          <cell r="FY124">
            <v>20.519881874999999</v>
          </cell>
          <cell r="FZ124">
            <v>20.519881874999999</v>
          </cell>
          <cell r="GA124">
            <v>20.519881874999999</v>
          </cell>
          <cell r="GC124">
            <v>2.4012499999999996E-2</v>
          </cell>
          <cell r="GD124">
            <v>2.4012499999999996E-2</v>
          </cell>
          <cell r="GE124">
            <v>2.4012499999999996E-2</v>
          </cell>
          <cell r="GF124">
            <v>2.4012499999999996E-2</v>
          </cell>
          <cell r="GG124">
            <v>2.4012499999999996E-2</v>
          </cell>
          <cell r="GH124">
            <v>2.53331875E-2</v>
          </cell>
          <cell r="GI124">
            <v>2.53331875E-2</v>
          </cell>
          <cell r="GJ124">
            <v>2.53331875E-2</v>
          </cell>
          <cell r="GK124">
            <v>2.53331875E-2</v>
          </cell>
          <cell r="GL124">
            <v>2.53331875E-2</v>
          </cell>
          <cell r="GM124">
            <v>2.53331875E-2</v>
          </cell>
          <cell r="GN124">
            <v>2.53331875E-2</v>
          </cell>
        </row>
        <row r="125">
          <cell r="O125">
            <v>1</v>
          </cell>
          <cell r="P125"/>
          <cell r="Q125" t="str">
            <v>01401209</v>
          </cell>
          <cell r="AP125">
            <v>270</v>
          </cell>
          <cell r="AQ125">
            <v>270</v>
          </cell>
          <cell r="AR125">
            <v>270</v>
          </cell>
          <cell r="AS125">
            <v>270</v>
          </cell>
          <cell r="AT125">
            <v>270</v>
          </cell>
          <cell r="AU125">
            <v>284.84999999999997</v>
          </cell>
          <cell r="AV125">
            <v>284.84999999999997</v>
          </cell>
          <cell r="AW125">
            <v>284.84999999999997</v>
          </cell>
          <cell r="AX125">
            <v>284.84999999999997</v>
          </cell>
          <cell r="AY125">
            <v>284.84999999999997</v>
          </cell>
          <cell r="AZ125">
            <v>284.84999999999997</v>
          </cell>
          <cell r="BA125">
            <v>284.84999999999997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C125">
            <v>2.25</v>
          </cell>
          <cell r="CD125">
            <v>2.25</v>
          </cell>
          <cell r="CE125">
            <v>2.25</v>
          </cell>
          <cell r="CF125">
            <v>2.25</v>
          </cell>
          <cell r="CG125">
            <v>2.25</v>
          </cell>
          <cell r="CH125">
            <v>2.3737499999999998</v>
          </cell>
          <cell r="CI125">
            <v>2.3737499999999998</v>
          </cell>
          <cell r="CJ125">
            <v>2.3737499999999998</v>
          </cell>
          <cell r="CK125">
            <v>2.3737499999999998</v>
          </cell>
          <cell r="CL125">
            <v>2.3737499999999998</v>
          </cell>
          <cell r="CM125">
            <v>2.3737499999999998</v>
          </cell>
          <cell r="CN125">
            <v>2.3737499999999998</v>
          </cell>
          <cell r="DP125">
            <v>13.5</v>
          </cell>
          <cell r="DQ125">
            <v>13.5</v>
          </cell>
          <cell r="DR125">
            <v>13.5</v>
          </cell>
          <cell r="DS125">
            <v>13.5</v>
          </cell>
          <cell r="DT125">
            <v>13.5</v>
          </cell>
          <cell r="DU125">
            <v>14.2425</v>
          </cell>
          <cell r="DV125">
            <v>14.2425</v>
          </cell>
          <cell r="DW125">
            <v>14.2425</v>
          </cell>
          <cell r="DX125">
            <v>14.2425</v>
          </cell>
          <cell r="DY125">
            <v>14.2425</v>
          </cell>
          <cell r="DZ125">
            <v>14.2425</v>
          </cell>
          <cell r="EA125">
            <v>14.2425</v>
          </cell>
          <cell r="EC125">
            <v>3.375</v>
          </cell>
          <cell r="ED125">
            <v>3.375</v>
          </cell>
          <cell r="EE125">
            <v>3.375</v>
          </cell>
          <cell r="EF125">
            <v>3.375</v>
          </cell>
          <cell r="EG125">
            <v>3.375</v>
          </cell>
          <cell r="EH125">
            <v>3.5606249999999995</v>
          </cell>
          <cell r="EI125">
            <v>3.5606249999999995</v>
          </cell>
          <cell r="EJ125">
            <v>3.5606249999999995</v>
          </cell>
          <cell r="EK125">
            <v>3.5606249999999995</v>
          </cell>
          <cell r="EL125">
            <v>3.5606249999999995</v>
          </cell>
          <cell r="EM125">
            <v>3.5606249999999995</v>
          </cell>
          <cell r="EN125">
            <v>3.5606249999999995</v>
          </cell>
          <cell r="EP125">
            <v>22.5</v>
          </cell>
          <cell r="EQ125">
            <v>22.5</v>
          </cell>
          <cell r="ER125">
            <v>22.5</v>
          </cell>
          <cell r="ES125">
            <v>22.5</v>
          </cell>
          <cell r="ET125">
            <v>22.5</v>
          </cell>
          <cell r="EU125">
            <v>23.737499999999997</v>
          </cell>
          <cell r="EV125">
            <v>23.737499999999997</v>
          </cell>
          <cell r="EW125">
            <v>23.737499999999997</v>
          </cell>
          <cell r="EX125">
            <v>23.737499999999997</v>
          </cell>
          <cell r="EY125">
            <v>23.737499999999997</v>
          </cell>
          <cell r="EZ125">
            <v>23.737499999999997</v>
          </cell>
          <cell r="FA125">
            <v>23.737499999999997</v>
          </cell>
          <cell r="FC125">
            <v>20.25</v>
          </cell>
          <cell r="FD125">
            <v>20.25</v>
          </cell>
          <cell r="FE125">
            <v>20.25</v>
          </cell>
          <cell r="FF125">
            <v>20.25</v>
          </cell>
          <cell r="FG125">
            <v>20.25</v>
          </cell>
          <cell r="FH125">
            <v>21.363749999999996</v>
          </cell>
          <cell r="FI125">
            <v>21.363749999999996</v>
          </cell>
          <cell r="FJ125">
            <v>21.363749999999996</v>
          </cell>
          <cell r="FK125">
            <v>21.363749999999996</v>
          </cell>
          <cell r="FL125">
            <v>21.363749999999996</v>
          </cell>
          <cell r="FM125">
            <v>21.363749999999996</v>
          </cell>
          <cell r="FN125">
            <v>21.363749999999996</v>
          </cell>
          <cell r="FP125">
            <v>18.225000000000001</v>
          </cell>
          <cell r="FQ125">
            <v>18.225000000000001</v>
          </cell>
          <cell r="FR125">
            <v>18.225000000000001</v>
          </cell>
          <cell r="FS125">
            <v>18.225000000000001</v>
          </cell>
          <cell r="FT125">
            <v>18.225000000000001</v>
          </cell>
          <cell r="FU125">
            <v>19.227374999999999</v>
          </cell>
          <cell r="FV125">
            <v>19.227374999999999</v>
          </cell>
          <cell r="FW125">
            <v>19.227374999999999</v>
          </cell>
          <cell r="FX125">
            <v>19.227374999999999</v>
          </cell>
          <cell r="FY125">
            <v>19.227374999999999</v>
          </cell>
          <cell r="FZ125">
            <v>19.227374999999999</v>
          </cell>
          <cell r="GA125">
            <v>19.227374999999999</v>
          </cell>
          <cell r="GC125">
            <v>2.2499999999999999E-2</v>
          </cell>
          <cell r="GD125">
            <v>2.2499999999999999E-2</v>
          </cell>
          <cell r="GE125">
            <v>2.2499999999999999E-2</v>
          </cell>
          <cell r="GF125">
            <v>2.2499999999999999E-2</v>
          </cell>
          <cell r="GG125">
            <v>2.2499999999999999E-2</v>
          </cell>
          <cell r="GH125">
            <v>2.3737499999999998E-2</v>
          </cell>
          <cell r="GI125">
            <v>2.3737499999999998E-2</v>
          </cell>
          <cell r="GJ125">
            <v>2.3737499999999998E-2</v>
          </cell>
          <cell r="GK125">
            <v>2.3737499999999998E-2</v>
          </cell>
          <cell r="GL125">
            <v>2.3737499999999998E-2</v>
          </cell>
          <cell r="GM125">
            <v>2.3737499999999998E-2</v>
          </cell>
          <cell r="GN125">
            <v>2.3737499999999998E-2</v>
          </cell>
        </row>
        <row r="126">
          <cell r="O126">
            <v>1</v>
          </cell>
          <cell r="Q126" t="str">
            <v>01401209</v>
          </cell>
          <cell r="AP126">
            <v>192</v>
          </cell>
          <cell r="AQ126">
            <v>192</v>
          </cell>
          <cell r="AR126">
            <v>192</v>
          </cell>
          <cell r="AS126">
            <v>192</v>
          </cell>
          <cell r="AT126">
            <v>192</v>
          </cell>
          <cell r="AU126">
            <v>202.56</v>
          </cell>
          <cell r="AV126">
            <v>202.56</v>
          </cell>
          <cell r="AW126">
            <v>202.56</v>
          </cell>
          <cell r="AX126">
            <v>202.56</v>
          </cell>
          <cell r="AY126">
            <v>202.56</v>
          </cell>
          <cell r="AZ126">
            <v>202.56</v>
          </cell>
          <cell r="BA126">
            <v>202.56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C126">
            <v>1.6000000000000003</v>
          </cell>
          <cell r="CD126">
            <v>1.6000000000000003</v>
          </cell>
          <cell r="CE126">
            <v>1.6000000000000003</v>
          </cell>
          <cell r="CF126">
            <v>1.6000000000000003</v>
          </cell>
          <cell r="CG126">
            <v>1.6000000000000003</v>
          </cell>
          <cell r="CH126">
            <v>1.6879999999999999</v>
          </cell>
          <cell r="CI126">
            <v>1.6879999999999999</v>
          </cell>
          <cell r="CJ126">
            <v>1.6879999999999999</v>
          </cell>
          <cell r="CK126">
            <v>1.6879999999999999</v>
          </cell>
          <cell r="CL126">
            <v>1.6879999999999999</v>
          </cell>
          <cell r="CM126">
            <v>1.6879999999999999</v>
          </cell>
          <cell r="CN126">
            <v>1.6879999999999999</v>
          </cell>
          <cell r="DP126">
            <v>5.333333333333333</v>
          </cell>
          <cell r="DQ126">
            <v>5.333333333333333</v>
          </cell>
          <cell r="DR126">
            <v>5.333333333333333</v>
          </cell>
          <cell r="DS126">
            <v>5.333333333333333</v>
          </cell>
          <cell r="DT126">
            <v>5.333333333333333</v>
          </cell>
          <cell r="DU126">
            <v>5.626666666666666</v>
          </cell>
          <cell r="DV126">
            <v>5.626666666666666</v>
          </cell>
          <cell r="DW126">
            <v>5.626666666666666</v>
          </cell>
          <cell r="DX126">
            <v>5.626666666666666</v>
          </cell>
          <cell r="DY126">
            <v>5.626666666666666</v>
          </cell>
          <cell r="DZ126">
            <v>5.626666666666666</v>
          </cell>
          <cell r="EA126">
            <v>5.626666666666666</v>
          </cell>
          <cell r="EC126">
            <v>2.4</v>
          </cell>
          <cell r="ED126">
            <v>2.4</v>
          </cell>
          <cell r="EE126">
            <v>2.4</v>
          </cell>
          <cell r="EF126">
            <v>2.4</v>
          </cell>
          <cell r="EG126">
            <v>2.4</v>
          </cell>
          <cell r="EH126">
            <v>2.532</v>
          </cell>
          <cell r="EI126">
            <v>2.532</v>
          </cell>
          <cell r="EJ126">
            <v>2.532</v>
          </cell>
          <cell r="EK126">
            <v>2.532</v>
          </cell>
          <cell r="EL126">
            <v>2.532</v>
          </cell>
          <cell r="EM126">
            <v>2.532</v>
          </cell>
          <cell r="EN126">
            <v>2.532</v>
          </cell>
          <cell r="EP126">
            <v>16</v>
          </cell>
          <cell r="EQ126">
            <v>16</v>
          </cell>
          <cell r="ER126">
            <v>16</v>
          </cell>
          <cell r="ES126">
            <v>16</v>
          </cell>
          <cell r="ET126">
            <v>16</v>
          </cell>
          <cell r="EU126">
            <v>16.88</v>
          </cell>
          <cell r="EV126">
            <v>16.88</v>
          </cell>
          <cell r="EW126">
            <v>16.88</v>
          </cell>
          <cell r="EX126">
            <v>16.88</v>
          </cell>
          <cell r="EY126">
            <v>16.88</v>
          </cell>
          <cell r="EZ126">
            <v>16.88</v>
          </cell>
          <cell r="FA126">
            <v>16.88</v>
          </cell>
          <cell r="FC126">
            <v>14.399999999999999</v>
          </cell>
          <cell r="FD126">
            <v>14.399999999999999</v>
          </cell>
          <cell r="FE126">
            <v>14.399999999999999</v>
          </cell>
          <cell r="FF126">
            <v>14.399999999999999</v>
          </cell>
          <cell r="FG126">
            <v>14.399999999999999</v>
          </cell>
          <cell r="FH126">
            <v>15.192</v>
          </cell>
          <cell r="FI126">
            <v>15.192</v>
          </cell>
          <cell r="FJ126">
            <v>15.192</v>
          </cell>
          <cell r="FK126">
            <v>15.192</v>
          </cell>
          <cell r="FL126">
            <v>15.192</v>
          </cell>
          <cell r="FM126">
            <v>15.192</v>
          </cell>
          <cell r="FN126">
            <v>15.192</v>
          </cell>
          <cell r="FP126">
            <v>12.96</v>
          </cell>
          <cell r="FQ126">
            <v>12.96</v>
          </cell>
          <cell r="FR126">
            <v>12.96</v>
          </cell>
          <cell r="FS126">
            <v>12.96</v>
          </cell>
          <cell r="FT126">
            <v>12.96</v>
          </cell>
          <cell r="FU126">
            <v>13.672800000000001</v>
          </cell>
          <cell r="FV126">
            <v>13.672800000000001</v>
          </cell>
          <cell r="FW126">
            <v>13.672800000000001</v>
          </cell>
          <cell r="FX126">
            <v>13.672800000000001</v>
          </cell>
          <cell r="FY126">
            <v>13.672800000000001</v>
          </cell>
          <cell r="FZ126">
            <v>13.672800000000001</v>
          </cell>
          <cell r="GA126">
            <v>13.672800000000001</v>
          </cell>
          <cell r="GC126">
            <v>1.6000000000000004E-2</v>
          </cell>
          <cell r="GD126">
            <v>1.6000000000000004E-2</v>
          </cell>
          <cell r="GE126">
            <v>1.6000000000000004E-2</v>
          </cell>
          <cell r="GF126">
            <v>1.6000000000000004E-2</v>
          </cell>
          <cell r="GG126">
            <v>1.6000000000000004E-2</v>
          </cell>
          <cell r="GH126">
            <v>1.6879999999999999E-2</v>
          </cell>
          <cell r="GI126">
            <v>1.6879999999999999E-2</v>
          </cell>
          <cell r="GJ126">
            <v>1.6879999999999999E-2</v>
          </cell>
          <cell r="GK126">
            <v>1.6879999999999999E-2</v>
          </cell>
          <cell r="GL126">
            <v>1.6879999999999999E-2</v>
          </cell>
          <cell r="GM126">
            <v>1.6879999999999999E-2</v>
          </cell>
          <cell r="GN126">
            <v>1.6879999999999999E-2</v>
          </cell>
        </row>
        <row r="127">
          <cell r="O127">
            <v>1</v>
          </cell>
          <cell r="Q127" t="str">
            <v>01406209</v>
          </cell>
          <cell r="AP127">
            <v>192</v>
          </cell>
          <cell r="AQ127">
            <v>192</v>
          </cell>
          <cell r="AR127">
            <v>192</v>
          </cell>
          <cell r="AS127">
            <v>192</v>
          </cell>
          <cell r="AT127">
            <v>192</v>
          </cell>
          <cell r="AU127">
            <v>202.56</v>
          </cell>
          <cell r="AV127">
            <v>202.56</v>
          </cell>
          <cell r="AW127">
            <v>202.56</v>
          </cell>
          <cell r="AX127">
            <v>202.56</v>
          </cell>
          <cell r="AY127">
            <v>202.56</v>
          </cell>
          <cell r="AZ127">
            <v>202.56</v>
          </cell>
          <cell r="BA127">
            <v>202.56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C127">
            <v>1.6000000000000003</v>
          </cell>
          <cell r="CD127">
            <v>1.6000000000000003</v>
          </cell>
          <cell r="CE127">
            <v>1.6000000000000003</v>
          </cell>
          <cell r="CF127">
            <v>1.6000000000000003</v>
          </cell>
          <cell r="CG127">
            <v>1.6000000000000003</v>
          </cell>
          <cell r="CH127">
            <v>1.6879999999999999</v>
          </cell>
          <cell r="CI127">
            <v>1.6879999999999999</v>
          </cell>
          <cell r="CJ127">
            <v>1.6879999999999999</v>
          </cell>
          <cell r="CK127">
            <v>1.6879999999999999</v>
          </cell>
          <cell r="CL127">
            <v>1.6879999999999999</v>
          </cell>
          <cell r="CM127">
            <v>1.6879999999999999</v>
          </cell>
          <cell r="CN127">
            <v>1.6879999999999999</v>
          </cell>
          <cell r="DP127">
            <v>5.333333333333333</v>
          </cell>
          <cell r="DQ127">
            <v>5.333333333333333</v>
          </cell>
          <cell r="DR127">
            <v>5.333333333333333</v>
          </cell>
          <cell r="DS127">
            <v>5.333333333333333</v>
          </cell>
          <cell r="DT127">
            <v>5.333333333333333</v>
          </cell>
          <cell r="DU127">
            <v>5.626666666666666</v>
          </cell>
          <cell r="DV127">
            <v>5.626666666666666</v>
          </cell>
          <cell r="DW127">
            <v>5.626666666666666</v>
          </cell>
          <cell r="DX127">
            <v>5.626666666666666</v>
          </cell>
          <cell r="DY127">
            <v>5.626666666666666</v>
          </cell>
          <cell r="DZ127">
            <v>5.626666666666666</v>
          </cell>
          <cell r="EA127">
            <v>5.626666666666666</v>
          </cell>
          <cell r="EC127">
            <v>2.4</v>
          </cell>
          <cell r="ED127">
            <v>2.4</v>
          </cell>
          <cell r="EE127">
            <v>2.4</v>
          </cell>
          <cell r="EF127">
            <v>2.4</v>
          </cell>
          <cell r="EG127">
            <v>2.4</v>
          </cell>
          <cell r="EH127">
            <v>2.532</v>
          </cell>
          <cell r="EI127">
            <v>2.532</v>
          </cell>
          <cell r="EJ127">
            <v>2.532</v>
          </cell>
          <cell r="EK127">
            <v>2.532</v>
          </cell>
          <cell r="EL127">
            <v>2.532</v>
          </cell>
          <cell r="EM127">
            <v>2.532</v>
          </cell>
          <cell r="EN127">
            <v>2.532</v>
          </cell>
          <cell r="EP127">
            <v>16</v>
          </cell>
          <cell r="EQ127">
            <v>16</v>
          </cell>
          <cell r="ER127">
            <v>16</v>
          </cell>
          <cell r="ES127">
            <v>16</v>
          </cell>
          <cell r="ET127">
            <v>16</v>
          </cell>
          <cell r="EU127">
            <v>16.88</v>
          </cell>
          <cell r="EV127">
            <v>16.88</v>
          </cell>
          <cell r="EW127">
            <v>16.88</v>
          </cell>
          <cell r="EX127">
            <v>16.88</v>
          </cell>
          <cell r="EY127">
            <v>16.88</v>
          </cell>
          <cell r="EZ127">
            <v>16.88</v>
          </cell>
          <cell r="FA127">
            <v>16.88</v>
          </cell>
          <cell r="FC127">
            <v>14.399999999999999</v>
          </cell>
          <cell r="FD127">
            <v>14.399999999999999</v>
          </cell>
          <cell r="FE127">
            <v>14.399999999999999</v>
          </cell>
          <cell r="FF127">
            <v>14.399999999999999</v>
          </cell>
          <cell r="FG127">
            <v>14.399999999999999</v>
          </cell>
          <cell r="FH127">
            <v>15.192</v>
          </cell>
          <cell r="FI127">
            <v>15.192</v>
          </cell>
          <cell r="FJ127">
            <v>15.192</v>
          </cell>
          <cell r="FK127">
            <v>15.192</v>
          </cell>
          <cell r="FL127">
            <v>15.192</v>
          </cell>
          <cell r="FM127">
            <v>15.192</v>
          </cell>
          <cell r="FN127">
            <v>15.192</v>
          </cell>
          <cell r="FP127">
            <v>12.96</v>
          </cell>
          <cell r="FQ127">
            <v>12.96</v>
          </cell>
          <cell r="FR127">
            <v>12.96</v>
          </cell>
          <cell r="FS127">
            <v>12.96</v>
          </cell>
          <cell r="FT127">
            <v>12.96</v>
          </cell>
          <cell r="FU127">
            <v>13.672800000000001</v>
          </cell>
          <cell r="FV127">
            <v>13.672800000000001</v>
          </cell>
          <cell r="FW127">
            <v>13.672800000000001</v>
          </cell>
          <cell r="FX127">
            <v>13.672800000000001</v>
          </cell>
          <cell r="FY127">
            <v>13.672800000000001</v>
          </cell>
          <cell r="FZ127">
            <v>13.672800000000001</v>
          </cell>
          <cell r="GA127">
            <v>13.672800000000001</v>
          </cell>
          <cell r="GC127">
            <v>1.6000000000000004E-2</v>
          </cell>
          <cell r="GD127">
            <v>1.6000000000000004E-2</v>
          </cell>
          <cell r="GE127">
            <v>1.6000000000000004E-2</v>
          </cell>
          <cell r="GF127">
            <v>1.6000000000000004E-2</v>
          </cell>
          <cell r="GG127">
            <v>1.6000000000000004E-2</v>
          </cell>
          <cell r="GH127">
            <v>1.6879999999999999E-2</v>
          </cell>
          <cell r="GI127">
            <v>1.6879999999999999E-2</v>
          </cell>
          <cell r="GJ127">
            <v>1.6879999999999999E-2</v>
          </cell>
          <cell r="GK127">
            <v>1.6879999999999999E-2</v>
          </cell>
          <cell r="GL127">
            <v>1.6879999999999999E-2</v>
          </cell>
          <cell r="GM127">
            <v>1.6879999999999999E-2</v>
          </cell>
          <cell r="GN127">
            <v>1.6879999999999999E-2</v>
          </cell>
        </row>
        <row r="128">
          <cell r="O128">
            <v>1</v>
          </cell>
          <cell r="P128"/>
          <cell r="Q128" t="str">
            <v>01401209</v>
          </cell>
          <cell r="AP128">
            <v>300</v>
          </cell>
          <cell r="AQ128">
            <v>300</v>
          </cell>
          <cell r="AR128">
            <v>300</v>
          </cell>
          <cell r="AS128">
            <v>300</v>
          </cell>
          <cell r="AT128">
            <v>300</v>
          </cell>
          <cell r="AU128">
            <v>316.5</v>
          </cell>
          <cell r="AV128">
            <v>316.5</v>
          </cell>
          <cell r="AW128">
            <v>316.5</v>
          </cell>
          <cell r="AX128">
            <v>316.5</v>
          </cell>
          <cell r="AY128">
            <v>316.5</v>
          </cell>
          <cell r="AZ128">
            <v>316.5</v>
          </cell>
          <cell r="BA128">
            <v>316.5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C128">
            <v>2.5</v>
          </cell>
          <cell r="CD128">
            <v>2.5</v>
          </cell>
          <cell r="CE128">
            <v>2.5</v>
          </cell>
          <cell r="CF128">
            <v>2.5</v>
          </cell>
          <cell r="CG128">
            <v>2.5</v>
          </cell>
          <cell r="CH128">
            <v>2.6375000000000002</v>
          </cell>
          <cell r="CI128">
            <v>2.6375000000000002</v>
          </cell>
          <cell r="CJ128">
            <v>2.6375000000000002</v>
          </cell>
          <cell r="CK128">
            <v>2.6375000000000002</v>
          </cell>
          <cell r="CL128">
            <v>2.6375000000000002</v>
          </cell>
          <cell r="CM128">
            <v>2.6375000000000002</v>
          </cell>
          <cell r="CN128">
            <v>2.6375000000000002</v>
          </cell>
          <cell r="DP128">
            <v>12.5</v>
          </cell>
          <cell r="DQ128">
            <v>12.5</v>
          </cell>
          <cell r="DR128">
            <v>12.5</v>
          </cell>
          <cell r="DS128">
            <v>12.5</v>
          </cell>
          <cell r="DT128">
            <v>12.5</v>
          </cell>
          <cell r="DU128">
            <v>13.1875</v>
          </cell>
          <cell r="DV128">
            <v>13.1875</v>
          </cell>
          <cell r="DW128">
            <v>13.1875</v>
          </cell>
          <cell r="DX128">
            <v>13.1875</v>
          </cell>
          <cell r="DY128">
            <v>13.1875</v>
          </cell>
          <cell r="DZ128">
            <v>13.1875</v>
          </cell>
          <cell r="EA128">
            <v>13.1875</v>
          </cell>
          <cell r="EC128">
            <v>3.75</v>
          </cell>
          <cell r="ED128">
            <v>3.75</v>
          </cell>
          <cell r="EE128">
            <v>3.75</v>
          </cell>
          <cell r="EF128">
            <v>3.75</v>
          </cell>
          <cell r="EG128">
            <v>3.75</v>
          </cell>
          <cell r="EH128">
            <v>3.9562500000000003</v>
          </cell>
          <cell r="EI128">
            <v>3.9562500000000003</v>
          </cell>
          <cell r="EJ128">
            <v>3.9562500000000003</v>
          </cell>
          <cell r="EK128">
            <v>3.9562500000000003</v>
          </cell>
          <cell r="EL128">
            <v>3.9562500000000003</v>
          </cell>
          <cell r="EM128">
            <v>3.9562500000000003</v>
          </cell>
          <cell r="EN128">
            <v>3.9562500000000003</v>
          </cell>
          <cell r="EP128">
            <v>25</v>
          </cell>
          <cell r="EQ128">
            <v>25</v>
          </cell>
          <cell r="ER128">
            <v>25</v>
          </cell>
          <cell r="ES128">
            <v>25</v>
          </cell>
          <cell r="ET128">
            <v>25</v>
          </cell>
          <cell r="EU128">
            <v>26.375</v>
          </cell>
          <cell r="EV128">
            <v>26.375</v>
          </cell>
          <cell r="EW128">
            <v>26.375</v>
          </cell>
          <cell r="EX128">
            <v>26.375</v>
          </cell>
          <cell r="EY128">
            <v>26.375</v>
          </cell>
          <cell r="EZ128">
            <v>26.375</v>
          </cell>
          <cell r="FA128">
            <v>26.375</v>
          </cell>
          <cell r="FC128">
            <v>22.5</v>
          </cell>
          <cell r="FD128">
            <v>22.5</v>
          </cell>
          <cell r="FE128">
            <v>22.5</v>
          </cell>
          <cell r="FF128">
            <v>22.5</v>
          </cell>
          <cell r="FG128">
            <v>22.5</v>
          </cell>
          <cell r="FH128">
            <v>23.737500000000001</v>
          </cell>
          <cell r="FI128">
            <v>23.737500000000001</v>
          </cell>
          <cell r="FJ128">
            <v>23.737500000000001</v>
          </cell>
          <cell r="FK128">
            <v>23.737500000000001</v>
          </cell>
          <cell r="FL128">
            <v>23.737500000000001</v>
          </cell>
          <cell r="FM128">
            <v>23.737500000000001</v>
          </cell>
          <cell r="FN128">
            <v>23.737500000000001</v>
          </cell>
          <cell r="FP128">
            <v>20.25</v>
          </cell>
          <cell r="FQ128">
            <v>20.25</v>
          </cell>
          <cell r="FR128">
            <v>20.25</v>
          </cell>
          <cell r="FS128">
            <v>20.25</v>
          </cell>
          <cell r="FT128">
            <v>20.25</v>
          </cell>
          <cell r="FU128">
            <v>21.363750000000003</v>
          </cell>
          <cell r="FV128">
            <v>21.363750000000003</v>
          </cell>
          <cell r="FW128">
            <v>21.363750000000003</v>
          </cell>
          <cell r="FX128">
            <v>21.363750000000003</v>
          </cell>
          <cell r="FY128">
            <v>21.363750000000003</v>
          </cell>
          <cell r="FZ128">
            <v>21.363750000000003</v>
          </cell>
          <cell r="GA128">
            <v>21.363750000000003</v>
          </cell>
          <cell r="GC128">
            <v>2.5000000000000001E-2</v>
          </cell>
          <cell r="GD128">
            <v>2.5000000000000001E-2</v>
          </cell>
          <cell r="GE128">
            <v>2.5000000000000001E-2</v>
          </cell>
          <cell r="GF128">
            <v>2.5000000000000001E-2</v>
          </cell>
          <cell r="GG128">
            <v>2.5000000000000001E-2</v>
          </cell>
          <cell r="GH128">
            <v>2.6375000000000003E-2</v>
          </cell>
          <cell r="GI128">
            <v>2.6375000000000003E-2</v>
          </cell>
          <cell r="GJ128">
            <v>2.6375000000000003E-2</v>
          </cell>
          <cell r="GK128">
            <v>2.6375000000000003E-2</v>
          </cell>
          <cell r="GL128">
            <v>2.6375000000000003E-2</v>
          </cell>
          <cell r="GM128">
            <v>2.6375000000000003E-2</v>
          </cell>
          <cell r="GN128">
            <v>2.6375000000000003E-2</v>
          </cell>
        </row>
        <row r="129">
          <cell r="O129">
            <v>1</v>
          </cell>
          <cell r="P129"/>
          <cell r="Q129" t="str">
            <v>01401204</v>
          </cell>
          <cell r="AP129">
            <v>525.16999999999996</v>
          </cell>
          <cell r="AQ129">
            <v>525.16999999999996</v>
          </cell>
          <cell r="AR129">
            <v>525.16999999999996</v>
          </cell>
          <cell r="AS129">
            <v>525.16999999999996</v>
          </cell>
          <cell r="AT129">
            <v>525.16999999999996</v>
          </cell>
          <cell r="AU129">
            <v>554.05434999999989</v>
          </cell>
          <cell r="AV129">
            <v>554.05434999999989</v>
          </cell>
          <cell r="AW129">
            <v>554.05434999999989</v>
          </cell>
          <cell r="AX129">
            <v>554.05434999999989</v>
          </cell>
          <cell r="AY129">
            <v>554.05434999999989</v>
          </cell>
          <cell r="AZ129">
            <v>554.05434999999989</v>
          </cell>
          <cell r="BA129">
            <v>554.05434999999989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C129">
            <v>4.3764166666666666</v>
          </cell>
          <cell r="CD129">
            <v>4.3764166666666666</v>
          </cell>
          <cell r="CE129">
            <v>4.3764166666666666</v>
          </cell>
          <cell r="CF129">
            <v>4.3764166666666666</v>
          </cell>
          <cell r="CG129">
            <v>4.3764166666666666</v>
          </cell>
          <cell r="CH129">
            <v>4.6171195833333325</v>
          </cell>
          <cell r="CI129">
            <v>4.6171195833333325</v>
          </cell>
          <cell r="CJ129">
            <v>4.6171195833333325</v>
          </cell>
          <cell r="CK129">
            <v>4.6171195833333325</v>
          </cell>
          <cell r="CL129">
            <v>4.6171195833333325</v>
          </cell>
          <cell r="CM129">
            <v>4.6171195833333325</v>
          </cell>
          <cell r="CN129">
            <v>4.6171195833333325</v>
          </cell>
          <cell r="DP129">
            <v>26.258499999999998</v>
          </cell>
          <cell r="DQ129">
            <v>26.258499999999998</v>
          </cell>
          <cell r="DR129">
            <v>26.258499999999998</v>
          </cell>
          <cell r="DS129">
            <v>26.258499999999998</v>
          </cell>
          <cell r="DT129">
            <v>26.258499999999998</v>
          </cell>
          <cell r="DU129">
            <v>27.702717499999995</v>
          </cell>
          <cell r="DV129">
            <v>27.702717499999995</v>
          </cell>
          <cell r="DW129">
            <v>27.702717499999995</v>
          </cell>
          <cell r="DX129">
            <v>27.702717499999995</v>
          </cell>
          <cell r="DY129">
            <v>27.702717499999995</v>
          </cell>
          <cell r="DZ129">
            <v>27.702717499999995</v>
          </cell>
          <cell r="EA129">
            <v>27.702717499999995</v>
          </cell>
          <cell r="EC129">
            <v>6.5646249999999995</v>
          </cell>
          <cell r="ED129">
            <v>6.5646249999999995</v>
          </cell>
          <cell r="EE129">
            <v>6.5646249999999995</v>
          </cell>
          <cell r="EF129">
            <v>6.5646249999999995</v>
          </cell>
          <cell r="EG129">
            <v>6.5646249999999995</v>
          </cell>
          <cell r="EH129">
            <v>6.9256793749999979</v>
          </cell>
          <cell r="EI129">
            <v>6.9256793749999979</v>
          </cell>
          <cell r="EJ129">
            <v>6.9256793749999979</v>
          </cell>
          <cell r="EK129">
            <v>6.9256793749999979</v>
          </cell>
          <cell r="EL129">
            <v>6.9256793749999979</v>
          </cell>
          <cell r="EM129">
            <v>6.9256793749999979</v>
          </cell>
          <cell r="EN129">
            <v>6.9256793749999979</v>
          </cell>
          <cell r="EP129">
            <v>43.764166666666661</v>
          </cell>
          <cell r="EQ129">
            <v>43.764166666666661</v>
          </cell>
          <cell r="ER129">
            <v>43.764166666666661</v>
          </cell>
          <cell r="ES129">
            <v>43.764166666666661</v>
          </cell>
          <cell r="ET129">
            <v>43.764166666666661</v>
          </cell>
          <cell r="EU129">
            <v>46.171195833333321</v>
          </cell>
          <cell r="EV129">
            <v>46.171195833333321</v>
          </cell>
          <cell r="EW129">
            <v>46.171195833333321</v>
          </cell>
          <cell r="EX129">
            <v>46.171195833333321</v>
          </cell>
          <cell r="EY129">
            <v>46.171195833333321</v>
          </cell>
          <cell r="EZ129">
            <v>46.171195833333321</v>
          </cell>
          <cell r="FA129">
            <v>46.171195833333321</v>
          </cell>
          <cell r="FC129">
            <v>39.387749999999997</v>
          </cell>
          <cell r="FD129">
            <v>39.387749999999997</v>
          </cell>
          <cell r="FE129">
            <v>39.387749999999997</v>
          </cell>
          <cell r="FF129">
            <v>39.387749999999997</v>
          </cell>
          <cell r="FG129">
            <v>39.387749999999997</v>
          </cell>
          <cell r="FH129">
            <v>41.554076249999987</v>
          </cell>
          <cell r="FI129">
            <v>41.554076249999987</v>
          </cell>
          <cell r="FJ129">
            <v>41.554076249999987</v>
          </cell>
          <cell r="FK129">
            <v>41.554076249999987</v>
          </cell>
          <cell r="FL129">
            <v>41.554076249999987</v>
          </cell>
          <cell r="FM129">
            <v>41.554076249999987</v>
          </cell>
          <cell r="FN129">
            <v>41.554076249999987</v>
          </cell>
          <cell r="FP129">
            <v>35.448974999999997</v>
          </cell>
          <cell r="FQ129">
            <v>35.448974999999997</v>
          </cell>
          <cell r="FR129">
            <v>35.448974999999997</v>
          </cell>
          <cell r="FS129">
            <v>35.448974999999997</v>
          </cell>
          <cell r="FT129">
            <v>35.448974999999997</v>
          </cell>
          <cell r="FU129">
            <v>37.398668624999992</v>
          </cell>
          <cell r="FV129">
            <v>37.398668624999992</v>
          </cell>
          <cell r="FW129">
            <v>37.398668624999992</v>
          </cell>
          <cell r="FX129">
            <v>37.398668624999992</v>
          </cell>
          <cell r="FY129">
            <v>37.398668624999992</v>
          </cell>
          <cell r="FZ129">
            <v>37.398668624999992</v>
          </cell>
          <cell r="GA129">
            <v>37.398668624999992</v>
          </cell>
          <cell r="GC129">
            <v>4.3764166666666666E-2</v>
          </cell>
          <cell r="GD129">
            <v>4.3764166666666666E-2</v>
          </cell>
          <cell r="GE129">
            <v>4.3764166666666666E-2</v>
          </cell>
          <cell r="GF129">
            <v>4.3764166666666666E-2</v>
          </cell>
          <cell r="GG129">
            <v>4.3764166666666666E-2</v>
          </cell>
          <cell r="GH129">
            <v>4.6171195833333324E-2</v>
          </cell>
          <cell r="GI129">
            <v>4.6171195833333324E-2</v>
          </cell>
          <cell r="GJ129">
            <v>4.6171195833333324E-2</v>
          </cell>
          <cell r="GK129">
            <v>4.6171195833333324E-2</v>
          </cell>
          <cell r="GL129">
            <v>4.6171195833333324E-2</v>
          </cell>
          <cell r="GM129">
            <v>4.6171195833333324E-2</v>
          </cell>
          <cell r="GN129">
            <v>4.6171195833333324E-2</v>
          </cell>
        </row>
        <row r="130">
          <cell r="O130">
            <v>1</v>
          </cell>
          <cell r="P130"/>
          <cell r="Q130" t="str">
            <v>01401204</v>
          </cell>
          <cell r="AP130">
            <v>754.28</v>
          </cell>
          <cell r="AQ130">
            <v>754.28</v>
          </cell>
          <cell r="AR130">
            <v>754.28</v>
          </cell>
          <cell r="AS130">
            <v>754.28</v>
          </cell>
          <cell r="AT130">
            <v>754.28</v>
          </cell>
          <cell r="AU130">
            <v>795.76539999999989</v>
          </cell>
          <cell r="AV130">
            <v>795.76539999999989</v>
          </cell>
          <cell r="AW130">
            <v>795.76539999999989</v>
          </cell>
          <cell r="AX130">
            <v>795.76539999999989</v>
          </cell>
          <cell r="AY130">
            <v>795.76539999999989</v>
          </cell>
          <cell r="AZ130">
            <v>795.76539999999989</v>
          </cell>
          <cell r="BA130">
            <v>795.76539999999989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C130">
            <v>6.2856666666666667</v>
          </cell>
          <cell r="CD130">
            <v>6.2856666666666667</v>
          </cell>
          <cell r="CE130">
            <v>6.2856666666666667</v>
          </cell>
          <cell r="CF130">
            <v>6.2856666666666667</v>
          </cell>
          <cell r="CG130">
            <v>6.2856666666666667</v>
          </cell>
          <cell r="CH130">
            <v>6.6313783333333332</v>
          </cell>
          <cell r="CI130">
            <v>6.6313783333333332</v>
          </cell>
          <cell r="CJ130">
            <v>6.6313783333333332</v>
          </cell>
          <cell r="CK130">
            <v>6.6313783333333332</v>
          </cell>
          <cell r="CL130">
            <v>6.6313783333333332</v>
          </cell>
          <cell r="CM130">
            <v>6.6313783333333332</v>
          </cell>
          <cell r="CN130">
            <v>6.6313783333333332</v>
          </cell>
          <cell r="DP130">
            <v>20.952222222222222</v>
          </cell>
          <cell r="DQ130">
            <v>20.952222222222222</v>
          </cell>
          <cell r="DR130">
            <v>20.952222222222222</v>
          </cell>
          <cell r="DS130">
            <v>20.952222222222222</v>
          </cell>
          <cell r="DT130">
            <v>20.952222222222222</v>
          </cell>
          <cell r="DU130">
            <v>22.104594444444441</v>
          </cell>
          <cell r="DV130">
            <v>22.104594444444441</v>
          </cell>
          <cell r="DW130">
            <v>22.104594444444441</v>
          </cell>
          <cell r="DX130">
            <v>22.104594444444441</v>
          </cell>
          <cell r="DY130">
            <v>22.104594444444441</v>
          </cell>
          <cell r="DZ130">
            <v>22.104594444444441</v>
          </cell>
          <cell r="EA130">
            <v>22.104594444444441</v>
          </cell>
          <cell r="EC130">
            <v>9.4284999999999997</v>
          </cell>
          <cell r="ED130">
            <v>9.4284999999999997</v>
          </cell>
          <cell r="EE130">
            <v>9.4284999999999997</v>
          </cell>
          <cell r="EF130">
            <v>9.4284999999999997</v>
          </cell>
          <cell r="EG130">
            <v>9.4284999999999997</v>
          </cell>
          <cell r="EH130">
            <v>9.9470674999999975</v>
          </cell>
          <cell r="EI130">
            <v>9.9470674999999975</v>
          </cell>
          <cell r="EJ130">
            <v>9.9470674999999975</v>
          </cell>
          <cell r="EK130">
            <v>9.9470674999999975</v>
          </cell>
          <cell r="EL130">
            <v>9.9470674999999975</v>
          </cell>
          <cell r="EM130">
            <v>9.9470674999999975</v>
          </cell>
          <cell r="EN130">
            <v>9.9470674999999975</v>
          </cell>
          <cell r="EP130">
            <v>62.856666666666662</v>
          </cell>
          <cell r="EQ130">
            <v>62.856666666666662</v>
          </cell>
          <cell r="ER130">
            <v>62.856666666666662</v>
          </cell>
          <cell r="ES130">
            <v>62.856666666666662</v>
          </cell>
          <cell r="ET130">
            <v>62.856666666666662</v>
          </cell>
          <cell r="EU130">
            <v>66.313783333333319</v>
          </cell>
          <cell r="EV130">
            <v>66.313783333333319</v>
          </cell>
          <cell r="EW130">
            <v>66.313783333333319</v>
          </cell>
          <cell r="EX130">
            <v>66.313783333333319</v>
          </cell>
          <cell r="EY130">
            <v>66.313783333333319</v>
          </cell>
          <cell r="EZ130">
            <v>66.313783333333319</v>
          </cell>
          <cell r="FA130">
            <v>66.313783333333319</v>
          </cell>
          <cell r="FC130">
            <v>51.428249999999998</v>
          </cell>
          <cell r="FD130">
            <v>51.428249999999998</v>
          </cell>
          <cell r="FE130">
            <v>51.428249999999998</v>
          </cell>
          <cell r="FF130">
            <v>51.428249999999998</v>
          </cell>
          <cell r="FG130">
            <v>51.428249999999998</v>
          </cell>
          <cell r="FH130">
            <v>51.428249999999998</v>
          </cell>
          <cell r="FI130">
            <v>51.428249999999998</v>
          </cell>
          <cell r="FJ130">
            <v>51.428249999999998</v>
          </cell>
          <cell r="FK130">
            <v>51.428249999999998</v>
          </cell>
          <cell r="FL130">
            <v>51.428249999999998</v>
          </cell>
          <cell r="FM130">
            <v>51.428249999999998</v>
          </cell>
          <cell r="FN130">
            <v>51.428249999999998</v>
          </cell>
          <cell r="FP130">
            <v>50.913899999999998</v>
          </cell>
          <cell r="FQ130">
            <v>50.913899999999998</v>
          </cell>
          <cell r="FR130">
            <v>50.913899999999998</v>
          </cell>
          <cell r="FS130">
            <v>50.913899999999998</v>
          </cell>
          <cell r="FT130">
            <v>50.913899999999998</v>
          </cell>
          <cell r="FU130">
            <v>53.714164499999995</v>
          </cell>
          <cell r="FV130">
            <v>53.714164499999995</v>
          </cell>
          <cell r="FW130">
            <v>53.714164499999995</v>
          </cell>
          <cell r="FX130">
            <v>53.714164499999995</v>
          </cell>
          <cell r="FY130">
            <v>53.714164499999995</v>
          </cell>
          <cell r="FZ130">
            <v>53.714164499999995</v>
          </cell>
          <cell r="GA130">
            <v>53.714164499999995</v>
          </cell>
          <cell r="GC130">
            <v>6.2856666666666672E-2</v>
          </cell>
          <cell r="GD130">
            <v>6.2856666666666672E-2</v>
          </cell>
          <cell r="GE130">
            <v>6.2856666666666672E-2</v>
          </cell>
          <cell r="GF130">
            <v>6.2856666666666672E-2</v>
          </cell>
          <cell r="GG130">
            <v>6.2856666666666672E-2</v>
          </cell>
          <cell r="GH130">
            <v>6.6313783333333334E-2</v>
          </cell>
          <cell r="GI130">
            <v>6.6313783333333334E-2</v>
          </cell>
          <cell r="GJ130">
            <v>6.6313783333333334E-2</v>
          </cell>
          <cell r="GK130">
            <v>6.6313783333333334E-2</v>
          </cell>
          <cell r="GL130">
            <v>6.6313783333333334E-2</v>
          </cell>
          <cell r="GM130">
            <v>6.6313783333333334E-2</v>
          </cell>
          <cell r="GN130">
            <v>6.6313783333333334E-2</v>
          </cell>
        </row>
        <row r="131">
          <cell r="O131">
            <v>1</v>
          </cell>
          <cell r="P131"/>
          <cell r="Q131" t="str">
            <v>01401206</v>
          </cell>
          <cell r="AP131">
            <v>285.70999999999998</v>
          </cell>
          <cell r="AQ131">
            <v>285.70999999999998</v>
          </cell>
          <cell r="AR131">
            <v>285.70999999999998</v>
          </cell>
          <cell r="AS131">
            <v>285.70999999999998</v>
          </cell>
          <cell r="AT131">
            <v>285.70999999999998</v>
          </cell>
          <cell r="AU131">
            <v>301.42404999999997</v>
          </cell>
          <cell r="AV131">
            <v>301.42404999999997</v>
          </cell>
          <cell r="AW131">
            <v>301.42404999999997</v>
          </cell>
          <cell r="AX131">
            <v>301.42404999999997</v>
          </cell>
          <cell r="AY131">
            <v>301.42404999999997</v>
          </cell>
          <cell r="AZ131">
            <v>301.42404999999997</v>
          </cell>
          <cell r="BA131">
            <v>301.42404999999997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P131">
            <v>84.583333333333329</v>
          </cell>
          <cell r="BQ131">
            <v>84.583333333333329</v>
          </cell>
          <cell r="BR131">
            <v>84.583333333333329</v>
          </cell>
          <cell r="BS131">
            <v>84.583333333333329</v>
          </cell>
          <cell r="BT131">
            <v>84.583333333333329</v>
          </cell>
          <cell r="BU131">
            <v>84.583333333333329</v>
          </cell>
          <cell r="BV131">
            <v>84.583333333333329</v>
          </cell>
          <cell r="BW131">
            <v>84.583333333333329</v>
          </cell>
          <cell r="BX131">
            <v>84.583333333333329</v>
          </cell>
          <cell r="BY131">
            <v>84.583333333333329</v>
          </cell>
          <cell r="BZ131">
            <v>84.583333333333329</v>
          </cell>
          <cell r="CA131">
            <v>84.583333333333329</v>
          </cell>
          <cell r="CC131">
            <v>2.3809166666666663</v>
          </cell>
          <cell r="CD131">
            <v>2.3809166666666663</v>
          </cell>
          <cell r="CE131">
            <v>2.3809166666666663</v>
          </cell>
          <cell r="CF131">
            <v>2.3809166666666663</v>
          </cell>
          <cell r="CG131">
            <v>2.3809166666666663</v>
          </cell>
          <cell r="CH131">
            <v>2.5118670833333332</v>
          </cell>
          <cell r="CI131">
            <v>2.5118670833333332</v>
          </cell>
          <cell r="CJ131">
            <v>2.5118670833333332</v>
          </cell>
          <cell r="CK131">
            <v>2.5118670833333332</v>
          </cell>
          <cell r="CL131">
            <v>2.5118670833333332</v>
          </cell>
          <cell r="CM131">
            <v>2.5118670833333332</v>
          </cell>
          <cell r="CN131">
            <v>2.5118670833333332</v>
          </cell>
          <cell r="DP131">
            <v>7.9363888888888887</v>
          </cell>
          <cell r="DQ131">
            <v>7.9363888888888887</v>
          </cell>
          <cell r="DR131">
            <v>7.9363888888888887</v>
          </cell>
          <cell r="DS131">
            <v>7.9363888888888887</v>
          </cell>
          <cell r="DT131">
            <v>7.9363888888888887</v>
          </cell>
          <cell r="DU131">
            <v>8.3728902777777758</v>
          </cell>
          <cell r="DV131">
            <v>8.3728902777777758</v>
          </cell>
          <cell r="DW131">
            <v>8.3728902777777758</v>
          </cell>
          <cell r="DX131">
            <v>8.3728902777777758</v>
          </cell>
          <cell r="DY131">
            <v>8.3728902777777758</v>
          </cell>
          <cell r="DZ131">
            <v>8.3728902777777758</v>
          </cell>
          <cell r="EA131">
            <v>8.3728902777777758</v>
          </cell>
          <cell r="EC131">
            <v>3.5713749999999997</v>
          </cell>
          <cell r="ED131">
            <v>3.5713749999999997</v>
          </cell>
          <cell r="EE131">
            <v>3.5713749999999997</v>
          </cell>
          <cell r="EF131">
            <v>3.5713749999999997</v>
          </cell>
          <cell r="EG131">
            <v>3.5713749999999997</v>
          </cell>
          <cell r="EH131">
            <v>3.7678006249999996</v>
          </cell>
          <cell r="EI131">
            <v>3.7678006249999996</v>
          </cell>
          <cell r="EJ131">
            <v>3.7678006249999996</v>
          </cell>
          <cell r="EK131">
            <v>3.7678006249999996</v>
          </cell>
          <cell r="EL131">
            <v>3.7678006249999996</v>
          </cell>
          <cell r="EM131">
            <v>3.7678006249999996</v>
          </cell>
          <cell r="EN131">
            <v>3.7678006249999996</v>
          </cell>
          <cell r="EP131">
            <v>23.809166666666666</v>
          </cell>
          <cell r="EQ131">
            <v>23.809166666666666</v>
          </cell>
          <cell r="ER131">
            <v>23.809166666666666</v>
          </cell>
          <cell r="ES131">
            <v>23.809166666666666</v>
          </cell>
          <cell r="ET131">
            <v>23.809166666666666</v>
          </cell>
          <cell r="EU131">
            <v>25.118670833333329</v>
          </cell>
          <cell r="EV131">
            <v>25.118670833333329</v>
          </cell>
          <cell r="EW131">
            <v>25.118670833333329</v>
          </cell>
          <cell r="EX131">
            <v>25.118670833333329</v>
          </cell>
          <cell r="EY131">
            <v>25.118670833333329</v>
          </cell>
          <cell r="EZ131">
            <v>25.118670833333329</v>
          </cell>
          <cell r="FA131">
            <v>25.118670833333329</v>
          </cell>
          <cell r="FC131">
            <v>27.771999999999995</v>
          </cell>
          <cell r="FD131">
            <v>27.771999999999995</v>
          </cell>
          <cell r="FE131">
            <v>27.771999999999995</v>
          </cell>
          <cell r="FF131">
            <v>27.771999999999995</v>
          </cell>
          <cell r="FG131">
            <v>27.771999999999995</v>
          </cell>
          <cell r="FH131">
            <v>28.950553749999994</v>
          </cell>
          <cell r="FI131">
            <v>28.950553749999994</v>
          </cell>
          <cell r="FJ131">
            <v>28.950553749999994</v>
          </cell>
          <cell r="FK131">
            <v>28.950553749999994</v>
          </cell>
          <cell r="FL131">
            <v>28.950553749999994</v>
          </cell>
          <cell r="FM131">
            <v>28.950553749999994</v>
          </cell>
          <cell r="FN131">
            <v>28.950553749999994</v>
          </cell>
          <cell r="FP131">
            <v>24.994799999999998</v>
          </cell>
          <cell r="FQ131">
            <v>24.994799999999998</v>
          </cell>
          <cell r="FR131">
            <v>24.994799999999998</v>
          </cell>
          <cell r="FS131">
            <v>24.994799999999998</v>
          </cell>
          <cell r="FT131">
            <v>24.994799999999998</v>
          </cell>
          <cell r="FU131">
            <v>26.055498374999999</v>
          </cell>
          <cell r="FV131">
            <v>26.055498374999999</v>
          </cell>
          <cell r="FW131">
            <v>26.055498374999999</v>
          </cell>
          <cell r="FX131">
            <v>26.055498374999999</v>
          </cell>
          <cell r="FY131">
            <v>26.055498374999999</v>
          </cell>
          <cell r="FZ131">
            <v>26.055498374999999</v>
          </cell>
          <cell r="GA131">
            <v>26.055498374999999</v>
          </cell>
          <cell r="GC131">
            <v>1.7154758333333331</v>
          </cell>
          <cell r="GD131">
            <v>1.7154758333333331</v>
          </cell>
          <cell r="GE131">
            <v>1.7154758333333331</v>
          </cell>
          <cell r="GF131">
            <v>1.7154758333333331</v>
          </cell>
          <cell r="GG131">
            <v>1.7154758333333331</v>
          </cell>
          <cell r="GH131">
            <v>1.7167853375</v>
          </cell>
          <cell r="GI131">
            <v>1.7167853375</v>
          </cell>
          <cell r="GJ131">
            <v>1.7167853375</v>
          </cell>
          <cell r="GK131">
            <v>1.7167853375</v>
          </cell>
          <cell r="GL131">
            <v>1.7167853375</v>
          </cell>
          <cell r="GM131">
            <v>1.7167853375</v>
          </cell>
          <cell r="GN131">
            <v>1.7167853375</v>
          </cell>
        </row>
        <row r="132">
          <cell r="O132">
            <v>1</v>
          </cell>
          <cell r="P132"/>
          <cell r="Q132" t="str">
            <v>01401206</v>
          </cell>
          <cell r="AP132">
            <v>395.94</v>
          </cell>
          <cell r="AQ132">
            <v>395.94</v>
          </cell>
          <cell r="AR132">
            <v>395.94</v>
          </cell>
          <cell r="AS132">
            <v>395.94</v>
          </cell>
          <cell r="AT132">
            <v>395.94</v>
          </cell>
          <cell r="AU132">
            <v>417.71669999999995</v>
          </cell>
          <cell r="AV132">
            <v>417.71669999999995</v>
          </cell>
          <cell r="AW132">
            <v>417.71669999999995</v>
          </cell>
          <cell r="AX132">
            <v>417.71669999999995</v>
          </cell>
          <cell r="AY132">
            <v>417.71669999999995</v>
          </cell>
          <cell r="AZ132">
            <v>417.71669999999995</v>
          </cell>
          <cell r="BA132">
            <v>417.71669999999995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P132">
            <v>86.375</v>
          </cell>
          <cell r="BQ132">
            <v>86.375</v>
          </cell>
          <cell r="BR132">
            <v>86.375</v>
          </cell>
          <cell r="BS132">
            <v>86.375</v>
          </cell>
          <cell r="BT132">
            <v>86.375</v>
          </cell>
          <cell r="BU132">
            <v>86.375</v>
          </cell>
          <cell r="BV132">
            <v>86.375</v>
          </cell>
          <cell r="BW132">
            <v>86.375</v>
          </cell>
          <cell r="BX132">
            <v>86.375</v>
          </cell>
          <cell r="BY132">
            <v>86.375</v>
          </cell>
          <cell r="BZ132">
            <v>86.375</v>
          </cell>
          <cell r="CA132">
            <v>86.375</v>
          </cell>
          <cell r="CC132">
            <v>3.2995000000000001</v>
          </cell>
          <cell r="CD132">
            <v>3.2995000000000001</v>
          </cell>
          <cell r="CE132">
            <v>3.2995000000000001</v>
          </cell>
          <cell r="CF132">
            <v>3.2995000000000001</v>
          </cell>
          <cell r="CG132">
            <v>3.2995000000000001</v>
          </cell>
          <cell r="CH132">
            <v>3.4809725</v>
          </cell>
          <cell r="CI132">
            <v>3.4809725</v>
          </cell>
          <cell r="CJ132">
            <v>3.4809725</v>
          </cell>
          <cell r="CK132">
            <v>3.4809725</v>
          </cell>
          <cell r="CL132">
            <v>3.4809725</v>
          </cell>
          <cell r="CM132">
            <v>3.4809725</v>
          </cell>
          <cell r="CN132">
            <v>3.4809725</v>
          </cell>
          <cell r="DP132">
            <v>19.797000000000001</v>
          </cell>
          <cell r="DQ132">
            <v>19.797000000000001</v>
          </cell>
          <cell r="DR132">
            <v>19.797000000000001</v>
          </cell>
          <cell r="DS132">
            <v>19.797000000000001</v>
          </cell>
          <cell r="DT132">
            <v>19.797000000000001</v>
          </cell>
          <cell r="DU132">
            <v>20.885834999999997</v>
          </cell>
          <cell r="DV132">
            <v>20.885834999999997</v>
          </cell>
          <cell r="DW132">
            <v>20.885834999999997</v>
          </cell>
          <cell r="DX132">
            <v>20.885834999999997</v>
          </cell>
          <cell r="DY132">
            <v>20.885834999999997</v>
          </cell>
          <cell r="DZ132">
            <v>20.885834999999997</v>
          </cell>
          <cell r="EA132">
            <v>20.885834999999997</v>
          </cell>
          <cell r="EC132">
            <v>4.9492500000000001</v>
          </cell>
          <cell r="ED132">
            <v>4.9492500000000001</v>
          </cell>
          <cell r="EE132">
            <v>4.9492500000000001</v>
          </cell>
          <cell r="EF132">
            <v>4.9492500000000001</v>
          </cell>
          <cell r="EG132">
            <v>4.9492500000000001</v>
          </cell>
          <cell r="EH132">
            <v>5.2214587499999991</v>
          </cell>
          <cell r="EI132">
            <v>5.2214587499999991</v>
          </cell>
          <cell r="EJ132">
            <v>5.2214587499999991</v>
          </cell>
          <cell r="EK132">
            <v>5.2214587499999991</v>
          </cell>
          <cell r="EL132">
            <v>5.2214587499999991</v>
          </cell>
          <cell r="EM132">
            <v>5.2214587499999991</v>
          </cell>
          <cell r="EN132">
            <v>5.2214587499999991</v>
          </cell>
          <cell r="EP132">
            <v>32.994999999999997</v>
          </cell>
          <cell r="EQ132">
            <v>32.994999999999997</v>
          </cell>
          <cell r="ER132">
            <v>32.994999999999997</v>
          </cell>
          <cell r="ES132">
            <v>32.994999999999997</v>
          </cell>
          <cell r="ET132">
            <v>32.994999999999997</v>
          </cell>
          <cell r="EU132">
            <v>34.809724999999993</v>
          </cell>
          <cell r="EV132">
            <v>34.809724999999993</v>
          </cell>
          <cell r="EW132">
            <v>34.809724999999993</v>
          </cell>
          <cell r="EX132">
            <v>34.809724999999993</v>
          </cell>
          <cell r="EY132">
            <v>34.809724999999993</v>
          </cell>
          <cell r="EZ132">
            <v>34.809724999999993</v>
          </cell>
          <cell r="FA132">
            <v>34.809724999999993</v>
          </cell>
          <cell r="FC132">
            <v>36.173625000000001</v>
          </cell>
          <cell r="FD132">
            <v>36.173625000000001</v>
          </cell>
          <cell r="FE132">
            <v>36.173625000000001</v>
          </cell>
          <cell r="FF132">
            <v>36.173625000000001</v>
          </cell>
          <cell r="FG132">
            <v>36.173625000000001</v>
          </cell>
          <cell r="FH132">
            <v>37.806877499999992</v>
          </cell>
          <cell r="FI132">
            <v>37.806877499999992</v>
          </cell>
          <cell r="FJ132">
            <v>37.806877499999992</v>
          </cell>
          <cell r="FK132">
            <v>37.806877499999992</v>
          </cell>
          <cell r="FL132">
            <v>37.806877499999992</v>
          </cell>
          <cell r="FM132">
            <v>37.806877499999992</v>
          </cell>
          <cell r="FN132">
            <v>37.806877499999992</v>
          </cell>
          <cell r="FP132">
            <v>32.556262500000003</v>
          </cell>
          <cell r="FQ132">
            <v>32.556262500000003</v>
          </cell>
          <cell r="FR132">
            <v>32.556262500000003</v>
          </cell>
          <cell r="FS132">
            <v>32.556262500000003</v>
          </cell>
          <cell r="FT132">
            <v>32.556262500000003</v>
          </cell>
          <cell r="FU132">
            <v>34.02618975</v>
          </cell>
          <cell r="FV132">
            <v>34.02618975</v>
          </cell>
          <cell r="FW132">
            <v>34.02618975</v>
          </cell>
          <cell r="FX132">
            <v>34.02618975</v>
          </cell>
          <cell r="FY132">
            <v>34.02618975</v>
          </cell>
          <cell r="FZ132">
            <v>34.02618975</v>
          </cell>
          <cell r="GA132">
            <v>34.02618975</v>
          </cell>
          <cell r="GC132">
            <v>1.7604949999999999</v>
          </cell>
          <cell r="GD132">
            <v>1.7604949999999999</v>
          </cell>
          <cell r="GE132">
            <v>1.7604949999999999</v>
          </cell>
          <cell r="GF132">
            <v>1.7604949999999999</v>
          </cell>
          <cell r="GG132">
            <v>1.7604949999999999</v>
          </cell>
          <cell r="GH132">
            <v>1.7623097250000002</v>
          </cell>
          <cell r="GI132">
            <v>1.7623097250000002</v>
          </cell>
          <cell r="GJ132">
            <v>1.7623097250000002</v>
          </cell>
          <cell r="GK132">
            <v>1.7623097250000002</v>
          </cell>
          <cell r="GL132">
            <v>1.7623097250000002</v>
          </cell>
          <cell r="GM132">
            <v>1.7623097250000002</v>
          </cell>
          <cell r="GN132">
            <v>1.7623097250000002</v>
          </cell>
        </row>
        <row r="133">
          <cell r="O133">
            <v>1</v>
          </cell>
          <cell r="P133"/>
          <cell r="Q133" t="str">
            <v>01401206</v>
          </cell>
          <cell r="AP133">
            <v>285.70999999999998</v>
          </cell>
          <cell r="AQ133">
            <v>285.70999999999998</v>
          </cell>
          <cell r="AR133">
            <v>285.70999999999998</v>
          </cell>
          <cell r="AS133">
            <v>285.70999999999998</v>
          </cell>
          <cell r="AT133">
            <v>285.70999999999998</v>
          </cell>
          <cell r="AU133">
            <v>301.42404999999997</v>
          </cell>
          <cell r="AV133">
            <v>301.42404999999997</v>
          </cell>
          <cell r="AW133">
            <v>301.42404999999997</v>
          </cell>
          <cell r="AX133">
            <v>301.42404999999997</v>
          </cell>
          <cell r="AY133">
            <v>301.42404999999997</v>
          </cell>
          <cell r="AZ133">
            <v>301.42404999999997</v>
          </cell>
          <cell r="BA133">
            <v>301.42404999999997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P133">
            <v>84.583333333333329</v>
          </cell>
          <cell r="BQ133">
            <v>84.583333333333329</v>
          </cell>
          <cell r="BR133">
            <v>84.583333333333329</v>
          </cell>
          <cell r="BS133">
            <v>84.583333333333329</v>
          </cell>
          <cell r="BT133">
            <v>84.583333333333329</v>
          </cell>
          <cell r="BU133">
            <v>84.583333333333329</v>
          </cell>
          <cell r="BV133">
            <v>84.583333333333329</v>
          </cell>
          <cell r="BW133">
            <v>84.583333333333329</v>
          </cell>
          <cell r="BX133">
            <v>84.583333333333329</v>
          </cell>
          <cell r="BY133">
            <v>84.583333333333329</v>
          </cell>
          <cell r="BZ133">
            <v>84.583333333333329</v>
          </cell>
          <cell r="CA133">
            <v>84.583333333333329</v>
          </cell>
          <cell r="CC133">
            <v>2.3809166666666663</v>
          </cell>
          <cell r="CD133">
            <v>2.3809166666666663</v>
          </cell>
          <cell r="CE133">
            <v>2.3809166666666663</v>
          </cell>
          <cell r="CF133">
            <v>2.3809166666666663</v>
          </cell>
          <cell r="CG133">
            <v>2.3809166666666663</v>
          </cell>
          <cell r="CH133">
            <v>2.5118670833333332</v>
          </cell>
          <cell r="CI133">
            <v>2.5118670833333332</v>
          </cell>
          <cell r="CJ133">
            <v>2.5118670833333332</v>
          </cell>
          <cell r="CK133">
            <v>2.5118670833333332</v>
          </cell>
          <cell r="CL133">
            <v>2.5118670833333332</v>
          </cell>
          <cell r="CM133">
            <v>2.5118670833333332</v>
          </cell>
          <cell r="CN133">
            <v>2.5118670833333332</v>
          </cell>
          <cell r="DP133">
            <v>11.904583333333333</v>
          </cell>
          <cell r="DQ133">
            <v>11.904583333333333</v>
          </cell>
          <cell r="DR133">
            <v>11.904583333333333</v>
          </cell>
          <cell r="DS133">
            <v>11.904583333333333</v>
          </cell>
          <cell r="DT133">
            <v>11.904583333333333</v>
          </cell>
          <cell r="DU133">
            <v>12.559335416666665</v>
          </cell>
          <cell r="DV133">
            <v>12.559335416666665</v>
          </cell>
          <cell r="DW133">
            <v>12.559335416666665</v>
          </cell>
          <cell r="DX133">
            <v>12.559335416666665</v>
          </cell>
          <cell r="DY133">
            <v>12.559335416666665</v>
          </cell>
          <cell r="DZ133">
            <v>12.559335416666665</v>
          </cell>
          <cell r="EA133">
            <v>12.559335416666665</v>
          </cell>
          <cell r="EC133">
            <v>3.5713749999999997</v>
          </cell>
          <cell r="ED133">
            <v>3.5713749999999997</v>
          </cell>
          <cell r="EE133">
            <v>3.5713749999999997</v>
          </cell>
          <cell r="EF133">
            <v>3.5713749999999997</v>
          </cell>
          <cell r="EG133">
            <v>3.5713749999999997</v>
          </cell>
          <cell r="EH133">
            <v>3.7678006249999996</v>
          </cell>
          <cell r="EI133">
            <v>3.7678006249999996</v>
          </cell>
          <cell r="EJ133">
            <v>3.7678006249999996</v>
          </cell>
          <cell r="EK133">
            <v>3.7678006249999996</v>
          </cell>
          <cell r="EL133">
            <v>3.7678006249999996</v>
          </cell>
          <cell r="EM133">
            <v>3.7678006249999996</v>
          </cell>
          <cell r="EN133">
            <v>3.7678006249999996</v>
          </cell>
          <cell r="EP133">
            <v>23.809166666666666</v>
          </cell>
          <cell r="EQ133">
            <v>23.809166666666666</v>
          </cell>
          <cell r="ER133">
            <v>23.809166666666666</v>
          </cell>
          <cell r="ES133">
            <v>23.809166666666666</v>
          </cell>
          <cell r="ET133">
            <v>23.809166666666666</v>
          </cell>
          <cell r="EU133">
            <v>25.118670833333329</v>
          </cell>
          <cell r="EV133">
            <v>25.118670833333329</v>
          </cell>
          <cell r="EW133">
            <v>25.118670833333329</v>
          </cell>
          <cell r="EX133">
            <v>25.118670833333329</v>
          </cell>
          <cell r="EY133">
            <v>25.118670833333329</v>
          </cell>
          <cell r="EZ133">
            <v>25.118670833333329</v>
          </cell>
          <cell r="FA133">
            <v>25.118670833333329</v>
          </cell>
          <cell r="FC133">
            <v>27.771999999999995</v>
          </cell>
          <cell r="FD133">
            <v>27.771999999999995</v>
          </cell>
          <cell r="FE133">
            <v>27.771999999999995</v>
          </cell>
          <cell r="FF133">
            <v>27.771999999999995</v>
          </cell>
          <cell r="FG133">
            <v>27.771999999999995</v>
          </cell>
          <cell r="FH133">
            <v>28.950553749999994</v>
          </cell>
          <cell r="FI133">
            <v>28.950553749999994</v>
          </cell>
          <cell r="FJ133">
            <v>28.950553749999994</v>
          </cell>
          <cell r="FK133">
            <v>28.950553749999994</v>
          </cell>
          <cell r="FL133">
            <v>28.950553749999994</v>
          </cell>
          <cell r="FM133">
            <v>28.950553749999994</v>
          </cell>
          <cell r="FN133">
            <v>28.950553749999994</v>
          </cell>
          <cell r="FP133">
            <v>24.994799999999998</v>
          </cell>
          <cell r="FQ133">
            <v>24.994799999999998</v>
          </cell>
          <cell r="FR133">
            <v>24.994799999999998</v>
          </cell>
          <cell r="FS133">
            <v>24.994799999999998</v>
          </cell>
          <cell r="FT133">
            <v>24.994799999999998</v>
          </cell>
          <cell r="FU133">
            <v>26.055498374999999</v>
          </cell>
          <cell r="FV133">
            <v>26.055498374999999</v>
          </cell>
          <cell r="FW133">
            <v>26.055498374999999</v>
          </cell>
          <cell r="FX133">
            <v>26.055498374999999</v>
          </cell>
          <cell r="FY133">
            <v>26.055498374999999</v>
          </cell>
          <cell r="FZ133">
            <v>26.055498374999999</v>
          </cell>
          <cell r="GA133">
            <v>26.055498374999999</v>
          </cell>
          <cell r="GC133">
            <v>1.7154758333333331</v>
          </cell>
          <cell r="GD133">
            <v>1.7154758333333331</v>
          </cell>
          <cell r="GE133">
            <v>1.7154758333333331</v>
          </cell>
          <cell r="GF133">
            <v>1.7154758333333331</v>
          </cell>
          <cell r="GG133">
            <v>1.7154758333333331</v>
          </cell>
          <cell r="GH133">
            <v>1.7167853375</v>
          </cell>
          <cell r="GI133">
            <v>1.7167853375</v>
          </cell>
          <cell r="GJ133">
            <v>1.7167853375</v>
          </cell>
          <cell r="GK133">
            <v>1.7167853375</v>
          </cell>
          <cell r="GL133">
            <v>1.7167853375</v>
          </cell>
          <cell r="GM133">
            <v>1.7167853375</v>
          </cell>
          <cell r="GN133">
            <v>1.7167853375</v>
          </cell>
        </row>
        <row r="134">
          <cell r="O134">
            <v>1</v>
          </cell>
          <cell r="P134"/>
          <cell r="Q134" t="str">
            <v>01401210</v>
          </cell>
          <cell r="AP134">
            <v>687</v>
          </cell>
          <cell r="AQ134">
            <v>687</v>
          </cell>
          <cell r="AR134">
            <v>687</v>
          </cell>
          <cell r="AS134">
            <v>687</v>
          </cell>
          <cell r="AT134">
            <v>687</v>
          </cell>
          <cell r="AU134">
            <v>724.78499999999997</v>
          </cell>
          <cell r="AV134">
            <v>724.78499999999997</v>
          </cell>
          <cell r="AW134">
            <v>724.78499999999997</v>
          </cell>
          <cell r="AX134">
            <v>724.78499999999997</v>
          </cell>
          <cell r="AY134">
            <v>724.78499999999997</v>
          </cell>
          <cell r="AZ134">
            <v>724.78499999999997</v>
          </cell>
          <cell r="BA134">
            <v>724.78499999999997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C134">
            <v>5.7250000000000005</v>
          </cell>
          <cell r="CD134">
            <v>5.7250000000000005</v>
          </cell>
          <cell r="CE134">
            <v>5.7250000000000005</v>
          </cell>
          <cell r="CF134">
            <v>5.7250000000000005</v>
          </cell>
          <cell r="CG134">
            <v>5.7250000000000005</v>
          </cell>
          <cell r="CH134">
            <v>6.0398749999999994</v>
          </cell>
          <cell r="CI134">
            <v>6.0398749999999994</v>
          </cell>
          <cell r="CJ134">
            <v>6.0398749999999994</v>
          </cell>
          <cell r="CK134">
            <v>6.0398749999999994</v>
          </cell>
          <cell r="CL134">
            <v>6.0398749999999994</v>
          </cell>
          <cell r="CM134">
            <v>6.0398749999999994</v>
          </cell>
          <cell r="CN134">
            <v>6.0398749999999994</v>
          </cell>
          <cell r="DP134">
            <v>28.625</v>
          </cell>
          <cell r="DQ134">
            <v>28.625</v>
          </cell>
          <cell r="DR134">
            <v>28.625</v>
          </cell>
          <cell r="DS134">
            <v>28.625</v>
          </cell>
          <cell r="DT134">
            <v>28.625</v>
          </cell>
          <cell r="DU134">
            <v>30.199375</v>
          </cell>
          <cell r="DV134">
            <v>30.199375</v>
          </cell>
          <cell r="DW134">
            <v>30.199375</v>
          </cell>
          <cell r="DX134">
            <v>30.199375</v>
          </cell>
          <cell r="DY134">
            <v>30.199375</v>
          </cell>
          <cell r="DZ134">
            <v>30.199375</v>
          </cell>
          <cell r="EA134">
            <v>30.199375</v>
          </cell>
          <cell r="EC134">
            <v>8.5875000000000004</v>
          </cell>
          <cell r="ED134">
            <v>8.5875000000000004</v>
          </cell>
          <cell r="EE134">
            <v>8.5875000000000004</v>
          </cell>
          <cell r="EF134">
            <v>8.5875000000000004</v>
          </cell>
          <cell r="EG134">
            <v>8.5875000000000004</v>
          </cell>
          <cell r="EH134">
            <v>9.0598124999999996</v>
          </cell>
          <cell r="EI134">
            <v>9.0598124999999996</v>
          </cell>
          <cell r="EJ134">
            <v>9.0598124999999996</v>
          </cell>
          <cell r="EK134">
            <v>9.0598124999999996</v>
          </cell>
          <cell r="EL134">
            <v>9.0598124999999996</v>
          </cell>
          <cell r="EM134">
            <v>9.0598124999999996</v>
          </cell>
          <cell r="EN134">
            <v>9.0598124999999996</v>
          </cell>
          <cell r="EP134">
            <v>57.25</v>
          </cell>
          <cell r="EQ134">
            <v>57.25</v>
          </cell>
          <cell r="ER134">
            <v>57.25</v>
          </cell>
          <cell r="ES134">
            <v>57.25</v>
          </cell>
          <cell r="ET134">
            <v>57.25</v>
          </cell>
          <cell r="EU134">
            <v>60.39875</v>
          </cell>
          <cell r="EV134">
            <v>60.39875</v>
          </cell>
          <cell r="EW134">
            <v>60.39875</v>
          </cell>
          <cell r="EX134">
            <v>60.39875</v>
          </cell>
          <cell r="EY134">
            <v>60.39875</v>
          </cell>
          <cell r="EZ134">
            <v>60.39875</v>
          </cell>
          <cell r="FA134">
            <v>60.39875</v>
          </cell>
          <cell r="FC134">
            <v>51.428249999999998</v>
          </cell>
          <cell r="FD134">
            <v>51.428249999999998</v>
          </cell>
          <cell r="FE134">
            <v>51.428249999999998</v>
          </cell>
          <cell r="FF134">
            <v>51.428249999999998</v>
          </cell>
          <cell r="FG134">
            <v>51.428249999999998</v>
          </cell>
          <cell r="FH134">
            <v>51.428249999999998</v>
          </cell>
          <cell r="FI134">
            <v>51.428249999999998</v>
          </cell>
          <cell r="FJ134">
            <v>51.428249999999998</v>
          </cell>
          <cell r="FK134">
            <v>51.428249999999998</v>
          </cell>
          <cell r="FL134">
            <v>51.428249999999998</v>
          </cell>
          <cell r="FM134">
            <v>51.428249999999998</v>
          </cell>
          <cell r="FN134">
            <v>51.428249999999998</v>
          </cell>
          <cell r="FP134">
            <v>46.372500000000002</v>
          </cell>
          <cell r="FQ134">
            <v>46.372500000000002</v>
          </cell>
          <cell r="FR134">
            <v>46.372500000000002</v>
          </cell>
          <cell r="FS134">
            <v>46.372500000000002</v>
          </cell>
          <cell r="FT134">
            <v>46.372500000000002</v>
          </cell>
          <cell r="FU134">
            <v>48.922987499999998</v>
          </cell>
          <cell r="FV134">
            <v>48.922987499999998</v>
          </cell>
          <cell r="FW134">
            <v>48.922987499999998</v>
          </cell>
          <cell r="FX134">
            <v>48.922987499999998</v>
          </cell>
          <cell r="FY134">
            <v>48.922987499999998</v>
          </cell>
          <cell r="FZ134">
            <v>48.922987499999998</v>
          </cell>
          <cell r="GA134">
            <v>48.922987499999998</v>
          </cell>
          <cell r="GC134">
            <v>5.7250000000000009E-2</v>
          </cell>
          <cell r="GD134">
            <v>5.7250000000000009E-2</v>
          </cell>
          <cell r="GE134">
            <v>5.7250000000000009E-2</v>
          </cell>
          <cell r="GF134">
            <v>5.7250000000000009E-2</v>
          </cell>
          <cell r="GG134">
            <v>5.7250000000000009E-2</v>
          </cell>
          <cell r="GH134">
            <v>6.0398749999999994E-2</v>
          </cell>
          <cell r="GI134">
            <v>6.0398749999999994E-2</v>
          </cell>
          <cell r="GJ134">
            <v>6.0398749999999994E-2</v>
          </cell>
          <cell r="GK134">
            <v>6.0398749999999994E-2</v>
          </cell>
          <cell r="GL134">
            <v>6.0398749999999994E-2</v>
          </cell>
          <cell r="GM134">
            <v>6.0398749999999994E-2</v>
          </cell>
          <cell r="GN134">
            <v>6.0398749999999994E-2</v>
          </cell>
        </row>
        <row r="135">
          <cell r="O135">
            <v>1</v>
          </cell>
          <cell r="P135"/>
          <cell r="Q135" t="str">
            <v>01401210</v>
          </cell>
          <cell r="AP135">
            <v>514.29</v>
          </cell>
          <cell r="AQ135">
            <v>514.29</v>
          </cell>
          <cell r="AR135">
            <v>514.29</v>
          </cell>
          <cell r="AS135">
            <v>514.29</v>
          </cell>
          <cell r="AT135">
            <v>514.29</v>
          </cell>
          <cell r="AU135">
            <v>542.57594999999992</v>
          </cell>
          <cell r="AV135">
            <v>542.57594999999992</v>
          </cell>
          <cell r="AW135">
            <v>542.57594999999992</v>
          </cell>
          <cell r="AX135">
            <v>542.57594999999992</v>
          </cell>
          <cell r="AY135">
            <v>542.57594999999992</v>
          </cell>
          <cell r="AZ135">
            <v>542.57594999999992</v>
          </cell>
          <cell r="BA135">
            <v>542.57594999999992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C135">
            <v>4.2857500000000002</v>
          </cell>
          <cell r="CD135">
            <v>4.2857500000000002</v>
          </cell>
          <cell r="CE135">
            <v>4.2857500000000002</v>
          </cell>
          <cell r="CF135">
            <v>4.2857500000000002</v>
          </cell>
          <cell r="CG135">
            <v>4.2857500000000002</v>
          </cell>
          <cell r="CH135">
            <v>4.5214662499999996</v>
          </cell>
          <cell r="CI135">
            <v>4.5214662499999996</v>
          </cell>
          <cell r="CJ135">
            <v>4.5214662499999996</v>
          </cell>
          <cell r="CK135">
            <v>4.5214662499999996</v>
          </cell>
          <cell r="CL135">
            <v>4.5214662499999996</v>
          </cell>
          <cell r="CM135">
            <v>4.5214662499999996</v>
          </cell>
          <cell r="CN135">
            <v>4.5214662499999996</v>
          </cell>
          <cell r="DP135">
            <v>14.285833333333331</v>
          </cell>
          <cell r="DQ135">
            <v>14.285833333333331</v>
          </cell>
          <cell r="DR135">
            <v>14.285833333333331</v>
          </cell>
          <cell r="DS135">
            <v>14.285833333333331</v>
          </cell>
          <cell r="DT135">
            <v>14.285833333333331</v>
          </cell>
          <cell r="DU135">
            <v>15.071554166666665</v>
          </cell>
          <cell r="DV135">
            <v>15.071554166666665</v>
          </cell>
          <cell r="DW135">
            <v>15.071554166666665</v>
          </cell>
          <cell r="DX135">
            <v>15.071554166666665</v>
          </cell>
          <cell r="DY135">
            <v>15.071554166666665</v>
          </cell>
          <cell r="DZ135">
            <v>15.071554166666665</v>
          </cell>
          <cell r="EA135">
            <v>15.071554166666665</v>
          </cell>
          <cell r="EC135">
            <v>6.4286249999999994</v>
          </cell>
          <cell r="ED135">
            <v>6.4286249999999994</v>
          </cell>
          <cell r="EE135">
            <v>6.4286249999999994</v>
          </cell>
          <cell r="EF135">
            <v>6.4286249999999994</v>
          </cell>
          <cell r="EG135">
            <v>6.4286249999999994</v>
          </cell>
          <cell r="EH135">
            <v>6.7821993749999985</v>
          </cell>
          <cell r="EI135">
            <v>6.7821993749999985</v>
          </cell>
          <cell r="EJ135">
            <v>6.7821993749999985</v>
          </cell>
          <cell r="EK135">
            <v>6.7821993749999985</v>
          </cell>
          <cell r="EL135">
            <v>6.7821993749999985</v>
          </cell>
          <cell r="EM135">
            <v>6.7821993749999985</v>
          </cell>
          <cell r="EN135">
            <v>6.7821993749999985</v>
          </cell>
          <cell r="EP135">
            <v>42.857499999999995</v>
          </cell>
          <cell r="EQ135">
            <v>42.857499999999995</v>
          </cell>
          <cell r="ER135">
            <v>42.857499999999995</v>
          </cell>
          <cell r="ES135">
            <v>42.857499999999995</v>
          </cell>
          <cell r="ET135">
            <v>42.857499999999995</v>
          </cell>
          <cell r="EU135">
            <v>45.214662499999996</v>
          </cell>
          <cell r="EV135">
            <v>45.214662499999996</v>
          </cell>
          <cell r="EW135">
            <v>45.214662499999996</v>
          </cell>
          <cell r="EX135">
            <v>45.214662499999996</v>
          </cell>
          <cell r="EY135">
            <v>45.214662499999996</v>
          </cell>
          <cell r="EZ135">
            <v>45.214662499999996</v>
          </cell>
          <cell r="FA135">
            <v>45.214662499999996</v>
          </cell>
          <cell r="FC135">
            <v>38.571749999999994</v>
          </cell>
          <cell r="FD135">
            <v>38.571749999999994</v>
          </cell>
          <cell r="FE135">
            <v>38.571749999999994</v>
          </cell>
          <cell r="FF135">
            <v>38.571749999999994</v>
          </cell>
          <cell r="FG135">
            <v>38.571749999999994</v>
          </cell>
          <cell r="FH135">
            <v>40.693196249999993</v>
          </cell>
          <cell r="FI135">
            <v>40.693196249999993</v>
          </cell>
          <cell r="FJ135">
            <v>40.693196249999993</v>
          </cell>
          <cell r="FK135">
            <v>40.693196249999993</v>
          </cell>
          <cell r="FL135">
            <v>40.693196249999993</v>
          </cell>
          <cell r="FM135">
            <v>40.693196249999993</v>
          </cell>
          <cell r="FN135">
            <v>40.693196249999993</v>
          </cell>
          <cell r="FP135">
            <v>34.714574999999996</v>
          </cell>
          <cell r="FQ135">
            <v>34.714574999999996</v>
          </cell>
          <cell r="FR135">
            <v>34.714574999999996</v>
          </cell>
          <cell r="FS135">
            <v>34.714574999999996</v>
          </cell>
          <cell r="FT135">
            <v>34.714574999999996</v>
          </cell>
          <cell r="FU135">
            <v>36.623876624999994</v>
          </cell>
          <cell r="FV135">
            <v>36.623876624999994</v>
          </cell>
          <cell r="FW135">
            <v>36.623876624999994</v>
          </cell>
          <cell r="FX135">
            <v>36.623876624999994</v>
          </cell>
          <cell r="FY135">
            <v>36.623876624999994</v>
          </cell>
          <cell r="FZ135">
            <v>36.623876624999994</v>
          </cell>
          <cell r="GA135">
            <v>36.623876624999994</v>
          </cell>
          <cell r="GC135">
            <v>4.28575E-2</v>
          </cell>
          <cell r="GD135">
            <v>4.28575E-2</v>
          </cell>
          <cell r="GE135">
            <v>4.28575E-2</v>
          </cell>
          <cell r="GF135">
            <v>4.28575E-2</v>
          </cell>
          <cell r="GG135">
            <v>4.28575E-2</v>
          </cell>
          <cell r="GH135">
            <v>4.5214662499999995E-2</v>
          </cell>
          <cell r="GI135">
            <v>4.5214662499999995E-2</v>
          </cell>
          <cell r="GJ135">
            <v>4.5214662499999995E-2</v>
          </cell>
          <cell r="GK135">
            <v>4.5214662499999995E-2</v>
          </cell>
          <cell r="GL135">
            <v>4.5214662499999995E-2</v>
          </cell>
          <cell r="GM135">
            <v>4.5214662499999995E-2</v>
          </cell>
          <cell r="GN135">
            <v>4.5214662499999995E-2</v>
          </cell>
        </row>
        <row r="136">
          <cell r="O136">
            <v>1</v>
          </cell>
          <cell r="P136"/>
          <cell r="Q136" t="str">
            <v>01401210</v>
          </cell>
          <cell r="AP136">
            <v>872.74</v>
          </cell>
          <cell r="AQ136">
            <v>872.74</v>
          </cell>
          <cell r="AR136">
            <v>872.74</v>
          </cell>
          <cell r="AS136">
            <v>872.74</v>
          </cell>
          <cell r="AT136">
            <v>872.74</v>
          </cell>
          <cell r="AU136">
            <v>920.74069999999995</v>
          </cell>
          <cell r="AV136">
            <v>920.74069999999995</v>
          </cell>
          <cell r="AW136">
            <v>920.74069999999995</v>
          </cell>
          <cell r="AX136">
            <v>920.74069999999995</v>
          </cell>
          <cell r="AY136">
            <v>920.74069999999995</v>
          </cell>
          <cell r="AZ136">
            <v>920.74069999999995</v>
          </cell>
          <cell r="BA136">
            <v>920.74069999999995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C136">
            <v>7.2728333333333337</v>
          </cell>
          <cell r="CD136">
            <v>7.2728333333333337</v>
          </cell>
          <cell r="CE136">
            <v>7.2728333333333337</v>
          </cell>
          <cell r="CF136">
            <v>7.2728333333333337</v>
          </cell>
          <cell r="CG136">
            <v>7.2728333333333337</v>
          </cell>
          <cell r="CH136">
            <v>7.6728391666666669</v>
          </cell>
          <cell r="CI136">
            <v>7.6728391666666669</v>
          </cell>
          <cell r="CJ136">
            <v>7.6728391666666669</v>
          </cell>
          <cell r="CK136">
            <v>7.6728391666666669</v>
          </cell>
          <cell r="CL136">
            <v>7.6728391666666669</v>
          </cell>
          <cell r="CM136">
            <v>7.6728391666666669</v>
          </cell>
          <cell r="CN136">
            <v>7.6728391666666669</v>
          </cell>
          <cell r="DP136">
            <v>24.242777777777778</v>
          </cell>
          <cell r="DQ136">
            <v>24.242777777777778</v>
          </cell>
          <cell r="DR136">
            <v>24.242777777777778</v>
          </cell>
          <cell r="DS136">
            <v>24.242777777777778</v>
          </cell>
          <cell r="DT136">
            <v>24.242777777777778</v>
          </cell>
          <cell r="DU136">
            <v>25.576130555555554</v>
          </cell>
          <cell r="DV136">
            <v>25.576130555555554</v>
          </cell>
          <cell r="DW136">
            <v>25.576130555555554</v>
          </cell>
          <cell r="DX136">
            <v>25.576130555555554</v>
          </cell>
          <cell r="DY136">
            <v>25.576130555555554</v>
          </cell>
          <cell r="DZ136">
            <v>25.576130555555554</v>
          </cell>
          <cell r="EA136">
            <v>25.576130555555554</v>
          </cell>
          <cell r="EC136">
            <v>10.90925</v>
          </cell>
          <cell r="ED136">
            <v>10.90925</v>
          </cell>
          <cell r="EE136">
            <v>10.90925</v>
          </cell>
          <cell r="EF136">
            <v>10.90925</v>
          </cell>
          <cell r="EG136">
            <v>10.90925</v>
          </cell>
          <cell r="EH136">
            <v>11.509258749999999</v>
          </cell>
          <cell r="EI136">
            <v>11.509258749999999</v>
          </cell>
          <cell r="EJ136">
            <v>11.509258749999999</v>
          </cell>
          <cell r="EK136">
            <v>11.509258749999999</v>
          </cell>
          <cell r="EL136">
            <v>11.509258749999999</v>
          </cell>
          <cell r="EM136">
            <v>11.509258749999999</v>
          </cell>
          <cell r="EN136">
            <v>11.509258749999999</v>
          </cell>
          <cell r="EP136">
            <v>72.728333333333339</v>
          </cell>
          <cell r="EQ136">
            <v>72.728333333333339</v>
          </cell>
          <cell r="ER136">
            <v>72.728333333333339</v>
          </cell>
          <cell r="ES136">
            <v>72.728333333333339</v>
          </cell>
          <cell r="ET136">
            <v>72.728333333333339</v>
          </cell>
          <cell r="EU136">
            <v>76.728391666666667</v>
          </cell>
          <cell r="EV136">
            <v>76.728391666666667</v>
          </cell>
          <cell r="EW136">
            <v>76.728391666666667</v>
          </cell>
          <cell r="EX136">
            <v>76.728391666666667</v>
          </cell>
          <cell r="EY136">
            <v>76.728391666666667</v>
          </cell>
          <cell r="EZ136">
            <v>76.728391666666667</v>
          </cell>
          <cell r="FA136">
            <v>76.728391666666667</v>
          </cell>
          <cell r="FC136">
            <v>51.428249999999998</v>
          </cell>
          <cell r="FD136">
            <v>51.428249999999998</v>
          </cell>
          <cell r="FE136">
            <v>51.428249999999998</v>
          </cell>
          <cell r="FF136">
            <v>51.428249999999998</v>
          </cell>
          <cell r="FG136">
            <v>51.428249999999998</v>
          </cell>
          <cell r="FH136">
            <v>51.428249999999998</v>
          </cell>
          <cell r="FI136">
            <v>51.428249999999998</v>
          </cell>
          <cell r="FJ136">
            <v>51.428249999999998</v>
          </cell>
          <cell r="FK136">
            <v>51.428249999999998</v>
          </cell>
          <cell r="FL136">
            <v>51.428249999999998</v>
          </cell>
          <cell r="FM136">
            <v>51.428249999999998</v>
          </cell>
          <cell r="FN136">
            <v>51.428249999999998</v>
          </cell>
          <cell r="FP136">
            <v>58.909950000000002</v>
          </cell>
          <cell r="FQ136">
            <v>58.909950000000002</v>
          </cell>
          <cell r="FR136">
            <v>58.909950000000002</v>
          </cell>
          <cell r="FS136">
            <v>58.909950000000002</v>
          </cell>
          <cell r="FT136">
            <v>58.909950000000002</v>
          </cell>
          <cell r="FU136">
            <v>62.149997249999998</v>
          </cell>
          <cell r="FV136">
            <v>62.149997249999998</v>
          </cell>
          <cell r="FW136">
            <v>62.149997249999998</v>
          </cell>
          <cell r="FX136">
            <v>62.149997249999998</v>
          </cell>
          <cell r="FY136">
            <v>62.149997249999998</v>
          </cell>
          <cell r="FZ136">
            <v>62.149997249999998</v>
          </cell>
          <cell r="GA136">
            <v>62.149997249999998</v>
          </cell>
          <cell r="GC136">
            <v>7.2728333333333339E-2</v>
          </cell>
          <cell r="GD136">
            <v>7.2728333333333339E-2</v>
          </cell>
          <cell r="GE136">
            <v>7.2728333333333339E-2</v>
          </cell>
          <cell r="GF136">
            <v>7.2728333333333339E-2</v>
          </cell>
          <cell r="GG136">
            <v>7.2728333333333339E-2</v>
          </cell>
          <cell r="GH136">
            <v>7.6728391666666673E-2</v>
          </cell>
          <cell r="GI136">
            <v>7.6728391666666673E-2</v>
          </cell>
          <cell r="GJ136">
            <v>7.6728391666666673E-2</v>
          </cell>
          <cell r="GK136">
            <v>7.6728391666666673E-2</v>
          </cell>
          <cell r="GL136">
            <v>7.6728391666666673E-2</v>
          </cell>
          <cell r="GM136">
            <v>7.6728391666666673E-2</v>
          </cell>
          <cell r="GN136">
            <v>7.6728391666666673E-2</v>
          </cell>
        </row>
        <row r="137">
          <cell r="O137">
            <v>1</v>
          </cell>
          <cell r="P137"/>
          <cell r="Q137" t="str">
            <v>01401210</v>
          </cell>
          <cell r="AP137">
            <v>342.86</v>
          </cell>
          <cell r="AQ137">
            <v>342.86</v>
          </cell>
          <cell r="AR137">
            <v>342.86</v>
          </cell>
          <cell r="AS137">
            <v>342.86</v>
          </cell>
          <cell r="AT137">
            <v>342.86</v>
          </cell>
          <cell r="AU137">
            <v>361.71729999999997</v>
          </cell>
          <cell r="AV137">
            <v>361.71729999999997</v>
          </cell>
          <cell r="AW137">
            <v>361.71729999999997</v>
          </cell>
          <cell r="AX137">
            <v>361.71729999999997</v>
          </cell>
          <cell r="AY137">
            <v>361.71729999999997</v>
          </cell>
          <cell r="AZ137">
            <v>361.71729999999997</v>
          </cell>
          <cell r="BA137">
            <v>361.71729999999997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C137">
            <v>2.8571666666666666</v>
          </cell>
          <cell r="CD137">
            <v>2.8571666666666666</v>
          </cell>
          <cell r="CE137">
            <v>2.8571666666666666</v>
          </cell>
          <cell r="CF137">
            <v>2.8571666666666666</v>
          </cell>
          <cell r="CG137">
            <v>2.8571666666666666</v>
          </cell>
          <cell r="CH137">
            <v>3.0143108333333331</v>
          </cell>
          <cell r="CI137">
            <v>3.0143108333333331</v>
          </cell>
          <cell r="CJ137">
            <v>3.0143108333333331</v>
          </cell>
          <cell r="CK137">
            <v>3.0143108333333331</v>
          </cell>
          <cell r="CL137">
            <v>3.0143108333333331</v>
          </cell>
          <cell r="CM137">
            <v>3.0143108333333331</v>
          </cell>
          <cell r="CN137">
            <v>3.0143108333333331</v>
          </cell>
          <cell r="DP137">
            <v>9.5238888888888891</v>
          </cell>
          <cell r="DQ137">
            <v>9.5238888888888891</v>
          </cell>
          <cell r="DR137">
            <v>9.5238888888888891</v>
          </cell>
          <cell r="DS137">
            <v>9.5238888888888891</v>
          </cell>
          <cell r="DT137">
            <v>9.5238888888888891</v>
          </cell>
          <cell r="DU137">
            <v>10.047702777777777</v>
          </cell>
          <cell r="DV137">
            <v>10.047702777777777</v>
          </cell>
          <cell r="DW137">
            <v>10.047702777777777</v>
          </cell>
          <cell r="DX137">
            <v>10.047702777777777</v>
          </cell>
          <cell r="DY137">
            <v>10.047702777777777</v>
          </cell>
          <cell r="DZ137">
            <v>10.047702777777777</v>
          </cell>
          <cell r="EA137">
            <v>10.047702777777777</v>
          </cell>
          <cell r="EC137">
            <v>4.2857500000000002</v>
          </cell>
          <cell r="ED137">
            <v>4.2857500000000002</v>
          </cell>
          <cell r="EE137">
            <v>4.2857500000000002</v>
          </cell>
          <cell r="EF137">
            <v>4.2857500000000002</v>
          </cell>
          <cell r="EG137">
            <v>4.2857500000000002</v>
          </cell>
          <cell r="EH137">
            <v>4.5214662499999996</v>
          </cell>
          <cell r="EI137">
            <v>4.5214662499999996</v>
          </cell>
          <cell r="EJ137">
            <v>4.5214662499999996</v>
          </cell>
          <cell r="EK137">
            <v>4.5214662499999996</v>
          </cell>
          <cell r="EL137">
            <v>4.5214662499999996</v>
          </cell>
          <cell r="EM137">
            <v>4.5214662499999996</v>
          </cell>
          <cell r="EN137">
            <v>4.5214662499999996</v>
          </cell>
          <cell r="EP137">
            <v>28.571666666666669</v>
          </cell>
          <cell r="EQ137">
            <v>28.571666666666669</v>
          </cell>
          <cell r="ER137">
            <v>28.571666666666669</v>
          </cell>
          <cell r="ES137">
            <v>28.571666666666669</v>
          </cell>
          <cell r="ET137">
            <v>28.571666666666669</v>
          </cell>
          <cell r="EU137">
            <v>30.143108333333331</v>
          </cell>
          <cell r="EV137">
            <v>30.143108333333331</v>
          </cell>
          <cell r="EW137">
            <v>30.143108333333331</v>
          </cell>
          <cell r="EX137">
            <v>30.143108333333331</v>
          </cell>
          <cell r="EY137">
            <v>30.143108333333331</v>
          </cell>
          <cell r="EZ137">
            <v>30.143108333333331</v>
          </cell>
          <cell r="FA137">
            <v>30.143108333333331</v>
          </cell>
          <cell r="FC137">
            <v>25.714500000000001</v>
          </cell>
          <cell r="FD137">
            <v>25.714500000000001</v>
          </cell>
          <cell r="FE137">
            <v>25.714500000000001</v>
          </cell>
          <cell r="FF137">
            <v>25.714500000000001</v>
          </cell>
          <cell r="FG137">
            <v>25.714500000000001</v>
          </cell>
          <cell r="FH137">
            <v>27.128797499999997</v>
          </cell>
          <cell r="FI137">
            <v>27.128797499999997</v>
          </cell>
          <cell r="FJ137">
            <v>27.128797499999997</v>
          </cell>
          <cell r="FK137">
            <v>27.128797499999997</v>
          </cell>
          <cell r="FL137">
            <v>27.128797499999997</v>
          </cell>
          <cell r="FM137">
            <v>27.128797499999997</v>
          </cell>
          <cell r="FN137">
            <v>27.128797499999997</v>
          </cell>
          <cell r="FP137">
            <v>23.143050000000002</v>
          </cell>
          <cell r="FQ137">
            <v>23.143050000000002</v>
          </cell>
          <cell r="FR137">
            <v>23.143050000000002</v>
          </cell>
          <cell r="FS137">
            <v>23.143050000000002</v>
          </cell>
          <cell r="FT137">
            <v>23.143050000000002</v>
          </cell>
          <cell r="FU137">
            <v>24.415917749999998</v>
          </cell>
          <cell r="FV137">
            <v>24.415917749999998</v>
          </cell>
          <cell r="FW137">
            <v>24.415917749999998</v>
          </cell>
          <cell r="FX137">
            <v>24.415917749999998</v>
          </cell>
          <cell r="FY137">
            <v>24.415917749999998</v>
          </cell>
          <cell r="FZ137">
            <v>24.415917749999998</v>
          </cell>
          <cell r="GA137">
            <v>24.415917749999998</v>
          </cell>
          <cell r="GC137">
            <v>2.8571666666666665E-2</v>
          </cell>
          <cell r="GD137">
            <v>2.8571666666666665E-2</v>
          </cell>
          <cell r="GE137">
            <v>2.8571666666666665E-2</v>
          </cell>
          <cell r="GF137">
            <v>2.8571666666666665E-2</v>
          </cell>
          <cell r="GG137">
            <v>2.8571666666666665E-2</v>
          </cell>
          <cell r="GH137">
            <v>3.0143108333333331E-2</v>
          </cell>
          <cell r="GI137">
            <v>3.0143108333333331E-2</v>
          </cell>
          <cell r="GJ137">
            <v>3.0143108333333331E-2</v>
          </cell>
          <cell r="GK137">
            <v>3.0143108333333331E-2</v>
          </cell>
          <cell r="GL137">
            <v>3.0143108333333331E-2</v>
          </cell>
          <cell r="GM137">
            <v>3.0143108333333331E-2</v>
          </cell>
          <cell r="GN137">
            <v>3.0143108333333331E-2</v>
          </cell>
        </row>
        <row r="138">
          <cell r="O138"/>
          <cell r="P138">
            <v>1</v>
          </cell>
          <cell r="Q138" t="str">
            <v>01401202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C138">
            <v>2700</v>
          </cell>
          <cell r="BD138">
            <v>2700</v>
          </cell>
          <cell r="BE138">
            <v>2700</v>
          </cell>
          <cell r="BF138">
            <v>2700</v>
          </cell>
          <cell r="BG138">
            <v>2700</v>
          </cell>
          <cell r="BH138">
            <v>2848.5</v>
          </cell>
          <cell r="BI138">
            <v>2848.5</v>
          </cell>
          <cell r="BJ138">
            <v>2848.5</v>
          </cell>
          <cell r="BK138">
            <v>2848.5</v>
          </cell>
          <cell r="BL138">
            <v>2848.5</v>
          </cell>
          <cell r="BM138">
            <v>2848.5</v>
          </cell>
          <cell r="BN138">
            <v>2848.5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C138">
            <v>2062.5</v>
          </cell>
          <cell r="CD138">
            <v>2062.5</v>
          </cell>
          <cell r="CE138">
            <v>2062.5</v>
          </cell>
          <cell r="CF138">
            <v>2062.5</v>
          </cell>
          <cell r="CG138">
            <v>2062.5</v>
          </cell>
          <cell r="CH138">
            <v>2175.9375</v>
          </cell>
          <cell r="CI138">
            <v>2175.9375</v>
          </cell>
          <cell r="CJ138">
            <v>2175.9375</v>
          </cell>
          <cell r="CK138">
            <v>2175.9375</v>
          </cell>
          <cell r="CL138">
            <v>2175.9375</v>
          </cell>
          <cell r="CM138">
            <v>2175.9375</v>
          </cell>
          <cell r="CN138">
            <v>2175.9375</v>
          </cell>
          <cell r="DP138">
            <v>75</v>
          </cell>
          <cell r="DQ138">
            <v>75</v>
          </cell>
          <cell r="DR138">
            <v>75</v>
          </cell>
          <cell r="DS138">
            <v>75</v>
          </cell>
          <cell r="DT138">
            <v>75</v>
          </cell>
          <cell r="DU138">
            <v>79.125</v>
          </cell>
          <cell r="DV138">
            <v>79.125</v>
          </cell>
          <cell r="DW138">
            <v>79.125</v>
          </cell>
          <cell r="DX138">
            <v>79.125</v>
          </cell>
          <cell r="DY138">
            <v>79.125</v>
          </cell>
          <cell r="DZ138">
            <v>79.125</v>
          </cell>
          <cell r="EA138">
            <v>79.125</v>
          </cell>
          <cell r="EC138">
            <v>33.75</v>
          </cell>
          <cell r="ED138">
            <v>33.75</v>
          </cell>
          <cell r="EE138">
            <v>33.75</v>
          </cell>
          <cell r="EF138">
            <v>33.75</v>
          </cell>
          <cell r="EG138">
            <v>33.75</v>
          </cell>
          <cell r="EH138">
            <v>35.606249999999996</v>
          </cell>
          <cell r="EI138">
            <v>35.606249999999996</v>
          </cell>
          <cell r="EJ138">
            <v>35.606249999999996</v>
          </cell>
          <cell r="EK138">
            <v>35.606249999999996</v>
          </cell>
          <cell r="EL138">
            <v>35.606249999999996</v>
          </cell>
          <cell r="EM138">
            <v>35.606249999999996</v>
          </cell>
          <cell r="EN138">
            <v>35.606249999999996</v>
          </cell>
          <cell r="EP138">
            <v>225</v>
          </cell>
          <cell r="EQ138">
            <v>225</v>
          </cell>
          <cell r="ER138">
            <v>225</v>
          </cell>
          <cell r="ES138">
            <v>225</v>
          </cell>
          <cell r="ET138">
            <v>225</v>
          </cell>
          <cell r="EU138">
            <v>237.375</v>
          </cell>
          <cell r="EV138">
            <v>237.375</v>
          </cell>
          <cell r="EW138">
            <v>237.375</v>
          </cell>
          <cell r="EX138">
            <v>237.375</v>
          </cell>
          <cell r="EY138">
            <v>237.375</v>
          </cell>
          <cell r="EZ138">
            <v>237.375</v>
          </cell>
          <cell r="FA138">
            <v>237.375</v>
          </cell>
          <cell r="FC138">
            <v>51.428249999999998</v>
          </cell>
          <cell r="FD138">
            <v>51.428249999999998</v>
          </cell>
          <cell r="FE138">
            <v>51.428249999999998</v>
          </cell>
          <cell r="FF138">
            <v>51.428249999999998</v>
          </cell>
          <cell r="FG138">
            <v>51.428249999999998</v>
          </cell>
          <cell r="FH138">
            <v>51.428249999999998</v>
          </cell>
          <cell r="FI138">
            <v>51.428249999999998</v>
          </cell>
          <cell r="FJ138">
            <v>51.428249999999998</v>
          </cell>
          <cell r="FK138">
            <v>51.428249999999998</v>
          </cell>
          <cell r="FL138">
            <v>51.428249999999998</v>
          </cell>
          <cell r="FM138">
            <v>51.428249999999998</v>
          </cell>
          <cell r="FN138">
            <v>51.428249999999998</v>
          </cell>
          <cell r="FP138">
            <v>182.25</v>
          </cell>
          <cell r="FQ138">
            <v>182.25</v>
          </cell>
          <cell r="FR138">
            <v>182.25</v>
          </cell>
          <cell r="FS138">
            <v>182.25</v>
          </cell>
          <cell r="FT138">
            <v>182.25</v>
          </cell>
          <cell r="FU138">
            <v>192.27375000000001</v>
          </cell>
          <cell r="FV138">
            <v>192.27375000000001</v>
          </cell>
          <cell r="FW138">
            <v>192.27375000000001</v>
          </cell>
          <cell r="FX138">
            <v>192.27375000000001</v>
          </cell>
          <cell r="FY138">
            <v>192.27375000000001</v>
          </cell>
          <cell r="FZ138">
            <v>192.27375000000001</v>
          </cell>
          <cell r="GA138">
            <v>192.27375000000001</v>
          </cell>
          <cell r="GC138">
            <v>6.86</v>
          </cell>
          <cell r="GD138">
            <v>6.86</v>
          </cell>
          <cell r="GE138">
            <v>6.86</v>
          </cell>
          <cell r="GF138">
            <v>6.86</v>
          </cell>
          <cell r="GG138">
            <v>6.86</v>
          </cell>
          <cell r="GH138">
            <v>6.86</v>
          </cell>
          <cell r="GI138">
            <v>6.86</v>
          </cell>
          <cell r="GJ138">
            <v>6.86</v>
          </cell>
          <cell r="GK138">
            <v>6.86</v>
          </cell>
          <cell r="GL138">
            <v>6.86</v>
          </cell>
          <cell r="GM138">
            <v>6.86</v>
          </cell>
          <cell r="GN138">
            <v>6.86</v>
          </cell>
        </row>
        <row r="139">
          <cell r="O139"/>
          <cell r="P139">
            <v>1</v>
          </cell>
          <cell r="Q139" t="str">
            <v>01401202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C139">
            <v>1148.3399999999999</v>
          </cell>
          <cell r="BD139">
            <v>1148.3399999999999</v>
          </cell>
          <cell r="BE139">
            <v>1148.3399999999999</v>
          </cell>
          <cell r="BF139">
            <v>1148.3399999999999</v>
          </cell>
          <cell r="BG139">
            <v>1148.3399999999999</v>
          </cell>
          <cell r="BH139">
            <v>1211.4986999999999</v>
          </cell>
          <cell r="BI139">
            <v>1211.4986999999999</v>
          </cell>
          <cell r="BJ139">
            <v>1211.4986999999999</v>
          </cell>
          <cell r="BK139">
            <v>1211.4986999999999</v>
          </cell>
          <cell r="BL139">
            <v>1211.4986999999999</v>
          </cell>
          <cell r="BM139">
            <v>1211.4986999999999</v>
          </cell>
          <cell r="BN139">
            <v>1211.4986999999999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C139">
            <v>851.68549999999982</v>
          </cell>
          <cell r="CD139">
            <v>851.68549999999982</v>
          </cell>
          <cell r="CE139">
            <v>851.68549999999982</v>
          </cell>
          <cell r="CF139">
            <v>851.68549999999982</v>
          </cell>
          <cell r="CG139">
            <v>851.68549999999982</v>
          </cell>
          <cell r="CH139">
            <v>898.52820249999991</v>
          </cell>
          <cell r="CI139">
            <v>898.52820249999991</v>
          </cell>
          <cell r="CJ139">
            <v>898.52820249999991</v>
          </cell>
          <cell r="CK139">
            <v>898.52820249999991</v>
          </cell>
          <cell r="CL139">
            <v>898.52820249999991</v>
          </cell>
          <cell r="CM139">
            <v>898.52820249999991</v>
          </cell>
          <cell r="CN139">
            <v>898.52820249999991</v>
          </cell>
          <cell r="DP139">
            <v>57.417000000000002</v>
          </cell>
          <cell r="DQ139">
            <v>57.417000000000002</v>
          </cell>
          <cell r="DR139">
            <v>57.417000000000002</v>
          </cell>
          <cell r="DS139">
            <v>57.417000000000002</v>
          </cell>
          <cell r="DT139">
            <v>57.417000000000002</v>
          </cell>
          <cell r="DU139">
            <v>60.574934999999989</v>
          </cell>
          <cell r="DV139">
            <v>60.574934999999989</v>
          </cell>
          <cell r="DW139">
            <v>60.574934999999989</v>
          </cell>
          <cell r="DX139">
            <v>60.574934999999989</v>
          </cell>
          <cell r="DY139">
            <v>60.574934999999989</v>
          </cell>
          <cell r="DZ139">
            <v>60.574934999999989</v>
          </cell>
          <cell r="EA139">
            <v>60.574934999999989</v>
          </cell>
          <cell r="EC139">
            <v>14.354249999999999</v>
          </cell>
          <cell r="ED139">
            <v>14.354249999999999</v>
          </cell>
          <cell r="EE139">
            <v>14.354249999999999</v>
          </cell>
          <cell r="EF139">
            <v>14.354249999999999</v>
          </cell>
          <cell r="EG139">
            <v>14.354249999999999</v>
          </cell>
          <cell r="EH139">
            <v>15.143733749999997</v>
          </cell>
          <cell r="EI139">
            <v>15.143733749999997</v>
          </cell>
          <cell r="EJ139">
            <v>15.143733749999997</v>
          </cell>
          <cell r="EK139">
            <v>15.143733749999997</v>
          </cell>
          <cell r="EL139">
            <v>15.143733749999997</v>
          </cell>
          <cell r="EM139">
            <v>15.143733749999997</v>
          </cell>
          <cell r="EN139">
            <v>15.143733749999997</v>
          </cell>
          <cell r="EP139">
            <v>95.694999999999993</v>
          </cell>
          <cell r="EQ139">
            <v>95.694999999999993</v>
          </cell>
          <cell r="ER139">
            <v>95.694999999999993</v>
          </cell>
          <cell r="ES139">
            <v>95.694999999999993</v>
          </cell>
          <cell r="ET139">
            <v>95.694999999999993</v>
          </cell>
          <cell r="EU139">
            <v>100.95822499999998</v>
          </cell>
          <cell r="EV139">
            <v>100.95822499999998</v>
          </cell>
          <cell r="EW139">
            <v>100.95822499999998</v>
          </cell>
          <cell r="EX139">
            <v>100.95822499999998</v>
          </cell>
          <cell r="EY139">
            <v>100.95822499999998</v>
          </cell>
          <cell r="EZ139">
            <v>100.95822499999998</v>
          </cell>
          <cell r="FA139">
            <v>100.95822499999998</v>
          </cell>
          <cell r="FC139">
            <v>51.428249999999998</v>
          </cell>
          <cell r="FD139">
            <v>51.428249999999998</v>
          </cell>
          <cell r="FE139">
            <v>51.428249999999998</v>
          </cell>
          <cell r="FF139">
            <v>51.428249999999998</v>
          </cell>
          <cell r="FG139">
            <v>51.428249999999998</v>
          </cell>
          <cell r="FH139">
            <v>51.428249999999998</v>
          </cell>
          <cell r="FI139">
            <v>51.428249999999998</v>
          </cell>
          <cell r="FJ139">
            <v>51.428249999999998</v>
          </cell>
          <cell r="FK139">
            <v>51.428249999999998</v>
          </cell>
          <cell r="FL139">
            <v>51.428249999999998</v>
          </cell>
          <cell r="FM139">
            <v>51.428249999999998</v>
          </cell>
          <cell r="FN139">
            <v>51.428249999999998</v>
          </cell>
          <cell r="FP139">
            <v>77.512950000000004</v>
          </cell>
          <cell r="FQ139">
            <v>77.512950000000004</v>
          </cell>
          <cell r="FR139">
            <v>77.512950000000004</v>
          </cell>
          <cell r="FS139">
            <v>77.512950000000004</v>
          </cell>
          <cell r="FT139">
            <v>77.512950000000004</v>
          </cell>
          <cell r="FU139">
            <v>81.776162249999999</v>
          </cell>
          <cell r="FV139">
            <v>81.776162249999999</v>
          </cell>
          <cell r="FW139">
            <v>81.776162249999999</v>
          </cell>
          <cell r="FX139">
            <v>81.776162249999999</v>
          </cell>
          <cell r="FY139">
            <v>81.776162249999999</v>
          </cell>
          <cell r="FZ139">
            <v>81.776162249999999</v>
          </cell>
          <cell r="GA139">
            <v>81.776162249999999</v>
          </cell>
          <cell r="GC139">
            <v>6.86</v>
          </cell>
          <cell r="GD139">
            <v>6.86</v>
          </cell>
          <cell r="GE139">
            <v>6.86</v>
          </cell>
          <cell r="GF139">
            <v>6.86</v>
          </cell>
          <cell r="GG139">
            <v>6.86</v>
          </cell>
          <cell r="GH139">
            <v>6.86</v>
          </cell>
          <cell r="GI139">
            <v>6.86</v>
          </cell>
          <cell r="GJ139">
            <v>6.86</v>
          </cell>
          <cell r="GK139">
            <v>6.86</v>
          </cell>
          <cell r="GL139">
            <v>6.86</v>
          </cell>
          <cell r="GM139">
            <v>6.86</v>
          </cell>
          <cell r="GN139">
            <v>6.86</v>
          </cell>
        </row>
        <row r="140">
          <cell r="O140"/>
          <cell r="P140">
            <v>1</v>
          </cell>
          <cell r="Q140" t="str">
            <v>01401201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C140">
            <v>1488</v>
          </cell>
          <cell r="BD140">
            <v>1488</v>
          </cell>
          <cell r="BE140">
            <v>1488</v>
          </cell>
          <cell r="BF140">
            <v>1488</v>
          </cell>
          <cell r="BG140">
            <v>1488</v>
          </cell>
          <cell r="BH140">
            <v>1569.84</v>
          </cell>
          <cell r="BI140">
            <v>1569.84</v>
          </cell>
          <cell r="BJ140">
            <v>1569.84</v>
          </cell>
          <cell r="BK140">
            <v>1569.84</v>
          </cell>
          <cell r="BL140">
            <v>1569.84</v>
          </cell>
          <cell r="BM140">
            <v>1569.84</v>
          </cell>
          <cell r="BN140">
            <v>1569.84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C140">
            <v>1103.5999999999999</v>
          </cell>
          <cell r="CD140">
            <v>1103.5999999999999</v>
          </cell>
          <cell r="CE140">
            <v>1103.5999999999999</v>
          </cell>
          <cell r="CF140">
            <v>1103.5999999999999</v>
          </cell>
          <cell r="CG140">
            <v>1103.5999999999999</v>
          </cell>
          <cell r="CH140">
            <v>1164.298</v>
          </cell>
          <cell r="CI140">
            <v>1164.298</v>
          </cell>
          <cell r="CJ140">
            <v>1164.298</v>
          </cell>
          <cell r="CK140">
            <v>1164.298</v>
          </cell>
          <cell r="CL140">
            <v>1164.298</v>
          </cell>
          <cell r="CM140">
            <v>1164.298</v>
          </cell>
          <cell r="CN140">
            <v>1164.298</v>
          </cell>
          <cell r="DP140">
            <v>74.400000000000006</v>
          </cell>
          <cell r="DQ140">
            <v>74.400000000000006</v>
          </cell>
          <cell r="DR140">
            <v>74.400000000000006</v>
          </cell>
          <cell r="DS140">
            <v>74.400000000000006</v>
          </cell>
          <cell r="DT140">
            <v>74.400000000000006</v>
          </cell>
          <cell r="DU140">
            <v>78.49199999999999</v>
          </cell>
          <cell r="DV140">
            <v>78.49199999999999</v>
          </cell>
          <cell r="DW140">
            <v>78.49199999999999</v>
          </cell>
          <cell r="DX140">
            <v>78.49199999999999</v>
          </cell>
          <cell r="DY140">
            <v>78.49199999999999</v>
          </cell>
          <cell r="DZ140">
            <v>78.49199999999999</v>
          </cell>
          <cell r="EA140">
            <v>78.49199999999999</v>
          </cell>
          <cell r="EC140">
            <v>18.599999999999998</v>
          </cell>
          <cell r="ED140">
            <v>18.599999999999998</v>
          </cell>
          <cell r="EE140">
            <v>18.599999999999998</v>
          </cell>
          <cell r="EF140">
            <v>18.599999999999998</v>
          </cell>
          <cell r="EG140">
            <v>18.599999999999998</v>
          </cell>
          <cell r="EH140">
            <v>19.622999999999998</v>
          </cell>
          <cell r="EI140">
            <v>19.622999999999998</v>
          </cell>
          <cell r="EJ140">
            <v>19.622999999999998</v>
          </cell>
          <cell r="EK140">
            <v>19.622999999999998</v>
          </cell>
          <cell r="EL140">
            <v>19.622999999999998</v>
          </cell>
          <cell r="EM140">
            <v>19.622999999999998</v>
          </cell>
          <cell r="EN140">
            <v>19.622999999999998</v>
          </cell>
          <cell r="EP140">
            <v>124</v>
          </cell>
          <cell r="EQ140">
            <v>124</v>
          </cell>
          <cell r="ER140">
            <v>124</v>
          </cell>
          <cell r="ES140">
            <v>124</v>
          </cell>
          <cell r="ET140">
            <v>124</v>
          </cell>
          <cell r="EU140">
            <v>130.82</v>
          </cell>
          <cell r="EV140">
            <v>130.82</v>
          </cell>
          <cell r="EW140">
            <v>130.82</v>
          </cell>
          <cell r="EX140">
            <v>130.82</v>
          </cell>
          <cell r="EY140">
            <v>130.82</v>
          </cell>
          <cell r="EZ140">
            <v>130.82</v>
          </cell>
          <cell r="FA140">
            <v>130.82</v>
          </cell>
          <cell r="FC140">
            <v>51.428249999999998</v>
          </cell>
          <cell r="FD140">
            <v>51.428249999999998</v>
          </cell>
          <cell r="FE140">
            <v>51.428249999999998</v>
          </cell>
          <cell r="FF140">
            <v>51.428249999999998</v>
          </cell>
          <cell r="FG140">
            <v>51.428249999999998</v>
          </cell>
          <cell r="FH140">
            <v>51.428249999999998</v>
          </cell>
          <cell r="FI140">
            <v>51.428249999999998</v>
          </cell>
          <cell r="FJ140">
            <v>51.428249999999998</v>
          </cell>
          <cell r="FK140">
            <v>51.428249999999998</v>
          </cell>
          <cell r="FL140">
            <v>51.428249999999998</v>
          </cell>
          <cell r="FM140">
            <v>51.428249999999998</v>
          </cell>
          <cell r="FN140">
            <v>51.428249999999998</v>
          </cell>
          <cell r="FP140">
            <v>100.44000000000001</v>
          </cell>
          <cell r="FQ140">
            <v>100.44000000000001</v>
          </cell>
          <cell r="FR140">
            <v>100.44000000000001</v>
          </cell>
          <cell r="FS140">
            <v>100.44000000000001</v>
          </cell>
          <cell r="FT140">
            <v>100.44000000000001</v>
          </cell>
          <cell r="FU140">
            <v>105.96420000000001</v>
          </cell>
          <cell r="FV140">
            <v>105.96420000000001</v>
          </cell>
          <cell r="FW140">
            <v>105.96420000000001</v>
          </cell>
          <cell r="FX140">
            <v>105.96420000000001</v>
          </cell>
          <cell r="FY140">
            <v>105.96420000000001</v>
          </cell>
          <cell r="FZ140">
            <v>105.96420000000001</v>
          </cell>
          <cell r="GA140">
            <v>105.96420000000001</v>
          </cell>
          <cell r="GC140">
            <v>6.86</v>
          </cell>
          <cell r="GD140">
            <v>6.86</v>
          </cell>
          <cell r="GE140">
            <v>6.86</v>
          </cell>
          <cell r="GF140">
            <v>6.86</v>
          </cell>
          <cell r="GG140">
            <v>6.86</v>
          </cell>
          <cell r="GH140">
            <v>6.86</v>
          </cell>
          <cell r="GI140">
            <v>6.86</v>
          </cell>
          <cell r="GJ140">
            <v>6.86</v>
          </cell>
          <cell r="GK140">
            <v>6.86</v>
          </cell>
          <cell r="GL140">
            <v>6.86</v>
          </cell>
          <cell r="GM140">
            <v>6.86</v>
          </cell>
          <cell r="GN140">
            <v>6.86</v>
          </cell>
        </row>
        <row r="141">
          <cell r="O141"/>
          <cell r="P141">
            <v>1</v>
          </cell>
          <cell r="Q141" t="str">
            <v>01401201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C141">
            <v>691.43</v>
          </cell>
          <cell r="BD141">
            <v>691.43</v>
          </cell>
          <cell r="BE141">
            <v>691.43</v>
          </cell>
          <cell r="BF141">
            <v>691.43</v>
          </cell>
          <cell r="BG141">
            <v>691.43</v>
          </cell>
          <cell r="BH141">
            <v>729.45864999999992</v>
          </cell>
          <cell r="BI141">
            <v>729.45864999999992</v>
          </cell>
          <cell r="BJ141">
            <v>729.45864999999992</v>
          </cell>
          <cell r="BK141">
            <v>729.45864999999992</v>
          </cell>
          <cell r="BL141">
            <v>729.45864999999992</v>
          </cell>
          <cell r="BM141">
            <v>729.45864999999992</v>
          </cell>
          <cell r="BN141">
            <v>729.45864999999992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C141">
            <v>512.81058333333328</v>
          </cell>
          <cell r="CD141">
            <v>512.81058333333328</v>
          </cell>
          <cell r="CE141">
            <v>512.81058333333328</v>
          </cell>
          <cell r="CF141">
            <v>512.81058333333328</v>
          </cell>
          <cell r="CG141">
            <v>512.81058333333328</v>
          </cell>
          <cell r="CH141">
            <v>541.0151654166666</v>
          </cell>
          <cell r="CI141">
            <v>541.0151654166666</v>
          </cell>
          <cell r="CJ141">
            <v>541.0151654166666</v>
          </cell>
          <cell r="CK141">
            <v>541.0151654166666</v>
          </cell>
          <cell r="CL141">
            <v>541.0151654166666</v>
          </cell>
          <cell r="CM141">
            <v>541.0151654166666</v>
          </cell>
          <cell r="CN141">
            <v>541.0151654166666</v>
          </cell>
          <cell r="DP141">
            <v>34.571499999999993</v>
          </cell>
          <cell r="DQ141">
            <v>34.571499999999993</v>
          </cell>
          <cell r="DR141">
            <v>34.571499999999993</v>
          </cell>
          <cell r="DS141">
            <v>34.571499999999993</v>
          </cell>
          <cell r="DT141">
            <v>34.571499999999993</v>
          </cell>
          <cell r="DU141">
            <v>36.472932499999999</v>
          </cell>
          <cell r="DV141">
            <v>36.472932499999999</v>
          </cell>
          <cell r="DW141">
            <v>36.472932499999999</v>
          </cell>
          <cell r="DX141">
            <v>36.472932499999999</v>
          </cell>
          <cell r="DY141">
            <v>36.472932499999999</v>
          </cell>
          <cell r="DZ141">
            <v>36.472932499999999</v>
          </cell>
          <cell r="EA141">
            <v>36.472932499999999</v>
          </cell>
          <cell r="EC141">
            <v>8.6428749999999983</v>
          </cell>
          <cell r="ED141">
            <v>8.6428749999999983</v>
          </cell>
          <cell r="EE141">
            <v>8.6428749999999983</v>
          </cell>
          <cell r="EF141">
            <v>8.6428749999999983</v>
          </cell>
          <cell r="EG141">
            <v>8.6428749999999983</v>
          </cell>
          <cell r="EH141">
            <v>9.1182331249999979</v>
          </cell>
          <cell r="EI141">
            <v>9.1182331249999979</v>
          </cell>
          <cell r="EJ141">
            <v>9.1182331249999979</v>
          </cell>
          <cell r="EK141">
            <v>9.1182331249999979</v>
          </cell>
          <cell r="EL141">
            <v>9.1182331249999979</v>
          </cell>
          <cell r="EM141">
            <v>9.1182331249999979</v>
          </cell>
          <cell r="EN141">
            <v>9.1182331249999979</v>
          </cell>
          <cell r="EP141">
            <v>57.619166666666665</v>
          </cell>
          <cell r="EQ141">
            <v>57.619166666666665</v>
          </cell>
          <cell r="ER141">
            <v>57.619166666666665</v>
          </cell>
          <cell r="ES141">
            <v>57.619166666666665</v>
          </cell>
          <cell r="ET141">
            <v>57.619166666666665</v>
          </cell>
          <cell r="EU141">
            <v>60.788220833333327</v>
          </cell>
          <cell r="EV141">
            <v>60.788220833333327</v>
          </cell>
          <cell r="EW141">
            <v>60.788220833333327</v>
          </cell>
          <cell r="EX141">
            <v>60.788220833333327</v>
          </cell>
          <cell r="EY141">
            <v>60.788220833333327</v>
          </cell>
          <cell r="EZ141">
            <v>60.788220833333327</v>
          </cell>
          <cell r="FA141">
            <v>60.788220833333327</v>
          </cell>
          <cell r="FC141">
            <v>51.428249999999998</v>
          </cell>
          <cell r="FD141">
            <v>51.428249999999998</v>
          </cell>
          <cell r="FE141">
            <v>51.428249999999998</v>
          </cell>
          <cell r="FF141">
            <v>51.428249999999998</v>
          </cell>
          <cell r="FG141">
            <v>51.428249999999998</v>
          </cell>
          <cell r="FH141">
            <v>51.428249999999998</v>
          </cell>
          <cell r="FI141">
            <v>51.428249999999998</v>
          </cell>
          <cell r="FJ141">
            <v>51.428249999999998</v>
          </cell>
          <cell r="FK141">
            <v>51.428249999999998</v>
          </cell>
          <cell r="FL141">
            <v>51.428249999999998</v>
          </cell>
          <cell r="FM141">
            <v>51.428249999999998</v>
          </cell>
          <cell r="FN141">
            <v>51.428249999999998</v>
          </cell>
          <cell r="FP141">
            <v>46.671525000000003</v>
          </cell>
          <cell r="FQ141">
            <v>46.671525000000003</v>
          </cell>
          <cell r="FR141">
            <v>46.671525000000003</v>
          </cell>
          <cell r="FS141">
            <v>46.671525000000003</v>
          </cell>
          <cell r="FT141">
            <v>46.671525000000003</v>
          </cell>
          <cell r="FU141">
            <v>49.238458874999999</v>
          </cell>
          <cell r="FV141">
            <v>49.238458874999999</v>
          </cell>
          <cell r="FW141">
            <v>49.238458874999999</v>
          </cell>
          <cell r="FX141">
            <v>49.238458874999999</v>
          </cell>
          <cell r="FY141">
            <v>49.238458874999999</v>
          </cell>
          <cell r="FZ141">
            <v>49.238458874999999</v>
          </cell>
          <cell r="GA141">
            <v>49.238458874999999</v>
          </cell>
          <cell r="GC141">
            <v>5.1281058333333327</v>
          </cell>
          <cell r="GD141">
            <v>5.1281058333333327</v>
          </cell>
          <cell r="GE141">
            <v>5.1281058333333327</v>
          </cell>
          <cell r="GF141">
            <v>5.1281058333333327</v>
          </cell>
          <cell r="GG141">
            <v>5.1281058333333327</v>
          </cell>
          <cell r="GH141">
            <v>5.4101516541666665</v>
          </cell>
          <cell r="GI141">
            <v>5.4101516541666665</v>
          </cell>
          <cell r="GJ141">
            <v>5.4101516541666665</v>
          </cell>
          <cell r="GK141">
            <v>5.4101516541666665</v>
          </cell>
          <cell r="GL141">
            <v>5.4101516541666665</v>
          </cell>
          <cell r="GM141">
            <v>5.4101516541666665</v>
          </cell>
          <cell r="GN141">
            <v>5.4101516541666665</v>
          </cell>
        </row>
        <row r="142">
          <cell r="O142"/>
          <cell r="P142">
            <v>1</v>
          </cell>
          <cell r="Q142" t="str">
            <v>01401201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C142">
            <v>800</v>
          </cell>
          <cell r="BD142">
            <v>800</v>
          </cell>
          <cell r="BE142">
            <v>800</v>
          </cell>
          <cell r="BF142">
            <v>800</v>
          </cell>
          <cell r="BG142">
            <v>800</v>
          </cell>
          <cell r="BH142">
            <v>844</v>
          </cell>
          <cell r="BI142">
            <v>844</v>
          </cell>
          <cell r="BJ142">
            <v>844</v>
          </cell>
          <cell r="BK142">
            <v>844</v>
          </cell>
          <cell r="BL142">
            <v>844</v>
          </cell>
          <cell r="BM142">
            <v>844</v>
          </cell>
          <cell r="BN142">
            <v>844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C142">
            <v>593.33333333333337</v>
          </cell>
          <cell r="CD142">
            <v>593.33333333333337</v>
          </cell>
          <cell r="CE142">
            <v>593.33333333333337</v>
          </cell>
          <cell r="CF142">
            <v>593.33333333333337</v>
          </cell>
          <cell r="CG142">
            <v>593.33333333333337</v>
          </cell>
          <cell r="CH142">
            <v>625.96666666666658</v>
          </cell>
          <cell r="CI142">
            <v>625.96666666666658</v>
          </cell>
          <cell r="CJ142">
            <v>625.96666666666658</v>
          </cell>
          <cell r="CK142">
            <v>625.96666666666658</v>
          </cell>
          <cell r="CL142">
            <v>625.96666666666658</v>
          </cell>
          <cell r="CM142">
            <v>625.96666666666658</v>
          </cell>
          <cell r="CN142">
            <v>625.96666666666658</v>
          </cell>
          <cell r="DP142">
            <v>40</v>
          </cell>
          <cell r="DQ142">
            <v>40</v>
          </cell>
          <cell r="DR142">
            <v>40</v>
          </cell>
          <cell r="DS142">
            <v>40</v>
          </cell>
          <cell r="DT142">
            <v>40</v>
          </cell>
          <cell r="DU142">
            <v>42.199999999999996</v>
          </cell>
          <cell r="DV142">
            <v>42.199999999999996</v>
          </cell>
          <cell r="DW142">
            <v>42.199999999999996</v>
          </cell>
          <cell r="DX142">
            <v>42.199999999999996</v>
          </cell>
          <cell r="DY142">
            <v>42.199999999999996</v>
          </cell>
          <cell r="DZ142">
            <v>42.199999999999996</v>
          </cell>
          <cell r="EA142">
            <v>42.199999999999996</v>
          </cell>
          <cell r="EC142">
            <v>10</v>
          </cell>
          <cell r="ED142">
            <v>10</v>
          </cell>
          <cell r="EE142">
            <v>10</v>
          </cell>
          <cell r="EF142">
            <v>10</v>
          </cell>
          <cell r="EG142">
            <v>10</v>
          </cell>
          <cell r="EH142">
            <v>10.549999999999999</v>
          </cell>
          <cell r="EI142">
            <v>10.549999999999999</v>
          </cell>
          <cell r="EJ142">
            <v>10.549999999999999</v>
          </cell>
          <cell r="EK142">
            <v>10.549999999999999</v>
          </cell>
          <cell r="EL142">
            <v>10.549999999999999</v>
          </cell>
          <cell r="EM142">
            <v>10.549999999999999</v>
          </cell>
          <cell r="EN142">
            <v>10.549999999999999</v>
          </cell>
          <cell r="EP142">
            <v>66.666666666666671</v>
          </cell>
          <cell r="EQ142">
            <v>66.666666666666671</v>
          </cell>
          <cell r="ER142">
            <v>66.666666666666671</v>
          </cell>
          <cell r="ES142">
            <v>66.666666666666671</v>
          </cell>
          <cell r="ET142">
            <v>66.666666666666671</v>
          </cell>
          <cell r="EU142">
            <v>70.333333333333329</v>
          </cell>
          <cell r="EV142">
            <v>70.333333333333329</v>
          </cell>
          <cell r="EW142">
            <v>70.333333333333329</v>
          </cell>
          <cell r="EX142">
            <v>70.333333333333329</v>
          </cell>
          <cell r="EY142">
            <v>70.333333333333329</v>
          </cell>
          <cell r="EZ142">
            <v>70.333333333333329</v>
          </cell>
          <cell r="FA142">
            <v>70.333333333333329</v>
          </cell>
          <cell r="FC142">
            <v>51.428249999999998</v>
          </cell>
          <cell r="FD142">
            <v>51.428249999999998</v>
          </cell>
          <cell r="FE142">
            <v>51.428249999999998</v>
          </cell>
          <cell r="FF142">
            <v>51.428249999999998</v>
          </cell>
          <cell r="FG142">
            <v>51.428249999999998</v>
          </cell>
          <cell r="FH142">
            <v>51.428249999999998</v>
          </cell>
          <cell r="FI142">
            <v>51.428249999999998</v>
          </cell>
          <cell r="FJ142">
            <v>51.428249999999998</v>
          </cell>
          <cell r="FK142">
            <v>51.428249999999998</v>
          </cell>
          <cell r="FL142">
            <v>51.428249999999998</v>
          </cell>
          <cell r="FM142">
            <v>51.428249999999998</v>
          </cell>
          <cell r="FN142">
            <v>51.428249999999998</v>
          </cell>
          <cell r="FP142">
            <v>54</v>
          </cell>
          <cell r="FQ142">
            <v>54</v>
          </cell>
          <cell r="FR142">
            <v>54</v>
          </cell>
          <cell r="FS142">
            <v>54</v>
          </cell>
          <cell r="FT142">
            <v>54</v>
          </cell>
          <cell r="FU142">
            <v>56.970000000000006</v>
          </cell>
          <cell r="FV142">
            <v>56.970000000000006</v>
          </cell>
          <cell r="FW142">
            <v>56.970000000000006</v>
          </cell>
          <cell r="FX142">
            <v>56.970000000000006</v>
          </cell>
          <cell r="FY142">
            <v>56.970000000000006</v>
          </cell>
          <cell r="FZ142">
            <v>56.970000000000006</v>
          </cell>
          <cell r="GA142">
            <v>56.970000000000006</v>
          </cell>
          <cell r="GC142">
            <v>5.9333333333333336</v>
          </cell>
          <cell r="GD142">
            <v>5.9333333333333336</v>
          </cell>
          <cell r="GE142">
            <v>5.9333333333333336</v>
          </cell>
          <cell r="GF142">
            <v>5.9333333333333336</v>
          </cell>
          <cell r="GG142">
            <v>5.9333333333333336</v>
          </cell>
          <cell r="GH142">
            <v>6.259666666666666</v>
          </cell>
          <cell r="GI142">
            <v>6.259666666666666</v>
          </cell>
          <cell r="GJ142">
            <v>6.259666666666666</v>
          </cell>
          <cell r="GK142">
            <v>6.259666666666666</v>
          </cell>
          <cell r="GL142">
            <v>6.259666666666666</v>
          </cell>
          <cell r="GM142">
            <v>6.259666666666666</v>
          </cell>
          <cell r="GN142">
            <v>6.259666666666666</v>
          </cell>
        </row>
        <row r="143">
          <cell r="O143"/>
          <cell r="P143">
            <v>1</v>
          </cell>
          <cell r="Q143" t="str">
            <v>01401208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C143">
            <v>1900</v>
          </cell>
          <cell r="BD143">
            <v>1900</v>
          </cell>
          <cell r="BE143">
            <v>1900</v>
          </cell>
          <cell r="BF143">
            <v>1900</v>
          </cell>
          <cell r="BG143">
            <v>1900</v>
          </cell>
          <cell r="BH143">
            <v>2004.4999999999998</v>
          </cell>
          <cell r="BI143">
            <v>2004.4999999999998</v>
          </cell>
          <cell r="BJ143">
            <v>2004.4999999999998</v>
          </cell>
          <cell r="BK143">
            <v>2004.4999999999998</v>
          </cell>
          <cell r="BL143">
            <v>2004.4999999999998</v>
          </cell>
          <cell r="BM143">
            <v>2004.4999999999998</v>
          </cell>
          <cell r="BN143">
            <v>2004.4999999999998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C143">
            <v>1451.3888888888889</v>
          </cell>
          <cell r="CD143">
            <v>1451.3888888888889</v>
          </cell>
          <cell r="CE143">
            <v>1451.3888888888889</v>
          </cell>
          <cell r="CF143">
            <v>1451.3888888888889</v>
          </cell>
          <cell r="CG143">
            <v>1451.3888888888889</v>
          </cell>
          <cell r="CH143">
            <v>1531.2152777777774</v>
          </cell>
          <cell r="CI143">
            <v>1531.2152777777774</v>
          </cell>
          <cell r="CJ143">
            <v>1531.2152777777774</v>
          </cell>
          <cell r="CK143">
            <v>1531.2152777777774</v>
          </cell>
          <cell r="CL143">
            <v>1531.2152777777774</v>
          </cell>
          <cell r="CM143">
            <v>1531.2152777777774</v>
          </cell>
          <cell r="CN143">
            <v>1531.2152777777774</v>
          </cell>
          <cell r="DP143">
            <v>52.777777777777779</v>
          </cell>
          <cell r="DQ143">
            <v>52.777777777777779</v>
          </cell>
          <cell r="DR143">
            <v>52.777777777777779</v>
          </cell>
          <cell r="DS143">
            <v>52.777777777777779</v>
          </cell>
          <cell r="DT143">
            <v>52.777777777777779</v>
          </cell>
          <cell r="DU143">
            <v>55.68055555555555</v>
          </cell>
          <cell r="DV143">
            <v>55.68055555555555</v>
          </cell>
          <cell r="DW143">
            <v>55.68055555555555</v>
          </cell>
          <cell r="DX143">
            <v>55.68055555555555</v>
          </cell>
          <cell r="DY143">
            <v>55.68055555555555</v>
          </cell>
          <cell r="DZ143">
            <v>55.68055555555555</v>
          </cell>
          <cell r="EA143">
            <v>55.68055555555555</v>
          </cell>
          <cell r="EC143">
            <v>23.75</v>
          </cell>
          <cell r="ED143">
            <v>23.75</v>
          </cell>
          <cell r="EE143">
            <v>23.75</v>
          </cell>
          <cell r="EF143">
            <v>23.75</v>
          </cell>
          <cell r="EG143">
            <v>23.75</v>
          </cell>
          <cell r="EH143">
            <v>25.056249999999995</v>
          </cell>
          <cell r="EI143">
            <v>25.056249999999995</v>
          </cell>
          <cell r="EJ143">
            <v>25.056249999999995</v>
          </cell>
          <cell r="EK143">
            <v>25.056249999999995</v>
          </cell>
          <cell r="EL143">
            <v>25.056249999999995</v>
          </cell>
          <cell r="EM143">
            <v>25.056249999999995</v>
          </cell>
          <cell r="EN143">
            <v>25.056249999999995</v>
          </cell>
          <cell r="EP143">
            <v>158.33333333333334</v>
          </cell>
          <cell r="EQ143">
            <v>158.33333333333334</v>
          </cell>
          <cell r="ER143">
            <v>158.33333333333334</v>
          </cell>
          <cell r="ES143">
            <v>158.33333333333334</v>
          </cell>
          <cell r="ET143">
            <v>158.33333333333334</v>
          </cell>
          <cell r="EU143">
            <v>167.04166666666666</v>
          </cell>
          <cell r="EV143">
            <v>167.04166666666666</v>
          </cell>
          <cell r="EW143">
            <v>167.04166666666666</v>
          </cell>
          <cell r="EX143">
            <v>167.04166666666666</v>
          </cell>
          <cell r="EY143">
            <v>167.04166666666666</v>
          </cell>
          <cell r="EZ143">
            <v>167.04166666666666</v>
          </cell>
          <cell r="FA143">
            <v>167.04166666666666</v>
          </cell>
          <cell r="FC143">
            <v>51.428249999999998</v>
          </cell>
          <cell r="FD143">
            <v>51.428249999999998</v>
          </cell>
          <cell r="FE143">
            <v>51.428249999999998</v>
          </cell>
          <cell r="FF143">
            <v>51.428249999999998</v>
          </cell>
          <cell r="FG143">
            <v>51.428249999999998</v>
          </cell>
          <cell r="FH143">
            <v>51.428249999999998</v>
          </cell>
          <cell r="FI143">
            <v>51.428249999999998</v>
          </cell>
          <cell r="FJ143">
            <v>51.428249999999998</v>
          </cell>
          <cell r="FK143">
            <v>51.428249999999998</v>
          </cell>
          <cell r="FL143">
            <v>51.428249999999998</v>
          </cell>
          <cell r="FM143">
            <v>51.428249999999998</v>
          </cell>
          <cell r="FN143">
            <v>51.428249999999998</v>
          </cell>
          <cell r="FP143">
            <v>128.25</v>
          </cell>
          <cell r="FQ143">
            <v>128.25</v>
          </cell>
          <cell r="FR143">
            <v>128.25</v>
          </cell>
          <cell r="FS143">
            <v>128.25</v>
          </cell>
          <cell r="FT143">
            <v>128.25</v>
          </cell>
          <cell r="FU143">
            <v>135.30374999999998</v>
          </cell>
          <cell r="FV143">
            <v>135.30374999999998</v>
          </cell>
          <cell r="FW143">
            <v>135.30374999999998</v>
          </cell>
          <cell r="FX143">
            <v>135.30374999999998</v>
          </cell>
          <cell r="FY143">
            <v>135.30374999999998</v>
          </cell>
          <cell r="FZ143">
            <v>135.30374999999998</v>
          </cell>
          <cell r="GA143">
            <v>135.30374999999998</v>
          </cell>
          <cell r="GC143">
            <v>6.86</v>
          </cell>
          <cell r="GD143">
            <v>6.86</v>
          </cell>
          <cell r="GE143">
            <v>6.86</v>
          </cell>
          <cell r="GF143">
            <v>6.86</v>
          </cell>
          <cell r="GG143">
            <v>6.86</v>
          </cell>
          <cell r="GH143">
            <v>6.86</v>
          </cell>
          <cell r="GI143">
            <v>6.86</v>
          </cell>
          <cell r="GJ143">
            <v>6.86</v>
          </cell>
          <cell r="GK143">
            <v>6.86</v>
          </cell>
          <cell r="GL143">
            <v>6.86</v>
          </cell>
          <cell r="GM143">
            <v>6.86</v>
          </cell>
          <cell r="GN143">
            <v>6.86</v>
          </cell>
        </row>
        <row r="144">
          <cell r="O144"/>
          <cell r="P144">
            <v>1</v>
          </cell>
          <cell r="Q144" t="str">
            <v>01401411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C144">
            <v>1400</v>
          </cell>
          <cell r="BD144">
            <v>1400</v>
          </cell>
          <cell r="BE144">
            <v>1400</v>
          </cell>
          <cell r="BF144">
            <v>1400</v>
          </cell>
          <cell r="BG144">
            <v>1400</v>
          </cell>
          <cell r="BH144">
            <v>1477</v>
          </cell>
          <cell r="BI144">
            <v>1477</v>
          </cell>
          <cell r="BJ144">
            <v>1477</v>
          </cell>
          <cell r="BK144">
            <v>1477</v>
          </cell>
          <cell r="BL144">
            <v>1477</v>
          </cell>
          <cell r="BM144">
            <v>1477</v>
          </cell>
          <cell r="BN144">
            <v>1477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C144">
            <v>1069.4444444444443</v>
          </cell>
          <cell r="CD144">
            <v>1069.4444444444443</v>
          </cell>
          <cell r="CE144">
            <v>1069.4444444444443</v>
          </cell>
          <cell r="CF144">
            <v>1069.4444444444443</v>
          </cell>
          <cell r="CG144">
            <v>1069.4444444444443</v>
          </cell>
          <cell r="CH144">
            <v>1128.2638888888889</v>
          </cell>
          <cell r="CI144">
            <v>1128.2638888888889</v>
          </cell>
          <cell r="CJ144">
            <v>1128.2638888888889</v>
          </cell>
          <cell r="CK144">
            <v>1128.2638888888889</v>
          </cell>
          <cell r="CL144">
            <v>1128.2638888888889</v>
          </cell>
          <cell r="CM144">
            <v>1128.2638888888889</v>
          </cell>
          <cell r="CN144">
            <v>1128.2638888888889</v>
          </cell>
          <cell r="DP144">
            <v>38.888888888888893</v>
          </cell>
          <cell r="DQ144">
            <v>38.888888888888893</v>
          </cell>
          <cell r="DR144">
            <v>38.888888888888893</v>
          </cell>
          <cell r="DS144">
            <v>38.888888888888893</v>
          </cell>
          <cell r="DT144">
            <v>38.888888888888893</v>
          </cell>
          <cell r="DU144">
            <v>41.027777777777779</v>
          </cell>
          <cell r="DV144">
            <v>41.027777777777779</v>
          </cell>
          <cell r="DW144">
            <v>41.027777777777779</v>
          </cell>
          <cell r="DX144">
            <v>41.027777777777779</v>
          </cell>
          <cell r="DY144">
            <v>41.027777777777779</v>
          </cell>
          <cell r="DZ144">
            <v>41.027777777777779</v>
          </cell>
          <cell r="EA144">
            <v>41.027777777777779</v>
          </cell>
          <cell r="EC144">
            <v>17.5</v>
          </cell>
          <cell r="ED144">
            <v>17.5</v>
          </cell>
          <cell r="EE144">
            <v>17.5</v>
          </cell>
          <cell r="EF144">
            <v>17.5</v>
          </cell>
          <cell r="EG144">
            <v>17.5</v>
          </cell>
          <cell r="EH144">
            <v>18.462499999999999</v>
          </cell>
          <cell r="EI144">
            <v>18.462499999999999</v>
          </cell>
          <cell r="EJ144">
            <v>18.462499999999999</v>
          </cell>
          <cell r="EK144">
            <v>18.462499999999999</v>
          </cell>
          <cell r="EL144">
            <v>18.462499999999999</v>
          </cell>
          <cell r="EM144">
            <v>18.462499999999999</v>
          </cell>
          <cell r="EN144">
            <v>18.462499999999999</v>
          </cell>
          <cell r="EP144">
            <v>116.66666666666667</v>
          </cell>
          <cell r="EQ144">
            <v>116.66666666666667</v>
          </cell>
          <cell r="ER144">
            <v>116.66666666666667</v>
          </cell>
          <cell r="ES144">
            <v>116.66666666666667</v>
          </cell>
          <cell r="ET144">
            <v>116.66666666666667</v>
          </cell>
          <cell r="EU144">
            <v>123.08333333333333</v>
          </cell>
          <cell r="EV144">
            <v>123.08333333333333</v>
          </cell>
          <cell r="EW144">
            <v>123.08333333333333</v>
          </cell>
          <cell r="EX144">
            <v>123.08333333333333</v>
          </cell>
          <cell r="EY144">
            <v>123.08333333333333</v>
          </cell>
          <cell r="EZ144">
            <v>123.08333333333333</v>
          </cell>
          <cell r="FA144">
            <v>123.08333333333333</v>
          </cell>
          <cell r="FC144">
            <v>51.428249999999998</v>
          </cell>
          <cell r="FD144">
            <v>51.428249999999998</v>
          </cell>
          <cell r="FE144">
            <v>51.428249999999998</v>
          </cell>
          <cell r="FF144">
            <v>51.428249999999998</v>
          </cell>
          <cell r="FG144">
            <v>51.428249999999998</v>
          </cell>
          <cell r="FH144">
            <v>51.428249999999998</v>
          </cell>
          <cell r="FI144">
            <v>51.428249999999998</v>
          </cell>
          <cell r="FJ144">
            <v>51.428249999999998</v>
          </cell>
          <cell r="FK144">
            <v>51.428249999999998</v>
          </cell>
          <cell r="FL144">
            <v>51.428249999999998</v>
          </cell>
          <cell r="FM144">
            <v>51.428249999999998</v>
          </cell>
          <cell r="FN144">
            <v>51.428249999999998</v>
          </cell>
          <cell r="FP144">
            <v>94.5</v>
          </cell>
          <cell r="FQ144">
            <v>94.5</v>
          </cell>
          <cell r="FR144">
            <v>94.5</v>
          </cell>
          <cell r="FS144">
            <v>94.5</v>
          </cell>
          <cell r="FT144">
            <v>94.5</v>
          </cell>
          <cell r="FU144">
            <v>99.697500000000005</v>
          </cell>
          <cell r="FV144">
            <v>99.697500000000005</v>
          </cell>
          <cell r="FW144">
            <v>99.697500000000005</v>
          </cell>
          <cell r="FX144">
            <v>99.697500000000005</v>
          </cell>
          <cell r="FY144">
            <v>99.697500000000005</v>
          </cell>
          <cell r="FZ144">
            <v>99.697500000000005</v>
          </cell>
          <cell r="GA144">
            <v>99.697500000000005</v>
          </cell>
          <cell r="GC144">
            <v>6.86</v>
          </cell>
          <cell r="GD144">
            <v>6.86</v>
          </cell>
          <cell r="GE144">
            <v>6.86</v>
          </cell>
          <cell r="GF144">
            <v>6.86</v>
          </cell>
          <cell r="GG144">
            <v>6.86</v>
          </cell>
          <cell r="GH144">
            <v>6.86</v>
          </cell>
          <cell r="GI144">
            <v>6.86</v>
          </cell>
          <cell r="GJ144">
            <v>6.86</v>
          </cell>
          <cell r="GK144">
            <v>6.86</v>
          </cell>
          <cell r="GL144">
            <v>6.86</v>
          </cell>
          <cell r="GM144">
            <v>6.86</v>
          </cell>
          <cell r="GN144">
            <v>6.86</v>
          </cell>
        </row>
        <row r="145">
          <cell r="O145"/>
          <cell r="P145">
            <v>1</v>
          </cell>
          <cell r="Q145" t="str">
            <v>01401412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C145">
            <v>1043.3499999999999</v>
          </cell>
          <cell r="BD145">
            <v>1043.3499999999999</v>
          </cell>
          <cell r="BE145">
            <v>1043.3499999999999</v>
          </cell>
          <cell r="BF145">
            <v>1043.3499999999999</v>
          </cell>
          <cell r="BG145">
            <v>1043.3499999999999</v>
          </cell>
          <cell r="BH145">
            <v>1100.7342499999997</v>
          </cell>
          <cell r="BI145">
            <v>1100.7342499999997</v>
          </cell>
          <cell r="BJ145">
            <v>1100.7342499999997</v>
          </cell>
          <cell r="BK145">
            <v>1100.7342499999997</v>
          </cell>
          <cell r="BL145">
            <v>1100.7342499999997</v>
          </cell>
          <cell r="BM145">
            <v>1100.7342499999997</v>
          </cell>
          <cell r="BN145">
            <v>1100.7342499999997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C145">
            <v>773.81791666666663</v>
          </cell>
          <cell r="CD145">
            <v>773.81791666666663</v>
          </cell>
          <cell r="CE145">
            <v>773.81791666666663</v>
          </cell>
          <cell r="CF145">
            <v>773.81791666666663</v>
          </cell>
          <cell r="CG145">
            <v>773.81791666666663</v>
          </cell>
          <cell r="CH145">
            <v>816.3779020833332</v>
          </cell>
          <cell r="CI145">
            <v>816.3779020833332</v>
          </cell>
          <cell r="CJ145">
            <v>816.3779020833332</v>
          </cell>
          <cell r="CK145">
            <v>816.3779020833332</v>
          </cell>
          <cell r="CL145">
            <v>816.3779020833332</v>
          </cell>
          <cell r="CM145">
            <v>816.3779020833332</v>
          </cell>
          <cell r="CN145">
            <v>816.3779020833332</v>
          </cell>
          <cell r="DP145">
            <v>52.16749999999999</v>
          </cell>
          <cell r="DQ145">
            <v>52.16749999999999</v>
          </cell>
          <cell r="DR145">
            <v>52.16749999999999</v>
          </cell>
          <cell r="DS145">
            <v>52.16749999999999</v>
          </cell>
          <cell r="DT145">
            <v>52.16749999999999</v>
          </cell>
          <cell r="DU145">
            <v>55.036712499999993</v>
          </cell>
          <cell r="DV145">
            <v>55.036712499999993</v>
          </cell>
          <cell r="DW145">
            <v>55.036712499999993</v>
          </cell>
          <cell r="DX145">
            <v>55.036712499999993</v>
          </cell>
          <cell r="DY145">
            <v>55.036712499999993</v>
          </cell>
          <cell r="DZ145">
            <v>55.036712499999993</v>
          </cell>
          <cell r="EA145">
            <v>55.036712499999993</v>
          </cell>
          <cell r="EC145">
            <v>13.041874999999997</v>
          </cell>
          <cell r="ED145">
            <v>13.041874999999997</v>
          </cell>
          <cell r="EE145">
            <v>13.041874999999997</v>
          </cell>
          <cell r="EF145">
            <v>13.041874999999997</v>
          </cell>
          <cell r="EG145">
            <v>13.041874999999997</v>
          </cell>
          <cell r="EH145">
            <v>13.759178124999996</v>
          </cell>
          <cell r="EI145">
            <v>13.759178124999996</v>
          </cell>
          <cell r="EJ145">
            <v>13.759178124999996</v>
          </cell>
          <cell r="EK145">
            <v>13.759178124999996</v>
          </cell>
          <cell r="EL145">
            <v>13.759178124999996</v>
          </cell>
          <cell r="EM145">
            <v>13.759178124999996</v>
          </cell>
          <cell r="EN145">
            <v>13.759178124999996</v>
          </cell>
          <cell r="EP145">
            <v>86.945833333333326</v>
          </cell>
          <cell r="EQ145">
            <v>86.945833333333326</v>
          </cell>
          <cell r="ER145">
            <v>86.945833333333326</v>
          </cell>
          <cell r="ES145">
            <v>86.945833333333326</v>
          </cell>
          <cell r="ET145">
            <v>86.945833333333326</v>
          </cell>
          <cell r="EU145">
            <v>91.727854166666646</v>
          </cell>
          <cell r="EV145">
            <v>91.727854166666646</v>
          </cell>
          <cell r="EW145">
            <v>91.727854166666646</v>
          </cell>
          <cell r="EX145">
            <v>91.727854166666646</v>
          </cell>
          <cell r="EY145">
            <v>91.727854166666646</v>
          </cell>
          <cell r="EZ145">
            <v>91.727854166666646</v>
          </cell>
          <cell r="FA145">
            <v>91.727854166666646</v>
          </cell>
          <cell r="FC145">
            <v>51.428249999999998</v>
          </cell>
          <cell r="FD145">
            <v>51.428249999999998</v>
          </cell>
          <cell r="FE145">
            <v>51.428249999999998</v>
          </cell>
          <cell r="FF145">
            <v>51.428249999999998</v>
          </cell>
          <cell r="FG145">
            <v>51.428249999999998</v>
          </cell>
          <cell r="FH145">
            <v>51.428249999999998</v>
          </cell>
          <cell r="FI145">
            <v>51.428249999999998</v>
          </cell>
          <cell r="FJ145">
            <v>51.428249999999998</v>
          </cell>
          <cell r="FK145">
            <v>51.428249999999998</v>
          </cell>
          <cell r="FL145">
            <v>51.428249999999998</v>
          </cell>
          <cell r="FM145">
            <v>51.428249999999998</v>
          </cell>
          <cell r="FN145">
            <v>51.428249999999998</v>
          </cell>
          <cell r="FP145">
            <v>70.426124999999999</v>
          </cell>
          <cell r="FQ145">
            <v>70.426124999999999</v>
          </cell>
          <cell r="FR145">
            <v>70.426124999999999</v>
          </cell>
          <cell r="FS145">
            <v>70.426124999999999</v>
          </cell>
          <cell r="FT145">
            <v>70.426124999999999</v>
          </cell>
          <cell r="FU145">
            <v>74.299561874999995</v>
          </cell>
          <cell r="FV145">
            <v>74.299561874999995</v>
          </cell>
          <cell r="FW145">
            <v>74.299561874999995</v>
          </cell>
          <cell r="FX145">
            <v>74.299561874999995</v>
          </cell>
          <cell r="FY145">
            <v>74.299561874999995</v>
          </cell>
          <cell r="FZ145">
            <v>74.299561874999995</v>
          </cell>
          <cell r="GA145">
            <v>74.299561874999995</v>
          </cell>
          <cell r="GC145">
            <v>6.86</v>
          </cell>
          <cell r="GD145">
            <v>6.86</v>
          </cell>
          <cell r="GE145">
            <v>6.86</v>
          </cell>
          <cell r="GF145">
            <v>6.86</v>
          </cell>
          <cell r="GG145">
            <v>6.86</v>
          </cell>
          <cell r="GH145">
            <v>6.86</v>
          </cell>
          <cell r="GI145">
            <v>6.86</v>
          </cell>
          <cell r="GJ145">
            <v>6.86</v>
          </cell>
          <cell r="GK145">
            <v>6.86</v>
          </cell>
          <cell r="GL145">
            <v>6.86</v>
          </cell>
          <cell r="GM145">
            <v>6.86</v>
          </cell>
          <cell r="GN145">
            <v>6.86</v>
          </cell>
        </row>
        <row r="146">
          <cell r="O146"/>
          <cell r="P146">
            <v>1</v>
          </cell>
          <cell r="Q146" t="str">
            <v>00101201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C146">
            <v>1000</v>
          </cell>
          <cell r="BD146">
            <v>1000</v>
          </cell>
          <cell r="BE146">
            <v>1000</v>
          </cell>
          <cell r="BF146">
            <v>1000</v>
          </cell>
          <cell r="BG146">
            <v>1000</v>
          </cell>
          <cell r="BH146">
            <v>1055</v>
          </cell>
          <cell r="BI146">
            <v>1055</v>
          </cell>
          <cell r="BJ146">
            <v>1055</v>
          </cell>
          <cell r="BK146">
            <v>1055</v>
          </cell>
          <cell r="BL146">
            <v>1055</v>
          </cell>
          <cell r="BM146">
            <v>1055</v>
          </cell>
          <cell r="BN146">
            <v>1055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C146">
            <v>3589.5187499999997</v>
          </cell>
          <cell r="CD146">
            <v>3589.5187499999997</v>
          </cell>
          <cell r="CE146">
            <v>3589.5187499999997</v>
          </cell>
          <cell r="CF146">
            <v>3589.5187499999997</v>
          </cell>
          <cell r="CG146">
            <v>3589.5187499999997</v>
          </cell>
          <cell r="CH146">
            <v>3630.7687499999997</v>
          </cell>
          <cell r="CI146">
            <v>3630.7687499999997</v>
          </cell>
          <cell r="CJ146">
            <v>3630.7687499999997</v>
          </cell>
          <cell r="CK146">
            <v>3630.7687499999997</v>
          </cell>
          <cell r="CL146">
            <v>3630.7687499999997</v>
          </cell>
          <cell r="CM146">
            <v>3630.7687499999997</v>
          </cell>
          <cell r="CN146">
            <v>3630.7687499999997</v>
          </cell>
          <cell r="DP146">
            <v>199.41770833333331</v>
          </cell>
          <cell r="DQ146">
            <v>199.41770833333331</v>
          </cell>
          <cell r="DR146">
            <v>199.41770833333331</v>
          </cell>
          <cell r="DS146">
            <v>199.41770833333331</v>
          </cell>
          <cell r="DT146">
            <v>199.41770833333331</v>
          </cell>
          <cell r="DU146">
            <v>201.70937499999999</v>
          </cell>
          <cell r="DV146">
            <v>201.70937499999999</v>
          </cell>
          <cell r="DW146">
            <v>201.70937499999999</v>
          </cell>
          <cell r="DX146">
            <v>201.70937499999999</v>
          </cell>
          <cell r="DY146">
            <v>201.70937499999999</v>
          </cell>
          <cell r="DZ146">
            <v>201.70937499999999</v>
          </cell>
          <cell r="EA146">
            <v>201.70937499999999</v>
          </cell>
          <cell r="EC146">
            <v>59.825312499999995</v>
          </cell>
          <cell r="ED146">
            <v>59.825312499999995</v>
          </cell>
          <cell r="EE146">
            <v>59.825312499999995</v>
          </cell>
          <cell r="EF146">
            <v>59.825312499999995</v>
          </cell>
          <cell r="EG146">
            <v>59.825312499999995</v>
          </cell>
          <cell r="EH146">
            <v>60.512812499999995</v>
          </cell>
          <cell r="EI146">
            <v>60.512812499999995</v>
          </cell>
          <cell r="EJ146">
            <v>60.512812499999995</v>
          </cell>
          <cell r="EK146">
            <v>60.512812499999995</v>
          </cell>
          <cell r="EL146">
            <v>60.512812499999995</v>
          </cell>
          <cell r="EM146">
            <v>60.512812499999995</v>
          </cell>
          <cell r="EN146">
            <v>60.512812499999995</v>
          </cell>
          <cell r="EP146">
            <v>398.83541666666662</v>
          </cell>
          <cell r="EQ146">
            <v>398.83541666666662</v>
          </cell>
          <cell r="ER146">
            <v>398.83541666666662</v>
          </cell>
          <cell r="ES146">
            <v>398.83541666666662</v>
          </cell>
          <cell r="ET146">
            <v>398.83541666666662</v>
          </cell>
          <cell r="EU146">
            <v>403.41874999999999</v>
          </cell>
          <cell r="EV146">
            <v>403.41874999999999</v>
          </cell>
          <cell r="EW146">
            <v>403.41874999999999</v>
          </cell>
          <cell r="EX146">
            <v>403.41874999999999</v>
          </cell>
          <cell r="EY146">
            <v>403.41874999999999</v>
          </cell>
          <cell r="EZ146">
            <v>403.41874999999999</v>
          </cell>
          <cell r="FA146">
            <v>403.41874999999999</v>
          </cell>
          <cell r="FC146">
            <v>51.428249999999998</v>
          </cell>
          <cell r="FD146">
            <v>51.428249999999998</v>
          </cell>
          <cell r="FE146">
            <v>51.428249999999998</v>
          </cell>
          <cell r="FF146">
            <v>51.428249999999998</v>
          </cell>
          <cell r="FG146">
            <v>51.428249999999998</v>
          </cell>
          <cell r="FH146">
            <v>51.428249999999998</v>
          </cell>
          <cell r="FI146">
            <v>51.428249999999998</v>
          </cell>
          <cell r="FJ146">
            <v>51.428249999999998</v>
          </cell>
          <cell r="FK146">
            <v>51.428249999999998</v>
          </cell>
          <cell r="FL146">
            <v>51.428249999999998</v>
          </cell>
          <cell r="FM146">
            <v>51.428249999999998</v>
          </cell>
          <cell r="FN146">
            <v>51.428249999999998</v>
          </cell>
          <cell r="FP146">
            <v>67.5</v>
          </cell>
          <cell r="FQ146">
            <v>67.5</v>
          </cell>
          <cell r="FR146">
            <v>67.5</v>
          </cell>
          <cell r="FS146">
            <v>67.5</v>
          </cell>
          <cell r="FT146">
            <v>67.5</v>
          </cell>
          <cell r="FU146">
            <v>71.212500000000006</v>
          </cell>
          <cell r="FV146">
            <v>71.212500000000006</v>
          </cell>
          <cell r="FW146">
            <v>71.212500000000006</v>
          </cell>
          <cell r="FX146">
            <v>71.212500000000006</v>
          </cell>
          <cell r="FY146">
            <v>71.212500000000006</v>
          </cell>
          <cell r="FZ146">
            <v>71.212500000000006</v>
          </cell>
          <cell r="GA146">
            <v>71.212500000000006</v>
          </cell>
          <cell r="GC146">
            <v>6.86</v>
          </cell>
          <cell r="GD146">
            <v>6.86</v>
          </cell>
          <cell r="GE146">
            <v>6.86</v>
          </cell>
          <cell r="GF146">
            <v>6.86</v>
          </cell>
          <cell r="GG146">
            <v>6.86</v>
          </cell>
          <cell r="GH146">
            <v>6.86</v>
          </cell>
          <cell r="GI146">
            <v>6.86</v>
          </cell>
          <cell r="GJ146">
            <v>6.86</v>
          </cell>
          <cell r="GK146">
            <v>6.86</v>
          </cell>
          <cell r="GL146">
            <v>6.86</v>
          </cell>
          <cell r="GM146">
            <v>6.86</v>
          </cell>
          <cell r="GN146">
            <v>6.86</v>
          </cell>
        </row>
        <row r="147">
          <cell r="O147"/>
          <cell r="P147">
            <v>1</v>
          </cell>
          <cell r="Q147" t="str">
            <v>01101201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C147">
            <v>2000</v>
          </cell>
          <cell r="BD147">
            <v>2000</v>
          </cell>
          <cell r="BE147">
            <v>2000</v>
          </cell>
          <cell r="BF147">
            <v>2000</v>
          </cell>
          <cell r="BG147">
            <v>2000</v>
          </cell>
          <cell r="BH147">
            <v>2110</v>
          </cell>
          <cell r="BI147">
            <v>2110</v>
          </cell>
          <cell r="BJ147">
            <v>2110</v>
          </cell>
          <cell r="BK147">
            <v>2110</v>
          </cell>
          <cell r="BL147">
            <v>2110</v>
          </cell>
          <cell r="BM147">
            <v>2110</v>
          </cell>
          <cell r="BN147">
            <v>2110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C147">
            <v>2237.0137638888887</v>
          </cell>
          <cell r="CD147">
            <v>2237.0137638888887</v>
          </cell>
          <cell r="CE147">
            <v>2237.0137638888887</v>
          </cell>
          <cell r="CF147">
            <v>2237.0137638888887</v>
          </cell>
          <cell r="CG147">
            <v>2237.0137638888887</v>
          </cell>
          <cell r="CH147">
            <v>2318.5970972222221</v>
          </cell>
          <cell r="CI147">
            <v>2318.5970972222221</v>
          </cell>
          <cell r="CJ147">
            <v>2318.5970972222221</v>
          </cell>
          <cell r="CK147">
            <v>2318.5970972222221</v>
          </cell>
          <cell r="CL147">
            <v>2318.5970972222221</v>
          </cell>
          <cell r="CM147">
            <v>2318.5970972222221</v>
          </cell>
          <cell r="CN147">
            <v>2318.5970972222221</v>
          </cell>
          <cell r="DP147">
            <v>150.80991666666668</v>
          </cell>
          <cell r="DQ147">
            <v>150.80991666666668</v>
          </cell>
          <cell r="DR147">
            <v>150.80991666666668</v>
          </cell>
          <cell r="DS147">
            <v>150.80991666666668</v>
          </cell>
          <cell r="DT147">
            <v>150.80991666666668</v>
          </cell>
          <cell r="DU147">
            <v>156.30991666666668</v>
          </cell>
          <cell r="DV147">
            <v>156.30991666666668</v>
          </cell>
          <cell r="DW147">
            <v>156.30991666666668</v>
          </cell>
          <cell r="DX147">
            <v>156.30991666666668</v>
          </cell>
          <cell r="DY147">
            <v>156.30991666666668</v>
          </cell>
          <cell r="DZ147">
            <v>156.30991666666668</v>
          </cell>
          <cell r="EA147">
            <v>156.30991666666668</v>
          </cell>
          <cell r="EC147">
            <v>37.702479166666663</v>
          </cell>
          <cell r="ED147">
            <v>37.702479166666663</v>
          </cell>
          <cell r="EE147">
            <v>37.702479166666663</v>
          </cell>
          <cell r="EF147">
            <v>37.702479166666663</v>
          </cell>
          <cell r="EG147">
            <v>37.702479166666663</v>
          </cell>
          <cell r="EH147">
            <v>39.077479166666663</v>
          </cell>
          <cell r="EI147">
            <v>39.077479166666663</v>
          </cell>
          <cell r="EJ147">
            <v>39.077479166666663</v>
          </cell>
          <cell r="EK147">
            <v>39.077479166666663</v>
          </cell>
          <cell r="EL147">
            <v>39.077479166666663</v>
          </cell>
          <cell r="EM147">
            <v>39.077479166666663</v>
          </cell>
          <cell r="EN147">
            <v>39.077479166666663</v>
          </cell>
          <cell r="EP147">
            <v>251.3498611111111</v>
          </cell>
          <cell r="EQ147">
            <v>251.3498611111111</v>
          </cell>
          <cell r="ER147">
            <v>251.3498611111111</v>
          </cell>
          <cell r="ES147">
            <v>251.3498611111111</v>
          </cell>
          <cell r="ET147">
            <v>251.3498611111111</v>
          </cell>
          <cell r="EU147">
            <v>260.51652777777775</v>
          </cell>
          <cell r="EV147">
            <v>260.51652777777775</v>
          </cell>
          <cell r="EW147">
            <v>260.51652777777775</v>
          </cell>
          <cell r="EX147">
            <v>260.51652777777775</v>
          </cell>
          <cell r="EY147">
            <v>260.51652777777775</v>
          </cell>
          <cell r="EZ147">
            <v>260.51652777777775</v>
          </cell>
          <cell r="FA147">
            <v>260.51652777777775</v>
          </cell>
          <cell r="FC147">
            <v>51.428249999999998</v>
          </cell>
          <cell r="FD147">
            <v>51.428249999999998</v>
          </cell>
          <cell r="FE147">
            <v>51.428249999999998</v>
          </cell>
          <cell r="FF147">
            <v>51.428249999999998</v>
          </cell>
          <cell r="FG147">
            <v>51.428249999999998</v>
          </cell>
          <cell r="FH147">
            <v>51.428249999999998</v>
          </cell>
          <cell r="FI147">
            <v>51.428249999999998</v>
          </cell>
          <cell r="FJ147">
            <v>51.428249999999998</v>
          </cell>
          <cell r="FK147">
            <v>51.428249999999998</v>
          </cell>
          <cell r="FL147">
            <v>51.428249999999998</v>
          </cell>
          <cell r="FM147">
            <v>51.428249999999998</v>
          </cell>
          <cell r="FN147">
            <v>51.428249999999998</v>
          </cell>
          <cell r="FP147">
            <v>135</v>
          </cell>
          <cell r="FQ147">
            <v>135</v>
          </cell>
          <cell r="FR147">
            <v>135</v>
          </cell>
          <cell r="FS147">
            <v>135</v>
          </cell>
          <cell r="FT147">
            <v>135</v>
          </cell>
          <cell r="FU147">
            <v>142.42500000000001</v>
          </cell>
          <cell r="FV147">
            <v>142.42500000000001</v>
          </cell>
          <cell r="FW147">
            <v>142.42500000000001</v>
          </cell>
          <cell r="FX147">
            <v>142.42500000000001</v>
          </cell>
          <cell r="FY147">
            <v>142.42500000000001</v>
          </cell>
          <cell r="FZ147">
            <v>142.42500000000001</v>
          </cell>
          <cell r="GA147">
            <v>142.42500000000001</v>
          </cell>
          <cell r="GC147">
            <v>6.86</v>
          </cell>
          <cell r="GD147">
            <v>6.86</v>
          </cell>
          <cell r="GE147">
            <v>6.86</v>
          </cell>
          <cell r="GF147">
            <v>6.86</v>
          </cell>
          <cell r="GG147">
            <v>6.86</v>
          </cell>
          <cell r="GH147">
            <v>6.86</v>
          </cell>
          <cell r="GI147">
            <v>6.86</v>
          </cell>
          <cell r="GJ147">
            <v>6.86</v>
          </cell>
          <cell r="GK147">
            <v>6.86</v>
          </cell>
          <cell r="GL147">
            <v>6.86</v>
          </cell>
          <cell r="GM147">
            <v>6.86</v>
          </cell>
          <cell r="GN147">
            <v>6.86</v>
          </cell>
        </row>
        <row r="148">
          <cell r="O148"/>
          <cell r="P148">
            <v>1</v>
          </cell>
          <cell r="Q148" t="str">
            <v>01101201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C148">
            <v>1000</v>
          </cell>
          <cell r="BD148">
            <v>1000</v>
          </cell>
          <cell r="BE148">
            <v>1000</v>
          </cell>
          <cell r="BF148">
            <v>1000</v>
          </cell>
          <cell r="BG148">
            <v>1000</v>
          </cell>
          <cell r="BH148">
            <v>1055</v>
          </cell>
          <cell r="BI148">
            <v>1055</v>
          </cell>
          <cell r="BJ148">
            <v>1055</v>
          </cell>
          <cell r="BK148">
            <v>1055</v>
          </cell>
          <cell r="BL148">
            <v>1055</v>
          </cell>
          <cell r="BM148">
            <v>1055</v>
          </cell>
          <cell r="BN148">
            <v>1055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C148">
            <v>1588.6475277777779</v>
          </cell>
          <cell r="CD148">
            <v>1588.6475277777779</v>
          </cell>
          <cell r="CE148">
            <v>1588.6475277777779</v>
          </cell>
          <cell r="CF148">
            <v>1588.6475277777779</v>
          </cell>
          <cell r="CG148">
            <v>1588.6475277777779</v>
          </cell>
          <cell r="CH148">
            <v>1629.4391944444446</v>
          </cell>
          <cell r="CI148">
            <v>1629.4391944444446</v>
          </cell>
          <cell r="CJ148">
            <v>1629.4391944444446</v>
          </cell>
          <cell r="CK148">
            <v>1629.4391944444446</v>
          </cell>
          <cell r="CL148">
            <v>1629.4391944444446</v>
          </cell>
          <cell r="CM148">
            <v>1629.4391944444446</v>
          </cell>
          <cell r="CN148">
            <v>1629.4391944444446</v>
          </cell>
          <cell r="DP148">
            <v>107.09983333333334</v>
          </cell>
          <cell r="DQ148">
            <v>107.09983333333334</v>
          </cell>
          <cell r="DR148">
            <v>107.09983333333334</v>
          </cell>
          <cell r="DS148">
            <v>107.09983333333334</v>
          </cell>
          <cell r="DT148">
            <v>107.09983333333334</v>
          </cell>
          <cell r="DU148">
            <v>109.84983333333334</v>
          </cell>
          <cell r="DV148">
            <v>109.84983333333334</v>
          </cell>
          <cell r="DW148">
            <v>109.84983333333334</v>
          </cell>
          <cell r="DX148">
            <v>109.84983333333334</v>
          </cell>
          <cell r="DY148">
            <v>109.84983333333334</v>
          </cell>
          <cell r="DZ148">
            <v>109.84983333333334</v>
          </cell>
          <cell r="EA148">
            <v>109.84983333333334</v>
          </cell>
          <cell r="EC148">
            <v>26.774958333333334</v>
          </cell>
          <cell r="ED148">
            <v>26.774958333333334</v>
          </cell>
          <cell r="EE148">
            <v>26.774958333333334</v>
          </cell>
          <cell r="EF148">
            <v>26.774958333333334</v>
          </cell>
          <cell r="EG148">
            <v>26.774958333333334</v>
          </cell>
          <cell r="EH148">
            <v>27.462458333333334</v>
          </cell>
          <cell r="EI148">
            <v>27.462458333333334</v>
          </cell>
          <cell r="EJ148">
            <v>27.462458333333334</v>
          </cell>
          <cell r="EK148">
            <v>27.462458333333334</v>
          </cell>
          <cell r="EL148">
            <v>27.462458333333334</v>
          </cell>
          <cell r="EM148">
            <v>27.462458333333334</v>
          </cell>
          <cell r="EN148">
            <v>27.462458333333334</v>
          </cell>
          <cell r="EP148">
            <v>178.49972222222223</v>
          </cell>
          <cell r="EQ148">
            <v>178.49972222222223</v>
          </cell>
          <cell r="ER148">
            <v>178.49972222222223</v>
          </cell>
          <cell r="ES148">
            <v>178.49972222222223</v>
          </cell>
          <cell r="ET148">
            <v>178.49972222222223</v>
          </cell>
          <cell r="EU148">
            <v>183.08305555555557</v>
          </cell>
          <cell r="EV148">
            <v>183.08305555555557</v>
          </cell>
          <cell r="EW148">
            <v>183.08305555555557</v>
          </cell>
          <cell r="EX148">
            <v>183.08305555555557</v>
          </cell>
          <cell r="EY148">
            <v>183.08305555555557</v>
          </cell>
          <cell r="EZ148">
            <v>183.08305555555557</v>
          </cell>
          <cell r="FA148">
            <v>183.08305555555557</v>
          </cell>
          <cell r="FC148">
            <v>51.428249999999998</v>
          </cell>
          <cell r="FD148">
            <v>51.428249999999998</v>
          </cell>
          <cell r="FE148">
            <v>51.428249999999998</v>
          </cell>
          <cell r="FF148">
            <v>51.428249999999998</v>
          </cell>
          <cell r="FG148">
            <v>51.428249999999998</v>
          </cell>
          <cell r="FH148">
            <v>51.428249999999998</v>
          </cell>
          <cell r="FI148">
            <v>51.428249999999998</v>
          </cell>
          <cell r="FJ148">
            <v>51.428249999999998</v>
          </cell>
          <cell r="FK148">
            <v>51.428249999999998</v>
          </cell>
          <cell r="FL148">
            <v>51.428249999999998</v>
          </cell>
          <cell r="FM148">
            <v>51.428249999999998</v>
          </cell>
          <cell r="FN148">
            <v>51.428249999999998</v>
          </cell>
          <cell r="FP148">
            <v>67.5</v>
          </cell>
          <cell r="FQ148">
            <v>67.5</v>
          </cell>
          <cell r="FR148">
            <v>67.5</v>
          </cell>
          <cell r="FS148">
            <v>67.5</v>
          </cell>
          <cell r="FT148">
            <v>67.5</v>
          </cell>
          <cell r="FU148">
            <v>71.212500000000006</v>
          </cell>
          <cell r="FV148">
            <v>71.212500000000006</v>
          </cell>
          <cell r="FW148">
            <v>71.212500000000006</v>
          </cell>
          <cell r="FX148">
            <v>71.212500000000006</v>
          </cell>
          <cell r="FY148">
            <v>71.212500000000006</v>
          </cell>
          <cell r="FZ148">
            <v>71.212500000000006</v>
          </cell>
          <cell r="GA148">
            <v>71.212500000000006</v>
          </cell>
          <cell r="GC148">
            <v>6.86</v>
          </cell>
          <cell r="GD148">
            <v>6.86</v>
          </cell>
          <cell r="GE148">
            <v>6.86</v>
          </cell>
          <cell r="GF148">
            <v>6.86</v>
          </cell>
          <cell r="GG148">
            <v>6.86</v>
          </cell>
          <cell r="GH148">
            <v>6.86</v>
          </cell>
          <cell r="GI148">
            <v>6.86</v>
          </cell>
          <cell r="GJ148">
            <v>6.86</v>
          </cell>
          <cell r="GK148">
            <v>6.86</v>
          </cell>
          <cell r="GL148">
            <v>6.86</v>
          </cell>
          <cell r="GM148">
            <v>6.86</v>
          </cell>
          <cell r="GN148">
            <v>6.86</v>
          </cell>
        </row>
        <row r="149">
          <cell r="O149">
            <v>1</v>
          </cell>
          <cell r="P149"/>
          <cell r="Q149" t="str">
            <v>01501202</v>
          </cell>
          <cell r="AP149">
            <v>371</v>
          </cell>
          <cell r="AQ149">
            <v>371</v>
          </cell>
          <cell r="AR149">
            <v>371</v>
          </cell>
          <cell r="AS149">
            <v>371</v>
          </cell>
          <cell r="AT149">
            <v>371</v>
          </cell>
          <cell r="AU149">
            <v>391.40499999999997</v>
          </cell>
          <cell r="AV149">
            <v>391.40499999999997</v>
          </cell>
          <cell r="AW149">
            <v>391.40499999999997</v>
          </cell>
          <cell r="AX149">
            <v>391.40499999999997</v>
          </cell>
          <cell r="AY149">
            <v>391.40499999999997</v>
          </cell>
          <cell r="AZ149">
            <v>391.40499999999997</v>
          </cell>
          <cell r="BA149">
            <v>391.40499999999997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C149">
            <v>3.0916666666666668</v>
          </cell>
          <cell r="CD149">
            <v>3.0916666666666668</v>
          </cell>
          <cell r="CE149">
            <v>3.0916666666666668</v>
          </cell>
          <cell r="CF149">
            <v>3.0916666666666668</v>
          </cell>
          <cell r="CG149">
            <v>3.0916666666666668</v>
          </cell>
          <cell r="CH149">
            <v>3.2617083333333334</v>
          </cell>
          <cell r="CI149">
            <v>3.2617083333333334</v>
          </cell>
          <cell r="CJ149">
            <v>3.2617083333333334</v>
          </cell>
          <cell r="CK149">
            <v>3.2617083333333334</v>
          </cell>
          <cell r="CL149">
            <v>3.2617083333333334</v>
          </cell>
          <cell r="CM149">
            <v>3.2617083333333334</v>
          </cell>
          <cell r="CN149">
            <v>3.2617083333333334</v>
          </cell>
          <cell r="DP149">
            <v>15.458333333333334</v>
          </cell>
          <cell r="DQ149">
            <v>15.458333333333334</v>
          </cell>
          <cell r="DR149">
            <v>15.458333333333334</v>
          </cell>
          <cell r="DS149">
            <v>15.458333333333334</v>
          </cell>
          <cell r="DT149">
            <v>15.458333333333334</v>
          </cell>
          <cell r="DU149">
            <v>16.308541666666667</v>
          </cell>
          <cell r="DV149">
            <v>16.308541666666667</v>
          </cell>
          <cell r="DW149">
            <v>16.308541666666667</v>
          </cell>
          <cell r="DX149">
            <v>16.308541666666667</v>
          </cell>
          <cell r="DY149">
            <v>16.308541666666667</v>
          </cell>
          <cell r="DZ149">
            <v>16.308541666666667</v>
          </cell>
          <cell r="EA149">
            <v>16.308541666666667</v>
          </cell>
          <cell r="EC149">
            <v>4.6375000000000002</v>
          </cell>
          <cell r="ED149">
            <v>4.6375000000000002</v>
          </cell>
          <cell r="EE149">
            <v>4.6375000000000002</v>
          </cell>
          <cell r="EF149">
            <v>4.6375000000000002</v>
          </cell>
          <cell r="EG149">
            <v>4.6375000000000002</v>
          </cell>
          <cell r="EH149">
            <v>4.8925624999999995</v>
          </cell>
          <cell r="EI149">
            <v>4.8925624999999995</v>
          </cell>
          <cell r="EJ149">
            <v>4.8925624999999995</v>
          </cell>
          <cell r="EK149">
            <v>4.8925624999999995</v>
          </cell>
          <cell r="EL149">
            <v>4.8925624999999995</v>
          </cell>
          <cell r="EM149">
            <v>4.8925624999999995</v>
          </cell>
          <cell r="EN149">
            <v>4.8925624999999995</v>
          </cell>
          <cell r="EP149">
            <v>30.916666666666668</v>
          </cell>
          <cell r="EQ149">
            <v>30.916666666666668</v>
          </cell>
          <cell r="ER149">
            <v>30.916666666666668</v>
          </cell>
          <cell r="ES149">
            <v>30.916666666666668</v>
          </cell>
          <cell r="ET149">
            <v>30.916666666666668</v>
          </cell>
          <cell r="EU149">
            <v>32.617083333333333</v>
          </cell>
          <cell r="EV149">
            <v>32.617083333333333</v>
          </cell>
          <cell r="EW149">
            <v>32.617083333333333</v>
          </cell>
          <cell r="EX149">
            <v>32.617083333333333</v>
          </cell>
          <cell r="EY149">
            <v>32.617083333333333</v>
          </cell>
          <cell r="EZ149">
            <v>32.617083333333333</v>
          </cell>
          <cell r="FA149">
            <v>32.617083333333333</v>
          </cell>
          <cell r="FC149">
            <v>27.824999999999999</v>
          </cell>
          <cell r="FD149">
            <v>27.824999999999999</v>
          </cell>
          <cell r="FE149">
            <v>27.824999999999999</v>
          </cell>
          <cell r="FF149">
            <v>27.824999999999999</v>
          </cell>
          <cell r="FG149">
            <v>27.824999999999999</v>
          </cell>
          <cell r="FH149">
            <v>29.355374999999995</v>
          </cell>
          <cell r="FI149">
            <v>29.355374999999995</v>
          </cell>
          <cell r="FJ149">
            <v>29.355374999999995</v>
          </cell>
          <cell r="FK149">
            <v>29.355374999999995</v>
          </cell>
          <cell r="FL149">
            <v>29.355374999999995</v>
          </cell>
          <cell r="FM149">
            <v>29.355374999999995</v>
          </cell>
          <cell r="FN149">
            <v>29.355374999999995</v>
          </cell>
          <cell r="FP149">
            <v>25.0425</v>
          </cell>
          <cell r="FQ149">
            <v>25.0425</v>
          </cell>
          <cell r="FR149">
            <v>25.0425</v>
          </cell>
          <cell r="FS149">
            <v>25.0425</v>
          </cell>
          <cell r="FT149">
            <v>25.0425</v>
          </cell>
          <cell r="FU149">
            <v>26.4198375</v>
          </cell>
          <cell r="FV149">
            <v>26.4198375</v>
          </cell>
          <cell r="FW149">
            <v>26.4198375</v>
          </cell>
          <cell r="FX149">
            <v>26.4198375</v>
          </cell>
          <cell r="FY149">
            <v>26.4198375</v>
          </cell>
          <cell r="FZ149">
            <v>26.4198375</v>
          </cell>
          <cell r="GA149">
            <v>26.4198375</v>
          </cell>
          <cell r="GC149">
            <v>3.0916666666666669E-2</v>
          </cell>
          <cell r="GD149">
            <v>3.0916666666666669E-2</v>
          </cell>
          <cell r="GE149">
            <v>3.0916666666666669E-2</v>
          </cell>
          <cell r="GF149">
            <v>3.0916666666666669E-2</v>
          </cell>
          <cell r="GG149">
            <v>3.0916666666666669E-2</v>
          </cell>
          <cell r="GH149">
            <v>3.2617083333333338E-2</v>
          </cell>
          <cell r="GI149">
            <v>3.2617083333333338E-2</v>
          </cell>
          <cell r="GJ149">
            <v>3.2617083333333338E-2</v>
          </cell>
          <cell r="GK149">
            <v>3.2617083333333338E-2</v>
          </cell>
          <cell r="GL149">
            <v>3.2617083333333338E-2</v>
          </cell>
          <cell r="GM149">
            <v>3.2617083333333338E-2</v>
          </cell>
          <cell r="GN149">
            <v>3.2617083333333338E-2</v>
          </cell>
        </row>
        <row r="150">
          <cell r="O150">
            <v>1</v>
          </cell>
          <cell r="P150"/>
          <cell r="Q150" t="str">
            <v>01501202</v>
          </cell>
          <cell r="AP150">
            <v>285.70999999999998</v>
          </cell>
          <cell r="AQ150">
            <v>285.70999999999998</v>
          </cell>
          <cell r="AR150">
            <v>285.70999999999998</v>
          </cell>
          <cell r="AS150">
            <v>285.70999999999998</v>
          </cell>
          <cell r="AT150">
            <v>285.70999999999998</v>
          </cell>
          <cell r="AU150">
            <v>301.42404999999997</v>
          </cell>
          <cell r="AV150">
            <v>301.42404999999997</v>
          </cell>
          <cell r="AW150">
            <v>301.42404999999997</v>
          </cell>
          <cell r="AX150">
            <v>301.42404999999997</v>
          </cell>
          <cell r="AY150">
            <v>301.42404999999997</v>
          </cell>
          <cell r="AZ150">
            <v>301.42404999999997</v>
          </cell>
          <cell r="BA150">
            <v>301.42404999999997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C150">
            <v>2.3809166666666663</v>
          </cell>
          <cell r="CD150">
            <v>2.3809166666666663</v>
          </cell>
          <cell r="CE150">
            <v>2.3809166666666663</v>
          </cell>
          <cell r="CF150">
            <v>2.3809166666666663</v>
          </cell>
          <cell r="CG150">
            <v>2.3809166666666663</v>
          </cell>
          <cell r="CH150">
            <v>2.5118670833333332</v>
          </cell>
          <cell r="CI150">
            <v>2.5118670833333332</v>
          </cell>
          <cell r="CJ150">
            <v>2.5118670833333332</v>
          </cell>
          <cell r="CK150">
            <v>2.5118670833333332</v>
          </cell>
          <cell r="CL150">
            <v>2.5118670833333332</v>
          </cell>
          <cell r="CM150">
            <v>2.5118670833333332</v>
          </cell>
          <cell r="CN150">
            <v>2.5118670833333332</v>
          </cell>
          <cell r="DP150">
            <v>7.9363888888888887</v>
          </cell>
          <cell r="DQ150">
            <v>7.9363888888888887</v>
          </cell>
          <cell r="DR150">
            <v>7.9363888888888887</v>
          </cell>
          <cell r="DS150">
            <v>7.9363888888888887</v>
          </cell>
          <cell r="DT150">
            <v>7.9363888888888887</v>
          </cell>
          <cell r="DU150">
            <v>8.3728902777777758</v>
          </cell>
          <cell r="DV150">
            <v>8.3728902777777758</v>
          </cell>
          <cell r="DW150">
            <v>8.3728902777777758</v>
          </cell>
          <cell r="DX150">
            <v>8.3728902777777758</v>
          </cell>
          <cell r="DY150">
            <v>8.3728902777777758</v>
          </cell>
          <cell r="DZ150">
            <v>8.3728902777777758</v>
          </cell>
          <cell r="EA150">
            <v>8.3728902777777758</v>
          </cell>
          <cell r="EC150">
            <v>3.5713749999999997</v>
          </cell>
          <cell r="ED150">
            <v>3.5713749999999997</v>
          </cell>
          <cell r="EE150">
            <v>3.5713749999999997</v>
          </cell>
          <cell r="EF150">
            <v>3.5713749999999997</v>
          </cell>
          <cell r="EG150">
            <v>3.5713749999999997</v>
          </cell>
          <cell r="EH150">
            <v>3.7678006249999996</v>
          </cell>
          <cell r="EI150">
            <v>3.7678006249999996</v>
          </cell>
          <cell r="EJ150">
            <v>3.7678006249999996</v>
          </cell>
          <cell r="EK150">
            <v>3.7678006249999996</v>
          </cell>
          <cell r="EL150">
            <v>3.7678006249999996</v>
          </cell>
          <cell r="EM150">
            <v>3.7678006249999996</v>
          </cell>
          <cell r="EN150">
            <v>3.7678006249999996</v>
          </cell>
          <cell r="EP150">
            <v>23.809166666666666</v>
          </cell>
          <cell r="EQ150">
            <v>23.809166666666666</v>
          </cell>
          <cell r="ER150">
            <v>23.809166666666666</v>
          </cell>
          <cell r="ES150">
            <v>23.809166666666666</v>
          </cell>
          <cell r="ET150">
            <v>23.809166666666666</v>
          </cell>
          <cell r="EU150">
            <v>25.118670833333329</v>
          </cell>
          <cell r="EV150">
            <v>25.118670833333329</v>
          </cell>
          <cell r="EW150">
            <v>25.118670833333329</v>
          </cell>
          <cell r="EX150">
            <v>25.118670833333329</v>
          </cell>
          <cell r="EY150">
            <v>25.118670833333329</v>
          </cell>
          <cell r="EZ150">
            <v>25.118670833333329</v>
          </cell>
          <cell r="FA150">
            <v>25.118670833333329</v>
          </cell>
          <cell r="FC150">
            <v>21.428249999999998</v>
          </cell>
          <cell r="FD150">
            <v>21.428249999999998</v>
          </cell>
          <cell r="FE150">
            <v>21.428249999999998</v>
          </cell>
          <cell r="FF150">
            <v>21.428249999999998</v>
          </cell>
          <cell r="FG150">
            <v>21.428249999999998</v>
          </cell>
          <cell r="FH150">
            <v>22.606803749999997</v>
          </cell>
          <cell r="FI150">
            <v>22.606803749999997</v>
          </cell>
          <cell r="FJ150">
            <v>22.606803749999997</v>
          </cell>
          <cell r="FK150">
            <v>22.606803749999997</v>
          </cell>
          <cell r="FL150">
            <v>22.606803749999997</v>
          </cell>
          <cell r="FM150">
            <v>22.606803749999997</v>
          </cell>
          <cell r="FN150">
            <v>22.606803749999997</v>
          </cell>
          <cell r="FP150">
            <v>19.285425</v>
          </cell>
          <cell r="FQ150">
            <v>19.285425</v>
          </cell>
          <cell r="FR150">
            <v>19.285425</v>
          </cell>
          <cell r="FS150">
            <v>19.285425</v>
          </cell>
          <cell r="FT150">
            <v>19.285425</v>
          </cell>
          <cell r="FU150">
            <v>20.346123374999998</v>
          </cell>
          <cell r="FV150">
            <v>20.346123374999998</v>
          </cell>
          <cell r="FW150">
            <v>20.346123374999998</v>
          </cell>
          <cell r="FX150">
            <v>20.346123374999998</v>
          </cell>
          <cell r="FY150">
            <v>20.346123374999998</v>
          </cell>
          <cell r="FZ150">
            <v>20.346123374999998</v>
          </cell>
          <cell r="GA150">
            <v>20.346123374999998</v>
          </cell>
          <cell r="GC150">
            <v>2.3809166666666663E-2</v>
          </cell>
          <cell r="GD150">
            <v>2.3809166666666663E-2</v>
          </cell>
          <cell r="GE150">
            <v>2.3809166666666663E-2</v>
          </cell>
          <cell r="GF150">
            <v>2.3809166666666663E-2</v>
          </cell>
          <cell r="GG150">
            <v>2.3809166666666663E-2</v>
          </cell>
          <cell r="GH150">
            <v>2.5118670833333332E-2</v>
          </cell>
          <cell r="GI150">
            <v>2.5118670833333332E-2</v>
          </cell>
          <cell r="GJ150">
            <v>2.5118670833333332E-2</v>
          </cell>
          <cell r="GK150">
            <v>2.5118670833333332E-2</v>
          </cell>
          <cell r="GL150">
            <v>2.5118670833333332E-2</v>
          </cell>
          <cell r="GM150">
            <v>2.5118670833333332E-2</v>
          </cell>
          <cell r="GN150">
            <v>2.5118670833333332E-2</v>
          </cell>
        </row>
        <row r="151">
          <cell r="O151">
            <v>1</v>
          </cell>
          <cell r="P151"/>
          <cell r="Q151" t="str">
            <v>01501202</v>
          </cell>
          <cell r="AP151">
            <v>228.57</v>
          </cell>
          <cell r="AQ151">
            <v>228.57</v>
          </cell>
          <cell r="AR151">
            <v>228.57</v>
          </cell>
          <cell r="AS151">
            <v>228.57</v>
          </cell>
          <cell r="AT151">
            <v>228.57</v>
          </cell>
          <cell r="AU151">
            <v>241.14134999999999</v>
          </cell>
          <cell r="AV151">
            <v>241.14134999999999</v>
          </cell>
          <cell r="AW151">
            <v>241.14134999999999</v>
          </cell>
          <cell r="AX151">
            <v>241.14134999999999</v>
          </cell>
          <cell r="AY151">
            <v>241.14134999999999</v>
          </cell>
          <cell r="AZ151">
            <v>241.14134999999999</v>
          </cell>
          <cell r="BA151">
            <v>241.14134999999999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C151">
            <v>1.9047499999999999</v>
          </cell>
          <cell r="CD151">
            <v>1.9047499999999999</v>
          </cell>
          <cell r="CE151">
            <v>1.9047499999999999</v>
          </cell>
          <cell r="CF151">
            <v>1.9047499999999999</v>
          </cell>
          <cell r="CG151">
            <v>1.9047499999999999</v>
          </cell>
          <cell r="CH151">
            <v>2.0095112500000001</v>
          </cell>
          <cell r="CI151">
            <v>2.0095112500000001</v>
          </cell>
          <cell r="CJ151">
            <v>2.0095112500000001</v>
          </cell>
          <cell r="CK151">
            <v>2.0095112500000001</v>
          </cell>
          <cell r="CL151">
            <v>2.0095112500000001</v>
          </cell>
          <cell r="CM151">
            <v>2.0095112500000001</v>
          </cell>
          <cell r="CN151">
            <v>2.0095112500000001</v>
          </cell>
          <cell r="DP151">
            <v>6.3491666666666662</v>
          </cell>
          <cell r="DQ151">
            <v>6.3491666666666662</v>
          </cell>
          <cell r="DR151">
            <v>6.3491666666666662</v>
          </cell>
          <cell r="DS151">
            <v>6.3491666666666662</v>
          </cell>
          <cell r="DT151">
            <v>6.3491666666666662</v>
          </cell>
          <cell r="DU151">
            <v>6.6983708333333327</v>
          </cell>
          <cell r="DV151">
            <v>6.6983708333333327</v>
          </cell>
          <cell r="DW151">
            <v>6.6983708333333327</v>
          </cell>
          <cell r="DX151">
            <v>6.6983708333333327</v>
          </cell>
          <cell r="DY151">
            <v>6.6983708333333327</v>
          </cell>
          <cell r="DZ151">
            <v>6.6983708333333327</v>
          </cell>
          <cell r="EA151">
            <v>6.6983708333333327</v>
          </cell>
          <cell r="EC151">
            <v>2.8571249999999999</v>
          </cell>
          <cell r="ED151">
            <v>2.8571249999999999</v>
          </cell>
          <cell r="EE151">
            <v>2.8571249999999999</v>
          </cell>
          <cell r="EF151">
            <v>2.8571249999999999</v>
          </cell>
          <cell r="EG151">
            <v>2.8571249999999999</v>
          </cell>
          <cell r="EH151">
            <v>3.0142668750000001</v>
          </cell>
          <cell r="EI151">
            <v>3.0142668750000001</v>
          </cell>
          <cell r="EJ151">
            <v>3.0142668750000001</v>
          </cell>
          <cell r="EK151">
            <v>3.0142668750000001</v>
          </cell>
          <cell r="EL151">
            <v>3.0142668750000001</v>
          </cell>
          <cell r="EM151">
            <v>3.0142668750000001</v>
          </cell>
          <cell r="EN151">
            <v>3.0142668750000001</v>
          </cell>
          <cell r="EP151">
            <v>19.047499999999999</v>
          </cell>
          <cell r="EQ151">
            <v>19.047499999999999</v>
          </cell>
          <cell r="ER151">
            <v>19.047499999999999</v>
          </cell>
          <cell r="ES151">
            <v>19.047499999999999</v>
          </cell>
          <cell r="ET151">
            <v>19.047499999999999</v>
          </cell>
          <cell r="EU151">
            <v>20.095112499999999</v>
          </cell>
          <cell r="EV151">
            <v>20.095112499999999</v>
          </cell>
          <cell r="EW151">
            <v>20.095112499999999</v>
          </cell>
          <cell r="EX151">
            <v>20.095112499999999</v>
          </cell>
          <cell r="EY151">
            <v>20.095112499999999</v>
          </cell>
          <cell r="EZ151">
            <v>20.095112499999999</v>
          </cell>
          <cell r="FA151">
            <v>20.095112499999999</v>
          </cell>
          <cell r="FC151">
            <v>17.142749999999999</v>
          </cell>
          <cell r="FD151">
            <v>17.142749999999999</v>
          </cell>
          <cell r="FE151">
            <v>17.142749999999999</v>
          </cell>
          <cell r="FF151">
            <v>17.142749999999999</v>
          </cell>
          <cell r="FG151">
            <v>17.142749999999999</v>
          </cell>
          <cell r="FH151">
            <v>18.08560125</v>
          </cell>
          <cell r="FI151">
            <v>18.08560125</v>
          </cell>
          <cell r="FJ151">
            <v>18.08560125</v>
          </cell>
          <cell r="FK151">
            <v>18.08560125</v>
          </cell>
          <cell r="FL151">
            <v>18.08560125</v>
          </cell>
          <cell r="FM151">
            <v>18.08560125</v>
          </cell>
          <cell r="FN151">
            <v>18.08560125</v>
          </cell>
          <cell r="FP151">
            <v>15.428475000000001</v>
          </cell>
          <cell r="FQ151">
            <v>15.428475000000001</v>
          </cell>
          <cell r="FR151">
            <v>15.428475000000001</v>
          </cell>
          <cell r="FS151">
            <v>15.428475000000001</v>
          </cell>
          <cell r="FT151">
            <v>15.428475000000001</v>
          </cell>
          <cell r="FU151">
            <v>16.277041125</v>
          </cell>
          <cell r="FV151">
            <v>16.277041125</v>
          </cell>
          <cell r="FW151">
            <v>16.277041125</v>
          </cell>
          <cell r="FX151">
            <v>16.277041125</v>
          </cell>
          <cell r="FY151">
            <v>16.277041125</v>
          </cell>
          <cell r="FZ151">
            <v>16.277041125</v>
          </cell>
          <cell r="GA151">
            <v>16.277041125</v>
          </cell>
          <cell r="GC151">
            <v>1.9047499999999998E-2</v>
          </cell>
          <cell r="GD151">
            <v>1.9047499999999998E-2</v>
          </cell>
          <cell r="GE151">
            <v>1.9047499999999998E-2</v>
          </cell>
          <cell r="GF151">
            <v>1.9047499999999998E-2</v>
          </cell>
          <cell r="GG151">
            <v>1.9047499999999998E-2</v>
          </cell>
          <cell r="GH151">
            <v>2.0095112500000002E-2</v>
          </cell>
          <cell r="GI151">
            <v>2.0095112500000002E-2</v>
          </cell>
          <cell r="GJ151">
            <v>2.0095112500000002E-2</v>
          </cell>
          <cell r="GK151">
            <v>2.0095112500000002E-2</v>
          </cell>
          <cell r="GL151">
            <v>2.0095112500000002E-2</v>
          </cell>
          <cell r="GM151">
            <v>2.0095112500000002E-2</v>
          </cell>
          <cell r="GN151">
            <v>2.0095112500000002E-2</v>
          </cell>
        </row>
        <row r="152">
          <cell r="O152">
            <v>1</v>
          </cell>
          <cell r="Q152" t="str">
            <v>01501202</v>
          </cell>
          <cell r="AP152">
            <v>228.57</v>
          </cell>
          <cell r="AQ152">
            <v>228.57</v>
          </cell>
          <cell r="AR152">
            <v>228.57</v>
          </cell>
          <cell r="AS152">
            <v>228.57</v>
          </cell>
          <cell r="AT152">
            <v>228.57</v>
          </cell>
          <cell r="AU152">
            <v>241.14134999999999</v>
          </cell>
          <cell r="AV152">
            <v>241.14134999999999</v>
          </cell>
          <cell r="AW152">
            <v>241.14134999999999</v>
          </cell>
          <cell r="AX152">
            <v>241.14134999999999</v>
          </cell>
          <cell r="AY152">
            <v>241.14134999999999</v>
          </cell>
          <cell r="AZ152">
            <v>241.14134999999999</v>
          </cell>
          <cell r="BA152">
            <v>241.14134999999999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C152">
            <v>1.9047499999999999</v>
          </cell>
          <cell r="CD152">
            <v>1.9047499999999999</v>
          </cell>
          <cell r="CE152">
            <v>1.9047499999999999</v>
          </cell>
          <cell r="CF152">
            <v>1.9047499999999999</v>
          </cell>
          <cell r="CG152">
            <v>1.9047499999999999</v>
          </cell>
          <cell r="CH152">
            <v>2.0095112500000001</v>
          </cell>
          <cell r="CI152">
            <v>2.0095112500000001</v>
          </cell>
          <cell r="CJ152">
            <v>2.0095112500000001</v>
          </cell>
          <cell r="CK152">
            <v>2.0095112500000001</v>
          </cell>
          <cell r="CL152">
            <v>2.0095112500000001</v>
          </cell>
          <cell r="CM152">
            <v>2.0095112500000001</v>
          </cell>
          <cell r="CN152">
            <v>2.0095112500000001</v>
          </cell>
          <cell r="DP152">
            <v>6.3491666666666662</v>
          </cell>
          <cell r="DQ152">
            <v>6.3491666666666662</v>
          </cell>
          <cell r="DR152">
            <v>6.3491666666666662</v>
          </cell>
          <cell r="DS152">
            <v>6.3491666666666662</v>
          </cell>
          <cell r="DT152">
            <v>6.3491666666666662</v>
          </cell>
          <cell r="DU152">
            <v>6.6983708333333327</v>
          </cell>
          <cell r="DV152">
            <v>6.6983708333333327</v>
          </cell>
          <cell r="DW152">
            <v>6.6983708333333327</v>
          </cell>
          <cell r="DX152">
            <v>6.6983708333333327</v>
          </cell>
          <cell r="DY152">
            <v>6.6983708333333327</v>
          </cell>
          <cell r="DZ152">
            <v>6.6983708333333327</v>
          </cell>
          <cell r="EA152">
            <v>6.6983708333333327</v>
          </cell>
          <cell r="EC152">
            <v>2.8571249999999999</v>
          </cell>
          <cell r="ED152">
            <v>2.8571249999999999</v>
          </cell>
          <cell r="EE152">
            <v>2.8571249999999999</v>
          </cell>
          <cell r="EF152">
            <v>2.8571249999999999</v>
          </cell>
          <cell r="EG152">
            <v>2.8571249999999999</v>
          </cell>
          <cell r="EH152">
            <v>3.0142668750000001</v>
          </cell>
          <cell r="EI152">
            <v>3.0142668750000001</v>
          </cell>
          <cell r="EJ152">
            <v>3.0142668750000001</v>
          </cell>
          <cell r="EK152">
            <v>3.0142668750000001</v>
          </cell>
          <cell r="EL152">
            <v>3.0142668750000001</v>
          </cell>
          <cell r="EM152">
            <v>3.0142668750000001</v>
          </cell>
          <cell r="EN152">
            <v>3.0142668750000001</v>
          </cell>
          <cell r="EP152">
            <v>19.047499999999999</v>
          </cell>
          <cell r="EQ152">
            <v>19.047499999999999</v>
          </cell>
          <cell r="ER152">
            <v>19.047499999999999</v>
          </cell>
          <cell r="ES152">
            <v>19.047499999999999</v>
          </cell>
          <cell r="ET152">
            <v>19.047499999999999</v>
          </cell>
          <cell r="EU152">
            <v>20.095112499999999</v>
          </cell>
          <cell r="EV152">
            <v>20.095112499999999</v>
          </cell>
          <cell r="EW152">
            <v>20.095112499999999</v>
          </cell>
          <cell r="EX152">
            <v>20.095112499999999</v>
          </cell>
          <cell r="EY152">
            <v>20.095112499999999</v>
          </cell>
          <cell r="EZ152">
            <v>20.095112499999999</v>
          </cell>
          <cell r="FA152">
            <v>20.095112499999999</v>
          </cell>
          <cell r="FC152">
            <v>17.142749999999999</v>
          </cell>
          <cell r="FD152">
            <v>17.142749999999999</v>
          </cell>
          <cell r="FE152">
            <v>17.142749999999999</v>
          </cell>
          <cell r="FF152">
            <v>17.142749999999999</v>
          </cell>
          <cell r="FG152">
            <v>17.142749999999999</v>
          </cell>
          <cell r="FH152">
            <v>18.08560125</v>
          </cell>
          <cell r="FI152">
            <v>18.08560125</v>
          </cell>
          <cell r="FJ152">
            <v>18.08560125</v>
          </cell>
          <cell r="FK152">
            <v>18.08560125</v>
          </cell>
          <cell r="FL152">
            <v>18.08560125</v>
          </cell>
          <cell r="FM152">
            <v>18.08560125</v>
          </cell>
          <cell r="FN152">
            <v>18.08560125</v>
          </cell>
          <cell r="FP152">
            <v>15.428475000000001</v>
          </cell>
          <cell r="FQ152">
            <v>15.428475000000001</v>
          </cell>
          <cell r="FR152">
            <v>15.428475000000001</v>
          </cell>
          <cell r="FS152">
            <v>15.428475000000001</v>
          </cell>
          <cell r="FT152">
            <v>15.428475000000001</v>
          </cell>
          <cell r="FU152">
            <v>16.277041125</v>
          </cell>
          <cell r="FV152">
            <v>16.277041125</v>
          </cell>
          <cell r="FW152">
            <v>16.277041125</v>
          </cell>
          <cell r="FX152">
            <v>16.277041125</v>
          </cell>
          <cell r="FY152">
            <v>16.277041125</v>
          </cell>
          <cell r="FZ152">
            <v>16.277041125</v>
          </cell>
          <cell r="GA152">
            <v>16.277041125</v>
          </cell>
          <cell r="GC152">
            <v>1.9047499999999998E-2</v>
          </cell>
          <cell r="GD152">
            <v>1.9047499999999998E-2</v>
          </cell>
          <cell r="GE152">
            <v>1.9047499999999998E-2</v>
          </cell>
          <cell r="GF152">
            <v>1.9047499999999998E-2</v>
          </cell>
          <cell r="GG152">
            <v>1.9047499999999998E-2</v>
          </cell>
          <cell r="GH152">
            <v>2.0095112500000002E-2</v>
          </cell>
          <cell r="GI152">
            <v>2.0095112500000002E-2</v>
          </cell>
          <cell r="GJ152">
            <v>2.0095112500000002E-2</v>
          </cell>
          <cell r="GK152">
            <v>2.0095112500000002E-2</v>
          </cell>
          <cell r="GL152">
            <v>2.0095112500000002E-2</v>
          </cell>
          <cell r="GM152">
            <v>2.0095112500000002E-2</v>
          </cell>
          <cell r="GN152">
            <v>2.0095112500000002E-2</v>
          </cell>
        </row>
        <row r="153">
          <cell r="O153">
            <v>1</v>
          </cell>
          <cell r="Q153" t="str">
            <v>01501202</v>
          </cell>
          <cell r="AP153">
            <v>1200</v>
          </cell>
          <cell r="AQ153">
            <v>1200</v>
          </cell>
          <cell r="AR153">
            <v>1200</v>
          </cell>
          <cell r="AS153">
            <v>1200</v>
          </cell>
          <cell r="AT153">
            <v>1200</v>
          </cell>
          <cell r="AU153">
            <v>1266</v>
          </cell>
          <cell r="AV153">
            <v>1266</v>
          </cell>
          <cell r="AW153">
            <v>1266</v>
          </cell>
          <cell r="AX153">
            <v>1266</v>
          </cell>
          <cell r="AY153">
            <v>1266</v>
          </cell>
          <cell r="AZ153">
            <v>1266</v>
          </cell>
          <cell r="BA153">
            <v>1266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C153">
            <v>10</v>
          </cell>
          <cell r="CD153">
            <v>10</v>
          </cell>
          <cell r="CE153">
            <v>10</v>
          </cell>
          <cell r="CF153">
            <v>10</v>
          </cell>
          <cell r="CG153">
            <v>10</v>
          </cell>
          <cell r="CH153">
            <v>10.55</v>
          </cell>
          <cell r="CI153">
            <v>10.55</v>
          </cell>
          <cell r="CJ153">
            <v>10.55</v>
          </cell>
          <cell r="CK153">
            <v>10.55</v>
          </cell>
          <cell r="CL153">
            <v>10.55</v>
          </cell>
          <cell r="CM153">
            <v>10.55</v>
          </cell>
          <cell r="CN153">
            <v>10.55</v>
          </cell>
          <cell r="DP153">
            <v>33.333333333333336</v>
          </cell>
          <cell r="DQ153">
            <v>33.333333333333336</v>
          </cell>
          <cell r="DR153">
            <v>33.333333333333336</v>
          </cell>
          <cell r="DS153">
            <v>33.333333333333336</v>
          </cell>
          <cell r="DT153">
            <v>33.333333333333336</v>
          </cell>
          <cell r="DU153">
            <v>35.166666666666664</v>
          </cell>
          <cell r="DV153">
            <v>35.166666666666664</v>
          </cell>
          <cell r="DW153">
            <v>35.166666666666664</v>
          </cell>
          <cell r="DX153">
            <v>35.166666666666664</v>
          </cell>
          <cell r="DY153">
            <v>35.166666666666664</v>
          </cell>
          <cell r="DZ153">
            <v>35.166666666666664</v>
          </cell>
          <cell r="EA153">
            <v>35.166666666666664</v>
          </cell>
          <cell r="EC153">
            <v>15</v>
          </cell>
          <cell r="ED153">
            <v>15</v>
          </cell>
          <cell r="EE153">
            <v>15</v>
          </cell>
          <cell r="EF153">
            <v>15</v>
          </cell>
          <cell r="EG153">
            <v>15</v>
          </cell>
          <cell r="EH153">
            <v>15.825000000000001</v>
          </cell>
          <cell r="EI153">
            <v>15.825000000000001</v>
          </cell>
          <cell r="EJ153">
            <v>15.825000000000001</v>
          </cell>
          <cell r="EK153">
            <v>15.825000000000001</v>
          </cell>
          <cell r="EL153">
            <v>15.825000000000001</v>
          </cell>
          <cell r="EM153">
            <v>15.825000000000001</v>
          </cell>
          <cell r="EN153">
            <v>15.825000000000001</v>
          </cell>
          <cell r="EP153">
            <v>100</v>
          </cell>
          <cell r="EQ153">
            <v>100</v>
          </cell>
          <cell r="ER153">
            <v>100</v>
          </cell>
          <cell r="ES153">
            <v>100</v>
          </cell>
          <cell r="ET153">
            <v>100</v>
          </cell>
          <cell r="EU153">
            <v>105.5</v>
          </cell>
          <cell r="EV153">
            <v>105.5</v>
          </cell>
          <cell r="EW153">
            <v>105.5</v>
          </cell>
          <cell r="EX153">
            <v>105.5</v>
          </cell>
          <cell r="EY153">
            <v>105.5</v>
          </cell>
          <cell r="EZ153">
            <v>105.5</v>
          </cell>
          <cell r="FA153">
            <v>105.5</v>
          </cell>
          <cell r="FC153">
            <v>51.428249999999998</v>
          </cell>
          <cell r="FD153">
            <v>51.428249999999998</v>
          </cell>
          <cell r="FE153">
            <v>51.428249999999998</v>
          </cell>
          <cell r="FF153">
            <v>51.428249999999998</v>
          </cell>
          <cell r="FG153">
            <v>51.428249999999998</v>
          </cell>
          <cell r="FH153">
            <v>51.428249999999998</v>
          </cell>
          <cell r="FI153">
            <v>51.428249999999998</v>
          </cell>
          <cell r="FJ153">
            <v>51.428249999999998</v>
          </cell>
          <cell r="FK153">
            <v>51.428249999999998</v>
          </cell>
          <cell r="FL153">
            <v>51.428249999999998</v>
          </cell>
          <cell r="FM153">
            <v>51.428249999999998</v>
          </cell>
          <cell r="FN153">
            <v>51.428249999999998</v>
          </cell>
          <cell r="FP153">
            <v>81</v>
          </cell>
          <cell r="FQ153">
            <v>81</v>
          </cell>
          <cell r="FR153">
            <v>81</v>
          </cell>
          <cell r="FS153">
            <v>81</v>
          </cell>
          <cell r="FT153">
            <v>81</v>
          </cell>
          <cell r="FU153">
            <v>85.455000000000013</v>
          </cell>
          <cell r="FV153">
            <v>85.455000000000013</v>
          </cell>
          <cell r="FW153">
            <v>85.455000000000013</v>
          </cell>
          <cell r="FX153">
            <v>85.455000000000013</v>
          </cell>
          <cell r="FY153">
            <v>85.455000000000013</v>
          </cell>
          <cell r="FZ153">
            <v>85.455000000000013</v>
          </cell>
          <cell r="GA153">
            <v>85.455000000000013</v>
          </cell>
          <cell r="GC153">
            <v>0.1</v>
          </cell>
          <cell r="GD153">
            <v>0.1</v>
          </cell>
          <cell r="GE153">
            <v>0.1</v>
          </cell>
          <cell r="GF153">
            <v>0.1</v>
          </cell>
          <cell r="GG153">
            <v>0.1</v>
          </cell>
          <cell r="GH153">
            <v>0.10550000000000001</v>
          </cell>
          <cell r="GI153">
            <v>0.10550000000000001</v>
          </cell>
          <cell r="GJ153">
            <v>0.10550000000000001</v>
          </cell>
          <cell r="GK153">
            <v>0.10550000000000001</v>
          </cell>
          <cell r="GL153">
            <v>0.10550000000000001</v>
          </cell>
          <cell r="GM153">
            <v>0.10550000000000001</v>
          </cell>
          <cell r="GN153">
            <v>0.10550000000000001</v>
          </cell>
        </row>
        <row r="154">
          <cell r="O154">
            <v>1</v>
          </cell>
          <cell r="P154"/>
          <cell r="Q154" t="str">
            <v>01501202</v>
          </cell>
          <cell r="AP154">
            <v>950.86</v>
          </cell>
          <cell r="AQ154">
            <v>950.86</v>
          </cell>
          <cell r="AR154">
            <v>950.86</v>
          </cell>
          <cell r="AS154">
            <v>950.86</v>
          </cell>
          <cell r="AT154">
            <v>950.86</v>
          </cell>
          <cell r="AU154">
            <v>1003.1573</v>
          </cell>
          <cell r="AV154">
            <v>1003.1573</v>
          </cell>
          <cell r="AW154">
            <v>1003.1573</v>
          </cell>
          <cell r="AX154">
            <v>1003.1573</v>
          </cell>
          <cell r="AY154">
            <v>1003.1573</v>
          </cell>
          <cell r="AZ154">
            <v>1003.1573</v>
          </cell>
          <cell r="BA154">
            <v>1003.1573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C154">
            <v>7.9238333333333344</v>
          </cell>
          <cell r="CD154">
            <v>7.9238333333333344</v>
          </cell>
          <cell r="CE154">
            <v>7.9238333333333344</v>
          </cell>
          <cell r="CF154">
            <v>7.9238333333333344</v>
          </cell>
          <cell r="CG154">
            <v>7.9238333333333344</v>
          </cell>
          <cell r="CH154">
            <v>8.3596441666666674</v>
          </cell>
          <cell r="CI154">
            <v>8.3596441666666674</v>
          </cell>
          <cell r="CJ154">
            <v>8.3596441666666674</v>
          </cell>
          <cell r="CK154">
            <v>8.3596441666666674</v>
          </cell>
          <cell r="CL154">
            <v>8.3596441666666674</v>
          </cell>
          <cell r="CM154">
            <v>8.3596441666666674</v>
          </cell>
          <cell r="CN154">
            <v>8.3596441666666674</v>
          </cell>
          <cell r="DP154">
            <v>39.619166666666665</v>
          </cell>
          <cell r="DQ154">
            <v>39.619166666666665</v>
          </cell>
          <cell r="DR154">
            <v>39.619166666666665</v>
          </cell>
          <cell r="DS154">
            <v>39.619166666666665</v>
          </cell>
          <cell r="DT154">
            <v>39.619166666666665</v>
          </cell>
          <cell r="DU154">
            <v>41.798220833333332</v>
          </cell>
          <cell r="DV154">
            <v>41.798220833333332</v>
          </cell>
          <cell r="DW154">
            <v>41.798220833333332</v>
          </cell>
          <cell r="DX154">
            <v>41.798220833333332</v>
          </cell>
          <cell r="DY154">
            <v>41.798220833333332</v>
          </cell>
          <cell r="DZ154">
            <v>41.798220833333332</v>
          </cell>
          <cell r="EA154">
            <v>41.798220833333332</v>
          </cell>
          <cell r="EC154">
            <v>11.88575</v>
          </cell>
          <cell r="ED154">
            <v>11.88575</v>
          </cell>
          <cell r="EE154">
            <v>11.88575</v>
          </cell>
          <cell r="EF154">
            <v>11.88575</v>
          </cell>
          <cell r="EG154">
            <v>11.88575</v>
          </cell>
          <cell r="EH154">
            <v>12.539466249999998</v>
          </cell>
          <cell r="EI154">
            <v>12.539466249999998</v>
          </cell>
          <cell r="EJ154">
            <v>12.539466249999998</v>
          </cell>
          <cell r="EK154">
            <v>12.539466249999998</v>
          </cell>
          <cell r="EL154">
            <v>12.539466249999998</v>
          </cell>
          <cell r="EM154">
            <v>12.539466249999998</v>
          </cell>
          <cell r="EN154">
            <v>12.539466249999998</v>
          </cell>
          <cell r="EP154">
            <v>79.23833333333333</v>
          </cell>
          <cell r="EQ154">
            <v>79.23833333333333</v>
          </cell>
          <cell r="ER154">
            <v>79.23833333333333</v>
          </cell>
          <cell r="ES154">
            <v>79.23833333333333</v>
          </cell>
          <cell r="ET154">
            <v>79.23833333333333</v>
          </cell>
          <cell r="EU154">
            <v>83.596441666666664</v>
          </cell>
          <cell r="EV154">
            <v>83.596441666666664</v>
          </cell>
          <cell r="EW154">
            <v>83.596441666666664</v>
          </cell>
          <cell r="EX154">
            <v>83.596441666666664</v>
          </cell>
          <cell r="EY154">
            <v>83.596441666666664</v>
          </cell>
          <cell r="EZ154">
            <v>83.596441666666664</v>
          </cell>
          <cell r="FA154">
            <v>83.596441666666664</v>
          </cell>
          <cell r="FC154">
            <v>51.428249999999998</v>
          </cell>
          <cell r="FD154">
            <v>51.428249999999998</v>
          </cell>
          <cell r="FE154">
            <v>51.428249999999998</v>
          </cell>
          <cell r="FF154">
            <v>51.428249999999998</v>
          </cell>
          <cell r="FG154">
            <v>51.428249999999998</v>
          </cell>
          <cell r="FH154">
            <v>51.428249999999998</v>
          </cell>
          <cell r="FI154">
            <v>51.428249999999998</v>
          </cell>
          <cell r="FJ154">
            <v>51.428249999999998</v>
          </cell>
          <cell r="FK154">
            <v>51.428249999999998</v>
          </cell>
          <cell r="FL154">
            <v>51.428249999999998</v>
          </cell>
          <cell r="FM154">
            <v>51.428249999999998</v>
          </cell>
          <cell r="FN154">
            <v>51.428249999999998</v>
          </cell>
          <cell r="FP154">
            <v>64.183050000000009</v>
          </cell>
          <cell r="FQ154">
            <v>64.183050000000009</v>
          </cell>
          <cell r="FR154">
            <v>64.183050000000009</v>
          </cell>
          <cell r="FS154">
            <v>64.183050000000009</v>
          </cell>
          <cell r="FT154">
            <v>64.183050000000009</v>
          </cell>
          <cell r="FU154">
            <v>67.713117749999995</v>
          </cell>
          <cell r="FV154">
            <v>67.713117749999995</v>
          </cell>
          <cell r="FW154">
            <v>67.713117749999995</v>
          </cell>
          <cell r="FX154">
            <v>67.713117749999995</v>
          </cell>
          <cell r="FY154">
            <v>67.713117749999995</v>
          </cell>
          <cell r="FZ154">
            <v>67.713117749999995</v>
          </cell>
          <cell r="GA154">
            <v>67.713117749999995</v>
          </cell>
          <cell r="GC154">
            <v>7.9238333333333341E-2</v>
          </cell>
          <cell r="GD154">
            <v>7.9238333333333341E-2</v>
          </cell>
          <cell r="GE154">
            <v>7.9238333333333341E-2</v>
          </cell>
          <cell r="GF154">
            <v>7.9238333333333341E-2</v>
          </cell>
          <cell r="GG154">
            <v>7.9238333333333341E-2</v>
          </cell>
          <cell r="GH154">
            <v>8.3596441666666674E-2</v>
          </cell>
          <cell r="GI154">
            <v>8.3596441666666674E-2</v>
          </cell>
          <cell r="GJ154">
            <v>8.3596441666666674E-2</v>
          </cell>
          <cell r="GK154">
            <v>8.3596441666666674E-2</v>
          </cell>
          <cell r="GL154">
            <v>8.3596441666666674E-2</v>
          </cell>
          <cell r="GM154">
            <v>8.3596441666666674E-2</v>
          </cell>
          <cell r="GN154">
            <v>8.3596441666666674E-2</v>
          </cell>
        </row>
        <row r="155">
          <cell r="O155">
            <v>1</v>
          </cell>
          <cell r="P155"/>
          <cell r="Q155" t="str">
            <v>01502201</v>
          </cell>
          <cell r="AP155">
            <v>242.28</v>
          </cell>
          <cell r="AQ155">
            <v>242.28</v>
          </cell>
          <cell r="AR155">
            <v>242.28</v>
          </cell>
          <cell r="AS155">
            <v>242.28</v>
          </cell>
          <cell r="AT155">
            <v>242.28</v>
          </cell>
          <cell r="AU155">
            <v>255.60539999999997</v>
          </cell>
          <cell r="AV155">
            <v>255.60539999999997</v>
          </cell>
          <cell r="AW155">
            <v>255.60539999999997</v>
          </cell>
          <cell r="AX155">
            <v>255.60539999999997</v>
          </cell>
          <cell r="AY155">
            <v>255.60539999999997</v>
          </cell>
          <cell r="AZ155">
            <v>255.60539999999997</v>
          </cell>
          <cell r="BA155">
            <v>255.60539999999997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C155">
            <v>2.0190000000000001</v>
          </cell>
          <cell r="CD155">
            <v>2.0190000000000001</v>
          </cell>
          <cell r="CE155">
            <v>2.0190000000000001</v>
          </cell>
          <cell r="CF155">
            <v>2.0190000000000001</v>
          </cell>
          <cell r="CG155">
            <v>2.0190000000000001</v>
          </cell>
          <cell r="CH155">
            <v>2.130045</v>
          </cell>
          <cell r="CI155">
            <v>2.130045</v>
          </cell>
          <cell r="CJ155">
            <v>2.130045</v>
          </cell>
          <cell r="CK155">
            <v>2.130045</v>
          </cell>
          <cell r="CL155">
            <v>2.130045</v>
          </cell>
          <cell r="CM155">
            <v>2.130045</v>
          </cell>
          <cell r="CN155">
            <v>2.130045</v>
          </cell>
          <cell r="DP155">
            <v>6.73</v>
          </cell>
          <cell r="DQ155">
            <v>6.73</v>
          </cell>
          <cell r="DR155">
            <v>6.73</v>
          </cell>
          <cell r="DS155">
            <v>6.73</v>
          </cell>
          <cell r="DT155">
            <v>6.73</v>
          </cell>
          <cell r="DU155">
            <v>7.1001499999999993</v>
          </cell>
          <cell r="DV155">
            <v>7.1001499999999993</v>
          </cell>
          <cell r="DW155">
            <v>7.1001499999999993</v>
          </cell>
          <cell r="DX155">
            <v>7.1001499999999993</v>
          </cell>
          <cell r="DY155">
            <v>7.1001499999999993</v>
          </cell>
          <cell r="DZ155">
            <v>7.1001499999999993</v>
          </cell>
          <cell r="EA155">
            <v>7.1001499999999993</v>
          </cell>
          <cell r="EC155">
            <v>3.0284999999999997</v>
          </cell>
          <cell r="ED155">
            <v>3.0284999999999997</v>
          </cell>
          <cell r="EE155">
            <v>3.0284999999999997</v>
          </cell>
          <cell r="EF155">
            <v>3.0284999999999997</v>
          </cell>
          <cell r="EG155">
            <v>3.0284999999999997</v>
          </cell>
          <cell r="EH155">
            <v>3.1950674999999999</v>
          </cell>
          <cell r="EI155">
            <v>3.1950674999999999</v>
          </cell>
          <cell r="EJ155">
            <v>3.1950674999999999</v>
          </cell>
          <cell r="EK155">
            <v>3.1950674999999999</v>
          </cell>
          <cell r="EL155">
            <v>3.1950674999999999</v>
          </cell>
          <cell r="EM155">
            <v>3.1950674999999999</v>
          </cell>
          <cell r="EN155">
            <v>3.1950674999999999</v>
          </cell>
          <cell r="EP155">
            <v>20.190000000000001</v>
          </cell>
          <cell r="EQ155">
            <v>20.190000000000001</v>
          </cell>
          <cell r="ER155">
            <v>20.190000000000001</v>
          </cell>
          <cell r="ES155">
            <v>20.190000000000001</v>
          </cell>
          <cell r="ET155">
            <v>20.190000000000001</v>
          </cell>
          <cell r="EU155">
            <v>21.300449999999998</v>
          </cell>
          <cell r="EV155">
            <v>21.300449999999998</v>
          </cell>
          <cell r="EW155">
            <v>21.300449999999998</v>
          </cell>
          <cell r="EX155">
            <v>21.300449999999998</v>
          </cell>
          <cell r="EY155">
            <v>21.300449999999998</v>
          </cell>
          <cell r="EZ155">
            <v>21.300449999999998</v>
          </cell>
          <cell r="FA155">
            <v>21.300449999999998</v>
          </cell>
          <cell r="FC155">
            <v>18.170999999999999</v>
          </cell>
          <cell r="FD155">
            <v>18.170999999999999</v>
          </cell>
          <cell r="FE155">
            <v>18.170999999999999</v>
          </cell>
          <cell r="FF155">
            <v>18.170999999999999</v>
          </cell>
          <cell r="FG155">
            <v>18.170999999999999</v>
          </cell>
          <cell r="FH155">
            <v>19.170404999999999</v>
          </cell>
          <cell r="FI155">
            <v>19.170404999999999</v>
          </cell>
          <cell r="FJ155">
            <v>19.170404999999999</v>
          </cell>
          <cell r="FK155">
            <v>19.170404999999999</v>
          </cell>
          <cell r="FL155">
            <v>19.170404999999999</v>
          </cell>
          <cell r="FM155">
            <v>19.170404999999999</v>
          </cell>
          <cell r="FN155">
            <v>19.170404999999999</v>
          </cell>
          <cell r="FP155">
            <v>16.353899999999999</v>
          </cell>
          <cell r="FQ155">
            <v>16.353899999999999</v>
          </cell>
          <cell r="FR155">
            <v>16.353899999999999</v>
          </cell>
          <cell r="FS155">
            <v>16.353899999999999</v>
          </cell>
          <cell r="FT155">
            <v>16.353899999999999</v>
          </cell>
          <cell r="FU155">
            <v>17.2533645</v>
          </cell>
          <cell r="FV155">
            <v>17.2533645</v>
          </cell>
          <cell r="FW155">
            <v>17.2533645</v>
          </cell>
          <cell r="FX155">
            <v>17.2533645</v>
          </cell>
          <cell r="FY155">
            <v>17.2533645</v>
          </cell>
          <cell r="FZ155">
            <v>17.2533645</v>
          </cell>
          <cell r="GA155">
            <v>17.2533645</v>
          </cell>
          <cell r="GC155">
            <v>2.0190000000000003E-2</v>
          </cell>
          <cell r="GD155">
            <v>2.0190000000000003E-2</v>
          </cell>
          <cell r="GE155">
            <v>2.0190000000000003E-2</v>
          </cell>
          <cell r="GF155">
            <v>2.0190000000000003E-2</v>
          </cell>
          <cell r="GG155">
            <v>2.0190000000000003E-2</v>
          </cell>
          <cell r="GH155">
            <v>2.1300449999999999E-2</v>
          </cell>
          <cell r="GI155">
            <v>2.1300449999999999E-2</v>
          </cell>
          <cell r="GJ155">
            <v>2.1300449999999999E-2</v>
          </cell>
          <cell r="GK155">
            <v>2.1300449999999999E-2</v>
          </cell>
          <cell r="GL155">
            <v>2.1300449999999999E-2</v>
          </cell>
          <cell r="GM155">
            <v>2.1300449999999999E-2</v>
          </cell>
          <cell r="GN155">
            <v>2.1300449999999999E-2</v>
          </cell>
        </row>
        <row r="156">
          <cell r="O156">
            <v>1</v>
          </cell>
          <cell r="P156"/>
          <cell r="Q156" t="str">
            <v>01501202</v>
          </cell>
          <cell r="AP156">
            <v>228.57</v>
          </cell>
          <cell r="AQ156">
            <v>228.57</v>
          </cell>
          <cell r="AR156">
            <v>228.57</v>
          </cell>
          <cell r="AS156">
            <v>228.57</v>
          </cell>
          <cell r="AT156">
            <v>228.57</v>
          </cell>
          <cell r="AU156">
            <v>241.14134999999999</v>
          </cell>
          <cell r="AV156">
            <v>241.14134999999999</v>
          </cell>
          <cell r="AW156">
            <v>241.14134999999999</v>
          </cell>
          <cell r="AX156">
            <v>241.14134999999999</v>
          </cell>
          <cell r="AY156">
            <v>241.14134999999999</v>
          </cell>
          <cell r="AZ156">
            <v>241.14134999999999</v>
          </cell>
          <cell r="BA156">
            <v>241.14134999999999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C156">
            <v>1.9047499999999999</v>
          </cell>
          <cell r="CD156">
            <v>1.9047499999999999</v>
          </cell>
          <cell r="CE156">
            <v>1.9047499999999999</v>
          </cell>
          <cell r="CF156">
            <v>1.9047499999999999</v>
          </cell>
          <cell r="CG156">
            <v>1.9047499999999999</v>
          </cell>
          <cell r="CH156">
            <v>2.0095112500000001</v>
          </cell>
          <cell r="CI156">
            <v>2.0095112500000001</v>
          </cell>
          <cell r="CJ156">
            <v>2.0095112500000001</v>
          </cell>
          <cell r="CK156">
            <v>2.0095112500000001</v>
          </cell>
          <cell r="CL156">
            <v>2.0095112500000001</v>
          </cell>
          <cell r="CM156">
            <v>2.0095112500000001</v>
          </cell>
          <cell r="CN156">
            <v>2.0095112500000001</v>
          </cell>
          <cell r="DP156">
            <v>6.3491666666666662</v>
          </cell>
          <cell r="DQ156">
            <v>6.3491666666666662</v>
          </cell>
          <cell r="DR156">
            <v>6.3491666666666662</v>
          </cell>
          <cell r="DS156">
            <v>6.3491666666666662</v>
          </cell>
          <cell r="DT156">
            <v>6.3491666666666662</v>
          </cell>
          <cell r="DU156">
            <v>6.6983708333333327</v>
          </cell>
          <cell r="DV156">
            <v>6.6983708333333327</v>
          </cell>
          <cell r="DW156">
            <v>6.6983708333333327</v>
          </cell>
          <cell r="DX156">
            <v>6.6983708333333327</v>
          </cell>
          <cell r="DY156">
            <v>6.6983708333333327</v>
          </cell>
          <cell r="DZ156">
            <v>6.6983708333333327</v>
          </cell>
          <cell r="EA156">
            <v>6.6983708333333327</v>
          </cell>
          <cell r="EC156">
            <v>2.8571249999999999</v>
          </cell>
          <cell r="ED156">
            <v>2.8571249999999999</v>
          </cell>
          <cell r="EE156">
            <v>2.8571249999999999</v>
          </cell>
          <cell r="EF156">
            <v>2.8571249999999999</v>
          </cell>
          <cell r="EG156">
            <v>2.8571249999999999</v>
          </cell>
          <cell r="EH156">
            <v>3.0142668750000001</v>
          </cell>
          <cell r="EI156">
            <v>3.0142668750000001</v>
          </cell>
          <cell r="EJ156">
            <v>3.0142668750000001</v>
          </cell>
          <cell r="EK156">
            <v>3.0142668750000001</v>
          </cell>
          <cell r="EL156">
            <v>3.0142668750000001</v>
          </cell>
          <cell r="EM156">
            <v>3.0142668750000001</v>
          </cell>
          <cell r="EN156">
            <v>3.0142668750000001</v>
          </cell>
          <cell r="EP156">
            <v>19.047499999999999</v>
          </cell>
          <cell r="EQ156">
            <v>19.047499999999999</v>
          </cell>
          <cell r="ER156">
            <v>19.047499999999999</v>
          </cell>
          <cell r="ES156">
            <v>19.047499999999999</v>
          </cell>
          <cell r="ET156">
            <v>19.047499999999999</v>
          </cell>
          <cell r="EU156">
            <v>20.095112499999999</v>
          </cell>
          <cell r="EV156">
            <v>20.095112499999999</v>
          </cell>
          <cell r="EW156">
            <v>20.095112499999999</v>
          </cell>
          <cell r="EX156">
            <v>20.095112499999999</v>
          </cell>
          <cell r="EY156">
            <v>20.095112499999999</v>
          </cell>
          <cell r="EZ156">
            <v>20.095112499999999</v>
          </cell>
          <cell r="FA156">
            <v>20.095112499999999</v>
          </cell>
          <cell r="FC156">
            <v>17.142749999999999</v>
          </cell>
          <cell r="FD156">
            <v>17.142749999999999</v>
          </cell>
          <cell r="FE156">
            <v>17.142749999999999</v>
          </cell>
          <cell r="FF156">
            <v>17.142749999999999</v>
          </cell>
          <cell r="FG156">
            <v>17.142749999999999</v>
          </cell>
          <cell r="FH156">
            <v>18.08560125</v>
          </cell>
          <cell r="FI156">
            <v>18.08560125</v>
          </cell>
          <cell r="FJ156">
            <v>18.08560125</v>
          </cell>
          <cell r="FK156">
            <v>18.08560125</v>
          </cell>
          <cell r="FL156">
            <v>18.08560125</v>
          </cell>
          <cell r="FM156">
            <v>18.08560125</v>
          </cell>
          <cell r="FN156">
            <v>18.08560125</v>
          </cell>
          <cell r="FP156">
            <v>15.428475000000001</v>
          </cell>
          <cell r="FQ156">
            <v>15.428475000000001</v>
          </cell>
          <cell r="FR156">
            <v>15.428475000000001</v>
          </cell>
          <cell r="FS156">
            <v>15.428475000000001</v>
          </cell>
          <cell r="FT156">
            <v>15.428475000000001</v>
          </cell>
          <cell r="FU156">
            <v>16.277041125</v>
          </cell>
          <cell r="FV156">
            <v>16.277041125</v>
          </cell>
          <cell r="FW156">
            <v>16.277041125</v>
          </cell>
          <cell r="FX156">
            <v>16.277041125</v>
          </cell>
          <cell r="FY156">
            <v>16.277041125</v>
          </cell>
          <cell r="FZ156">
            <v>16.277041125</v>
          </cell>
          <cell r="GA156">
            <v>16.277041125</v>
          </cell>
          <cell r="GC156">
            <v>1.9047499999999998E-2</v>
          </cell>
          <cell r="GD156">
            <v>1.9047499999999998E-2</v>
          </cell>
          <cell r="GE156">
            <v>1.9047499999999998E-2</v>
          </cell>
          <cell r="GF156">
            <v>1.9047499999999998E-2</v>
          </cell>
          <cell r="GG156">
            <v>1.9047499999999998E-2</v>
          </cell>
          <cell r="GH156">
            <v>2.0095112500000002E-2</v>
          </cell>
          <cell r="GI156">
            <v>2.0095112500000002E-2</v>
          </cell>
          <cell r="GJ156">
            <v>2.0095112500000002E-2</v>
          </cell>
          <cell r="GK156">
            <v>2.0095112500000002E-2</v>
          </cell>
          <cell r="GL156">
            <v>2.0095112500000002E-2</v>
          </cell>
          <cell r="GM156">
            <v>2.0095112500000002E-2</v>
          </cell>
          <cell r="GN156">
            <v>2.0095112500000002E-2</v>
          </cell>
        </row>
        <row r="157">
          <cell r="O157">
            <v>1</v>
          </cell>
          <cell r="P157"/>
          <cell r="Q157" t="str">
            <v>01501202</v>
          </cell>
          <cell r="AP157">
            <v>337</v>
          </cell>
          <cell r="AQ157">
            <v>337</v>
          </cell>
          <cell r="AR157">
            <v>337</v>
          </cell>
          <cell r="AS157">
            <v>337</v>
          </cell>
          <cell r="AT157">
            <v>337</v>
          </cell>
          <cell r="AU157">
            <v>355.53499999999997</v>
          </cell>
          <cell r="AV157">
            <v>355.53499999999997</v>
          </cell>
          <cell r="AW157">
            <v>355.53499999999997</v>
          </cell>
          <cell r="AX157">
            <v>355.53499999999997</v>
          </cell>
          <cell r="AY157">
            <v>355.53499999999997</v>
          </cell>
          <cell r="AZ157">
            <v>355.53499999999997</v>
          </cell>
          <cell r="BA157">
            <v>355.53499999999997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C157">
            <v>2.8083333333333336</v>
          </cell>
          <cell r="CD157">
            <v>2.8083333333333336</v>
          </cell>
          <cell r="CE157">
            <v>2.8083333333333336</v>
          </cell>
          <cell r="CF157">
            <v>2.8083333333333336</v>
          </cell>
          <cell r="CG157">
            <v>2.8083333333333336</v>
          </cell>
          <cell r="CH157">
            <v>2.9627916666666665</v>
          </cell>
          <cell r="CI157">
            <v>2.9627916666666665</v>
          </cell>
          <cell r="CJ157">
            <v>2.9627916666666665</v>
          </cell>
          <cell r="CK157">
            <v>2.9627916666666665</v>
          </cell>
          <cell r="CL157">
            <v>2.9627916666666665</v>
          </cell>
          <cell r="CM157">
            <v>2.9627916666666665</v>
          </cell>
          <cell r="CN157">
            <v>2.9627916666666665</v>
          </cell>
          <cell r="DP157">
            <v>14.041666666666666</v>
          </cell>
          <cell r="DQ157">
            <v>14.041666666666666</v>
          </cell>
          <cell r="DR157">
            <v>14.041666666666666</v>
          </cell>
          <cell r="DS157">
            <v>14.041666666666666</v>
          </cell>
          <cell r="DT157">
            <v>14.041666666666666</v>
          </cell>
          <cell r="DU157">
            <v>14.813958333333332</v>
          </cell>
          <cell r="DV157">
            <v>14.813958333333332</v>
          </cell>
          <cell r="DW157">
            <v>14.813958333333332</v>
          </cell>
          <cell r="DX157">
            <v>14.813958333333332</v>
          </cell>
          <cell r="DY157">
            <v>14.813958333333332</v>
          </cell>
          <cell r="DZ157">
            <v>14.813958333333332</v>
          </cell>
          <cell r="EA157">
            <v>14.813958333333332</v>
          </cell>
          <cell r="EC157">
            <v>4.2124999999999995</v>
          </cell>
          <cell r="ED157">
            <v>4.2124999999999995</v>
          </cell>
          <cell r="EE157">
            <v>4.2124999999999995</v>
          </cell>
          <cell r="EF157">
            <v>4.2124999999999995</v>
          </cell>
          <cell r="EG157">
            <v>4.2124999999999995</v>
          </cell>
          <cell r="EH157">
            <v>4.4441874999999991</v>
          </cell>
          <cell r="EI157">
            <v>4.4441874999999991</v>
          </cell>
          <cell r="EJ157">
            <v>4.4441874999999991</v>
          </cell>
          <cell r="EK157">
            <v>4.4441874999999991</v>
          </cell>
          <cell r="EL157">
            <v>4.4441874999999991</v>
          </cell>
          <cell r="EM157">
            <v>4.4441874999999991</v>
          </cell>
          <cell r="EN157">
            <v>4.4441874999999991</v>
          </cell>
          <cell r="EP157">
            <v>28.083333333333332</v>
          </cell>
          <cell r="EQ157">
            <v>28.083333333333332</v>
          </cell>
          <cell r="ER157">
            <v>28.083333333333332</v>
          </cell>
          <cell r="ES157">
            <v>28.083333333333332</v>
          </cell>
          <cell r="ET157">
            <v>28.083333333333332</v>
          </cell>
          <cell r="EU157">
            <v>29.627916666666664</v>
          </cell>
          <cell r="EV157">
            <v>29.627916666666664</v>
          </cell>
          <cell r="EW157">
            <v>29.627916666666664</v>
          </cell>
          <cell r="EX157">
            <v>29.627916666666664</v>
          </cell>
          <cell r="EY157">
            <v>29.627916666666664</v>
          </cell>
          <cell r="EZ157">
            <v>29.627916666666664</v>
          </cell>
          <cell r="FA157">
            <v>29.627916666666664</v>
          </cell>
          <cell r="FC157">
            <v>25.274999999999999</v>
          </cell>
          <cell r="FD157">
            <v>25.274999999999999</v>
          </cell>
          <cell r="FE157">
            <v>25.274999999999999</v>
          </cell>
          <cell r="FF157">
            <v>25.274999999999999</v>
          </cell>
          <cell r="FG157">
            <v>25.274999999999999</v>
          </cell>
          <cell r="FH157">
            <v>26.665124999999996</v>
          </cell>
          <cell r="FI157">
            <v>26.665124999999996</v>
          </cell>
          <cell r="FJ157">
            <v>26.665124999999996</v>
          </cell>
          <cell r="FK157">
            <v>26.665124999999996</v>
          </cell>
          <cell r="FL157">
            <v>26.665124999999996</v>
          </cell>
          <cell r="FM157">
            <v>26.665124999999996</v>
          </cell>
          <cell r="FN157">
            <v>26.665124999999996</v>
          </cell>
          <cell r="FP157">
            <v>22.747500000000002</v>
          </cell>
          <cell r="FQ157">
            <v>22.747500000000002</v>
          </cell>
          <cell r="FR157">
            <v>22.747500000000002</v>
          </cell>
          <cell r="FS157">
            <v>22.747500000000002</v>
          </cell>
          <cell r="FT157">
            <v>22.747500000000002</v>
          </cell>
          <cell r="FU157">
            <v>23.9986125</v>
          </cell>
          <cell r="FV157">
            <v>23.9986125</v>
          </cell>
          <cell r="FW157">
            <v>23.9986125</v>
          </cell>
          <cell r="FX157">
            <v>23.9986125</v>
          </cell>
          <cell r="FY157">
            <v>23.9986125</v>
          </cell>
          <cell r="FZ157">
            <v>23.9986125</v>
          </cell>
          <cell r="GA157">
            <v>23.9986125</v>
          </cell>
          <cell r="GC157">
            <v>2.8083333333333335E-2</v>
          </cell>
          <cell r="GD157">
            <v>2.8083333333333335E-2</v>
          </cell>
          <cell r="GE157">
            <v>2.8083333333333335E-2</v>
          </cell>
          <cell r="GF157">
            <v>2.8083333333333335E-2</v>
          </cell>
          <cell r="GG157">
            <v>2.8083333333333335E-2</v>
          </cell>
          <cell r="GH157">
            <v>2.9627916666666667E-2</v>
          </cell>
          <cell r="GI157">
            <v>2.9627916666666667E-2</v>
          </cell>
          <cell r="GJ157">
            <v>2.9627916666666667E-2</v>
          </cell>
          <cell r="GK157">
            <v>2.9627916666666667E-2</v>
          </cell>
          <cell r="GL157">
            <v>2.9627916666666667E-2</v>
          </cell>
          <cell r="GM157">
            <v>2.9627916666666667E-2</v>
          </cell>
          <cell r="GN157">
            <v>2.9627916666666667E-2</v>
          </cell>
        </row>
        <row r="158">
          <cell r="O158">
            <v>1</v>
          </cell>
          <cell r="P158"/>
          <cell r="Q158" t="str">
            <v>01501202</v>
          </cell>
          <cell r="AP158">
            <v>228.57</v>
          </cell>
          <cell r="AQ158">
            <v>228.57</v>
          </cell>
          <cell r="AR158">
            <v>228.57</v>
          </cell>
          <cell r="AS158">
            <v>228.57</v>
          </cell>
          <cell r="AT158">
            <v>228.57</v>
          </cell>
          <cell r="AU158">
            <v>241.14134999999999</v>
          </cell>
          <cell r="AV158">
            <v>241.14134999999999</v>
          </cell>
          <cell r="AW158">
            <v>241.14134999999999</v>
          </cell>
          <cell r="AX158">
            <v>241.14134999999999</v>
          </cell>
          <cell r="AY158">
            <v>241.14134999999999</v>
          </cell>
          <cell r="AZ158">
            <v>241.14134999999999</v>
          </cell>
          <cell r="BA158">
            <v>241.14134999999999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C158">
            <v>1.9047499999999999</v>
          </cell>
          <cell r="CD158">
            <v>1.9047499999999999</v>
          </cell>
          <cell r="CE158">
            <v>1.9047499999999999</v>
          </cell>
          <cell r="CF158">
            <v>1.9047499999999999</v>
          </cell>
          <cell r="CG158">
            <v>1.9047499999999999</v>
          </cell>
          <cell r="CH158">
            <v>2.0095112500000001</v>
          </cell>
          <cell r="CI158">
            <v>2.0095112500000001</v>
          </cell>
          <cell r="CJ158">
            <v>2.0095112500000001</v>
          </cell>
          <cell r="CK158">
            <v>2.0095112500000001</v>
          </cell>
          <cell r="CL158">
            <v>2.0095112500000001</v>
          </cell>
          <cell r="CM158">
            <v>2.0095112500000001</v>
          </cell>
          <cell r="CN158">
            <v>2.0095112500000001</v>
          </cell>
          <cell r="DP158">
            <v>6.3491666666666662</v>
          </cell>
          <cell r="DQ158">
            <v>6.3491666666666662</v>
          </cell>
          <cell r="DR158">
            <v>6.3491666666666662</v>
          </cell>
          <cell r="DS158">
            <v>6.3491666666666662</v>
          </cell>
          <cell r="DT158">
            <v>6.3491666666666662</v>
          </cell>
          <cell r="DU158">
            <v>6.6983708333333327</v>
          </cell>
          <cell r="DV158">
            <v>6.6983708333333327</v>
          </cell>
          <cell r="DW158">
            <v>6.6983708333333327</v>
          </cell>
          <cell r="DX158">
            <v>6.6983708333333327</v>
          </cell>
          <cell r="DY158">
            <v>6.6983708333333327</v>
          </cell>
          <cell r="DZ158">
            <v>6.6983708333333327</v>
          </cell>
          <cell r="EA158">
            <v>6.6983708333333327</v>
          </cell>
          <cell r="EC158">
            <v>2.8571249999999999</v>
          </cell>
          <cell r="ED158">
            <v>2.8571249999999999</v>
          </cell>
          <cell r="EE158">
            <v>2.8571249999999999</v>
          </cell>
          <cell r="EF158">
            <v>2.8571249999999999</v>
          </cell>
          <cell r="EG158">
            <v>2.8571249999999999</v>
          </cell>
          <cell r="EH158">
            <v>3.0142668750000001</v>
          </cell>
          <cell r="EI158">
            <v>3.0142668750000001</v>
          </cell>
          <cell r="EJ158">
            <v>3.0142668750000001</v>
          </cell>
          <cell r="EK158">
            <v>3.0142668750000001</v>
          </cell>
          <cell r="EL158">
            <v>3.0142668750000001</v>
          </cell>
          <cell r="EM158">
            <v>3.0142668750000001</v>
          </cell>
          <cell r="EN158">
            <v>3.0142668750000001</v>
          </cell>
          <cell r="EP158">
            <v>19.047499999999999</v>
          </cell>
          <cell r="EQ158">
            <v>19.047499999999999</v>
          </cell>
          <cell r="ER158">
            <v>19.047499999999999</v>
          </cell>
          <cell r="ES158">
            <v>19.047499999999999</v>
          </cell>
          <cell r="ET158">
            <v>19.047499999999999</v>
          </cell>
          <cell r="EU158">
            <v>20.095112499999999</v>
          </cell>
          <cell r="EV158">
            <v>20.095112499999999</v>
          </cell>
          <cell r="EW158">
            <v>20.095112499999999</v>
          </cell>
          <cell r="EX158">
            <v>20.095112499999999</v>
          </cell>
          <cell r="EY158">
            <v>20.095112499999999</v>
          </cell>
          <cell r="EZ158">
            <v>20.095112499999999</v>
          </cell>
          <cell r="FA158">
            <v>20.095112499999999</v>
          </cell>
          <cell r="FC158">
            <v>17.142749999999999</v>
          </cell>
          <cell r="FD158">
            <v>17.142749999999999</v>
          </cell>
          <cell r="FE158">
            <v>17.142749999999999</v>
          </cell>
          <cell r="FF158">
            <v>17.142749999999999</v>
          </cell>
          <cell r="FG158">
            <v>17.142749999999999</v>
          </cell>
          <cell r="FH158">
            <v>18.08560125</v>
          </cell>
          <cell r="FI158">
            <v>18.08560125</v>
          </cell>
          <cell r="FJ158">
            <v>18.08560125</v>
          </cell>
          <cell r="FK158">
            <v>18.08560125</v>
          </cell>
          <cell r="FL158">
            <v>18.08560125</v>
          </cell>
          <cell r="FM158">
            <v>18.08560125</v>
          </cell>
          <cell r="FN158">
            <v>18.08560125</v>
          </cell>
          <cell r="FP158">
            <v>15.428475000000001</v>
          </cell>
          <cell r="FQ158">
            <v>15.428475000000001</v>
          </cell>
          <cell r="FR158">
            <v>15.428475000000001</v>
          </cell>
          <cell r="FS158">
            <v>15.428475000000001</v>
          </cell>
          <cell r="FT158">
            <v>15.428475000000001</v>
          </cell>
          <cell r="FU158">
            <v>16.277041125</v>
          </cell>
          <cell r="FV158">
            <v>16.277041125</v>
          </cell>
          <cell r="FW158">
            <v>16.277041125</v>
          </cell>
          <cell r="FX158">
            <v>16.277041125</v>
          </cell>
          <cell r="FY158">
            <v>16.277041125</v>
          </cell>
          <cell r="FZ158">
            <v>16.277041125</v>
          </cell>
          <cell r="GA158">
            <v>16.277041125</v>
          </cell>
          <cell r="GC158">
            <v>1.9047499999999998E-2</v>
          </cell>
          <cell r="GD158">
            <v>1.9047499999999998E-2</v>
          </cell>
          <cell r="GE158">
            <v>1.9047499999999998E-2</v>
          </cell>
          <cell r="GF158">
            <v>1.9047499999999998E-2</v>
          </cell>
          <cell r="GG158">
            <v>1.9047499999999998E-2</v>
          </cell>
          <cell r="GH158">
            <v>2.0095112500000002E-2</v>
          </cell>
          <cell r="GI158">
            <v>2.0095112500000002E-2</v>
          </cell>
          <cell r="GJ158">
            <v>2.0095112500000002E-2</v>
          </cell>
          <cell r="GK158">
            <v>2.0095112500000002E-2</v>
          </cell>
          <cell r="GL158">
            <v>2.0095112500000002E-2</v>
          </cell>
          <cell r="GM158">
            <v>2.0095112500000002E-2</v>
          </cell>
          <cell r="GN158">
            <v>2.0095112500000002E-2</v>
          </cell>
        </row>
        <row r="159">
          <cell r="O159">
            <v>1</v>
          </cell>
          <cell r="P159"/>
          <cell r="Q159" t="str">
            <v>01501201</v>
          </cell>
          <cell r="AP159">
            <v>509.6</v>
          </cell>
          <cell r="AQ159">
            <v>509.6</v>
          </cell>
          <cell r="AR159">
            <v>509.6</v>
          </cell>
          <cell r="AS159">
            <v>509.6</v>
          </cell>
          <cell r="AT159">
            <v>509.6</v>
          </cell>
          <cell r="AU159">
            <v>537.62800000000004</v>
          </cell>
          <cell r="AV159">
            <v>537.62800000000004</v>
          </cell>
          <cell r="AW159">
            <v>537.62800000000004</v>
          </cell>
          <cell r="AX159">
            <v>537.62800000000004</v>
          </cell>
          <cell r="AY159">
            <v>537.62800000000004</v>
          </cell>
          <cell r="AZ159">
            <v>537.62800000000004</v>
          </cell>
          <cell r="BA159">
            <v>537.62800000000004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C159">
            <v>4.246666666666667</v>
          </cell>
          <cell r="CD159">
            <v>4.246666666666667</v>
          </cell>
          <cell r="CE159">
            <v>4.246666666666667</v>
          </cell>
          <cell r="CF159">
            <v>4.246666666666667</v>
          </cell>
          <cell r="CG159">
            <v>4.246666666666667</v>
          </cell>
          <cell r="CH159">
            <v>4.4802333333333335</v>
          </cell>
          <cell r="CI159">
            <v>4.4802333333333335</v>
          </cell>
          <cell r="CJ159">
            <v>4.4802333333333335</v>
          </cell>
          <cell r="CK159">
            <v>4.4802333333333335</v>
          </cell>
          <cell r="CL159">
            <v>4.4802333333333335</v>
          </cell>
          <cell r="CM159">
            <v>4.4802333333333335</v>
          </cell>
          <cell r="CN159">
            <v>4.4802333333333335</v>
          </cell>
          <cell r="DP159">
            <v>25.480000000000004</v>
          </cell>
          <cell r="DQ159">
            <v>25.480000000000004</v>
          </cell>
          <cell r="DR159">
            <v>25.480000000000004</v>
          </cell>
          <cell r="DS159">
            <v>25.480000000000004</v>
          </cell>
          <cell r="DT159">
            <v>25.480000000000004</v>
          </cell>
          <cell r="DU159">
            <v>26.881399999999999</v>
          </cell>
          <cell r="DV159">
            <v>26.881399999999999</v>
          </cell>
          <cell r="DW159">
            <v>26.881399999999999</v>
          </cell>
          <cell r="DX159">
            <v>26.881399999999999</v>
          </cell>
          <cell r="DY159">
            <v>26.881399999999999</v>
          </cell>
          <cell r="DZ159">
            <v>26.881399999999999</v>
          </cell>
          <cell r="EA159">
            <v>26.881399999999999</v>
          </cell>
          <cell r="EC159">
            <v>6.37</v>
          </cell>
          <cell r="ED159">
            <v>6.37</v>
          </cell>
          <cell r="EE159">
            <v>6.37</v>
          </cell>
          <cell r="EF159">
            <v>6.37</v>
          </cell>
          <cell r="EG159">
            <v>6.37</v>
          </cell>
          <cell r="EH159">
            <v>6.7203499999999998</v>
          </cell>
          <cell r="EI159">
            <v>6.7203499999999998</v>
          </cell>
          <cell r="EJ159">
            <v>6.7203499999999998</v>
          </cell>
          <cell r="EK159">
            <v>6.7203499999999998</v>
          </cell>
          <cell r="EL159">
            <v>6.7203499999999998</v>
          </cell>
          <cell r="EM159">
            <v>6.7203499999999998</v>
          </cell>
          <cell r="EN159">
            <v>6.7203499999999998</v>
          </cell>
          <cell r="EP159">
            <v>42.466666666666669</v>
          </cell>
          <cell r="EQ159">
            <v>42.466666666666669</v>
          </cell>
          <cell r="ER159">
            <v>42.466666666666669</v>
          </cell>
          <cell r="ES159">
            <v>42.466666666666669</v>
          </cell>
          <cell r="ET159">
            <v>42.466666666666669</v>
          </cell>
          <cell r="EU159">
            <v>44.802333333333337</v>
          </cell>
          <cell r="EV159">
            <v>44.802333333333337</v>
          </cell>
          <cell r="EW159">
            <v>44.802333333333337</v>
          </cell>
          <cell r="EX159">
            <v>44.802333333333337</v>
          </cell>
          <cell r="EY159">
            <v>44.802333333333337</v>
          </cell>
          <cell r="EZ159">
            <v>44.802333333333337</v>
          </cell>
          <cell r="FA159">
            <v>44.802333333333337</v>
          </cell>
          <cell r="FC159">
            <v>38.22</v>
          </cell>
          <cell r="FD159">
            <v>38.22</v>
          </cell>
          <cell r="FE159">
            <v>38.22</v>
          </cell>
          <cell r="FF159">
            <v>38.22</v>
          </cell>
          <cell r="FG159">
            <v>38.22</v>
          </cell>
          <cell r="FH159">
            <v>40.322099999999999</v>
          </cell>
          <cell r="FI159">
            <v>40.322099999999999</v>
          </cell>
          <cell r="FJ159">
            <v>40.322099999999999</v>
          </cell>
          <cell r="FK159">
            <v>40.322099999999999</v>
          </cell>
          <cell r="FL159">
            <v>40.322099999999999</v>
          </cell>
          <cell r="FM159">
            <v>40.322099999999999</v>
          </cell>
          <cell r="FN159">
            <v>40.322099999999999</v>
          </cell>
          <cell r="FP159">
            <v>34.398000000000003</v>
          </cell>
          <cell r="FQ159">
            <v>34.398000000000003</v>
          </cell>
          <cell r="FR159">
            <v>34.398000000000003</v>
          </cell>
          <cell r="FS159">
            <v>34.398000000000003</v>
          </cell>
          <cell r="FT159">
            <v>34.398000000000003</v>
          </cell>
          <cell r="FU159">
            <v>36.289890000000007</v>
          </cell>
          <cell r="FV159">
            <v>36.289890000000007</v>
          </cell>
          <cell r="FW159">
            <v>36.289890000000007</v>
          </cell>
          <cell r="FX159">
            <v>36.289890000000007</v>
          </cell>
          <cell r="FY159">
            <v>36.289890000000007</v>
          </cell>
          <cell r="FZ159">
            <v>36.289890000000007</v>
          </cell>
          <cell r="GA159">
            <v>36.289890000000007</v>
          </cell>
          <cell r="GC159">
            <v>4.2466666666666673E-2</v>
          </cell>
          <cell r="GD159">
            <v>4.2466666666666673E-2</v>
          </cell>
          <cell r="GE159">
            <v>4.2466666666666673E-2</v>
          </cell>
          <cell r="GF159">
            <v>4.2466666666666673E-2</v>
          </cell>
          <cell r="GG159">
            <v>4.2466666666666673E-2</v>
          </cell>
          <cell r="GH159">
            <v>4.4802333333333333E-2</v>
          </cell>
          <cell r="GI159">
            <v>4.4802333333333333E-2</v>
          </cell>
          <cell r="GJ159">
            <v>4.4802333333333333E-2</v>
          </cell>
          <cell r="GK159">
            <v>4.4802333333333333E-2</v>
          </cell>
          <cell r="GL159">
            <v>4.4802333333333333E-2</v>
          </cell>
          <cell r="GM159">
            <v>4.4802333333333333E-2</v>
          </cell>
          <cell r="GN159">
            <v>4.4802333333333333E-2</v>
          </cell>
        </row>
        <row r="160">
          <cell r="O160">
            <v>1</v>
          </cell>
          <cell r="P160"/>
          <cell r="Q160" t="str">
            <v>01501201</v>
          </cell>
          <cell r="AP160">
            <v>1400</v>
          </cell>
          <cell r="AQ160">
            <v>1400</v>
          </cell>
          <cell r="AR160">
            <v>1400</v>
          </cell>
          <cell r="AS160">
            <v>1400</v>
          </cell>
          <cell r="AT160">
            <v>1400</v>
          </cell>
          <cell r="AU160">
            <v>1477</v>
          </cell>
          <cell r="AV160">
            <v>1477</v>
          </cell>
          <cell r="AW160">
            <v>1477</v>
          </cell>
          <cell r="AX160">
            <v>1477</v>
          </cell>
          <cell r="AY160">
            <v>1477</v>
          </cell>
          <cell r="AZ160">
            <v>1477</v>
          </cell>
          <cell r="BA160">
            <v>1477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C160">
            <v>11.666666666666666</v>
          </cell>
          <cell r="CD160">
            <v>11.666666666666666</v>
          </cell>
          <cell r="CE160">
            <v>11.666666666666666</v>
          </cell>
          <cell r="CF160">
            <v>11.666666666666666</v>
          </cell>
          <cell r="CG160">
            <v>11.666666666666666</v>
          </cell>
          <cell r="CH160">
            <v>12.308333333333335</v>
          </cell>
          <cell r="CI160">
            <v>12.308333333333335</v>
          </cell>
          <cell r="CJ160">
            <v>12.308333333333335</v>
          </cell>
          <cell r="CK160">
            <v>12.308333333333335</v>
          </cell>
          <cell r="CL160">
            <v>12.308333333333335</v>
          </cell>
          <cell r="CM160">
            <v>12.308333333333335</v>
          </cell>
          <cell r="CN160">
            <v>12.308333333333335</v>
          </cell>
          <cell r="DP160">
            <v>38.888888888888893</v>
          </cell>
          <cell r="DQ160">
            <v>38.888888888888893</v>
          </cell>
          <cell r="DR160">
            <v>38.888888888888893</v>
          </cell>
          <cell r="DS160">
            <v>38.888888888888893</v>
          </cell>
          <cell r="DT160">
            <v>38.888888888888893</v>
          </cell>
          <cell r="DU160">
            <v>41.027777777777779</v>
          </cell>
          <cell r="DV160">
            <v>41.027777777777779</v>
          </cell>
          <cell r="DW160">
            <v>41.027777777777779</v>
          </cell>
          <cell r="DX160">
            <v>41.027777777777779</v>
          </cell>
          <cell r="DY160">
            <v>41.027777777777779</v>
          </cell>
          <cell r="DZ160">
            <v>41.027777777777779</v>
          </cell>
          <cell r="EA160">
            <v>41.027777777777779</v>
          </cell>
          <cell r="EC160">
            <v>17.5</v>
          </cell>
          <cell r="ED160">
            <v>17.5</v>
          </cell>
          <cell r="EE160">
            <v>17.5</v>
          </cell>
          <cell r="EF160">
            <v>17.5</v>
          </cell>
          <cell r="EG160">
            <v>17.5</v>
          </cell>
          <cell r="EH160">
            <v>18.462499999999999</v>
          </cell>
          <cell r="EI160">
            <v>18.462499999999999</v>
          </cell>
          <cell r="EJ160">
            <v>18.462499999999999</v>
          </cell>
          <cell r="EK160">
            <v>18.462499999999999</v>
          </cell>
          <cell r="EL160">
            <v>18.462499999999999</v>
          </cell>
          <cell r="EM160">
            <v>18.462499999999999</v>
          </cell>
          <cell r="EN160">
            <v>18.462499999999999</v>
          </cell>
          <cell r="EP160">
            <v>116.66666666666667</v>
          </cell>
          <cell r="EQ160">
            <v>116.66666666666667</v>
          </cell>
          <cell r="ER160">
            <v>116.66666666666667</v>
          </cell>
          <cell r="ES160">
            <v>116.66666666666667</v>
          </cell>
          <cell r="ET160">
            <v>116.66666666666667</v>
          </cell>
          <cell r="EU160">
            <v>123.08333333333333</v>
          </cell>
          <cell r="EV160">
            <v>123.08333333333333</v>
          </cell>
          <cell r="EW160">
            <v>123.08333333333333</v>
          </cell>
          <cell r="EX160">
            <v>123.08333333333333</v>
          </cell>
          <cell r="EY160">
            <v>123.08333333333333</v>
          </cell>
          <cell r="EZ160">
            <v>123.08333333333333</v>
          </cell>
          <cell r="FA160">
            <v>123.08333333333333</v>
          </cell>
          <cell r="FC160">
            <v>51.428249999999998</v>
          </cell>
          <cell r="FD160">
            <v>51.428249999999998</v>
          </cell>
          <cell r="FE160">
            <v>51.428249999999998</v>
          </cell>
          <cell r="FF160">
            <v>51.428249999999998</v>
          </cell>
          <cell r="FG160">
            <v>51.428249999999998</v>
          </cell>
          <cell r="FH160">
            <v>51.428249999999998</v>
          </cell>
          <cell r="FI160">
            <v>51.428249999999998</v>
          </cell>
          <cell r="FJ160">
            <v>51.428249999999998</v>
          </cell>
          <cell r="FK160">
            <v>51.428249999999998</v>
          </cell>
          <cell r="FL160">
            <v>51.428249999999998</v>
          </cell>
          <cell r="FM160">
            <v>51.428249999999998</v>
          </cell>
          <cell r="FN160">
            <v>51.428249999999998</v>
          </cell>
          <cell r="FP160">
            <v>94.5</v>
          </cell>
          <cell r="FQ160">
            <v>94.5</v>
          </cell>
          <cell r="FR160">
            <v>94.5</v>
          </cell>
          <cell r="FS160">
            <v>94.5</v>
          </cell>
          <cell r="FT160">
            <v>94.5</v>
          </cell>
          <cell r="FU160">
            <v>99.697500000000005</v>
          </cell>
          <cell r="FV160">
            <v>99.697500000000005</v>
          </cell>
          <cell r="FW160">
            <v>99.697500000000005</v>
          </cell>
          <cell r="FX160">
            <v>99.697500000000005</v>
          </cell>
          <cell r="FY160">
            <v>99.697500000000005</v>
          </cell>
          <cell r="FZ160">
            <v>99.697500000000005</v>
          </cell>
          <cell r="GA160">
            <v>99.697500000000005</v>
          </cell>
          <cell r="GC160">
            <v>0.11666666666666667</v>
          </cell>
          <cell r="GD160">
            <v>0.11666666666666667</v>
          </cell>
          <cell r="GE160">
            <v>0.11666666666666667</v>
          </cell>
          <cell r="GF160">
            <v>0.11666666666666667</v>
          </cell>
          <cell r="GG160">
            <v>0.11666666666666667</v>
          </cell>
          <cell r="GH160">
            <v>0.12308333333333335</v>
          </cell>
          <cell r="GI160">
            <v>0.12308333333333335</v>
          </cell>
          <cell r="GJ160">
            <v>0.12308333333333335</v>
          </cell>
          <cell r="GK160">
            <v>0.12308333333333335</v>
          </cell>
          <cell r="GL160">
            <v>0.12308333333333335</v>
          </cell>
          <cell r="GM160">
            <v>0.12308333333333335</v>
          </cell>
          <cell r="GN160">
            <v>0.12308333333333335</v>
          </cell>
        </row>
        <row r="161">
          <cell r="O161"/>
          <cell r="P161">
            <v>1</v>
          </cell>
          <cell r="Q161" t="str">
            <v>01401411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D161">
            <v>1400</v>
          </cell>
          <cell r="BE161">
            <v>1400</v>
          </cell>
          <cell r="BF161">
            <v>1400</v>
          </cell>
          <cell r="BG161">
            <v>1400</v>
          </cell>
          <cell r="BH161">
            <v>1477</v>
          </cell>
          <cell r="BI161">
            <v>1477</v>
          </cell>
          <cell r="BJ161">
            <v>1477</v>
          </cell>
          <cell r="BK161">
            <v>1477</v>
          </cell>
          <cell r="BL161">
            <v>1477</v>
          </cell>
          <cell r="BM161">
            <v>1477</v>
          </cell>
          <cell r="BN161">
            <v>1477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C161">
            <v>0</v>
          </cell>
          <cell r="CD161">
            <v>1069.4444444444443</v>
          </cell>
          <cell r="CE161">
            <v>1069.4444444444443</v>
          </cell>
          <cell r="CF161">
            <v>1069.4444444444443</v>
          </cell>
          <cell r="CG161">
            <v>1069.4444444444443</v>
          </cell>
          <cell r="CH161">
            <v>1128.2638888888889</v>
          </cell>
          <cell r="CI161">
            <v>1128.2638888888889</v>
          </cell>
          <cell r="CJ161">
            <v>1128.2638888888889</v>
          </cell>
          <cell r="CK161">
            <v>1128.2638888888889</v>
          </cell>
          <cell r="CL161">
            <v>1128.2638888888889</v>
          </cell>
          <cell r="CM161">
            <v>1128.2638888888889</v>
          </cell>
          <cell r="CN161">
            <v>1128.2638888888889</v>
          </cell>
          <cell r="DP161">
            <v>0</v>
          </cell>
          <cell r="DQ161">
            <v>38.888888888888893</v>
          </cell>
          <cell r="DR161">
            <v>38.888888888888893</v>
          </cell>
          <cell r="DS161">
            <v>38.888888888888893</v>
          </cell>
          <cell r="DT161">
            <v>38.888888888888893</v>
          </cell>
          <cell r="DU161">
            <v>41.027777777777779</v>
          </cell>
          <cell r="DV161">
            <v>41.027777777777779</v>
          </cell>
          <cell r="DW161">
            <v>41.027777777777779</v>
          </cell>
          <cell r="DX161">
            <v>41.027777777777779</v>
          </cell>
          <cell r="DY161">
            <v>41.027777777777779</v>
          </cell>
          <cell r="DZ161">
            <v>41.027777777777779</v>
          </cell>
          <cell r="EA161">
            <v>41.027777777777779</v>
          </cell>
          <cell r="EC161">
            <v>0</v>
          </cell>
          <cell r="ED161">
            <v>17.5</v>
          </cell>
          <cell r="EE161">
            <v>17.5</v>
          </cell>
          <cell r="EF161">
            <v>17.5</v>
          </cell>
          <cell r="EG161">
            <v>17.5</v>
          </cell>
          <cell r="EH161">
            <v>18.462499999999999</v>
          </cell>
          <cell r="EI161">
            <v>18.462499999999999</v>
          </cell>
          <cell r="EJ161">
            <v>18.462499999999999</v>
          </cell>
          <cell r="EK161">
            <v>18.462499999999999</v>
          </cell>
          <cell r="EL161">
            <v>18.462499999999999</v>
          </cell>
          <cell r="EM161">
            <v>18.462499999999999</v>
          </cell>
          <cell r="EN161">
            <v>18.462499999999999</v>
          </cell>
          <cell r="EP161">
            <v>0</v>
          </cell>
          <cell r="EQ161">
            <v>116.66666666666667</v>
          </cell>
          <cell r="ER161">
            <v>116.66666666666667</v>
          </cell>
          <cell r="ES161">
            <v>116.66666666666667</v>
          </cell>
          <cell r="ET161">
            <v>116.66666666666667</v>
          </cell>
          <cell r="EU161">
            <v>123.08333333333333</v>
          </cell>
          <cell r="EV161">
            <v>123.08333333333333</v>
          </cell>
          <cell r="EW161">
            <v>123.08333333333333</v>
          </cell>
          <cell r="EX161">
            <v>123.08333333333333</v>
          </cell>
          <cell r="EY161">
            <v>123.08333333333333</v>
          </cell>
          <cell r="EZ161">
            <v>123.08333333333333</v>
          </cell>
          <cell r="FA161">
            <v>123.08333333333333</v>
          </cell>
          <cell r="FC161">
            <v>0</v>
          </cell>
          <cell r="FD161">
            <v>51.428249999999998</v>
          </cell>
          <cell r="FE161">
            <v>51.428249999999998</v>
          </cell>
          <cell r="FF161">
            <v>51.428249999999998</v>
          </cell>
          <cell r="FG161">
            <v>51.428249999999998</v>
          </cell>
          <cell r="FH161">
            <v>51.428249999999998</v>
          </cell>
          <cell r="FI161">
            <v>51.428249999999998</v>
          </cell>
          <cell r="FJ161">
            <v>51.428249999999998</v>
          </cell>
          <cell r="FK161">
            <v>51.428249999999998</v>
          </cell>
          <cell r="FL161">
            <v>51.428249999999998</v>
          </cell>
          <cell r="FM161">
            <v>51.428249999999998</v>
          </cell>
          <cell r="FN161">
            <v>51.428249999999998</v>
          </cell>
          <cell r="FP161">
            <v>0</v>
          </cell>
          <cell r="FQ161">
            <v>94.5</v>
          </cell>
          <cell r="FR161">
            <v>94.5</v>
          </cell>
          <cell r="FS161">
            <v>94.5</v>
          </cell>
          <cell r="FT161">
            <v>94.5</v>
          </cell>
          <cell r="FU161">
            <v>99.697500000000005</v>
          </cell>
          <cell r="FV161">
            <v>99.697500000000005</v>
          </cell>
          <cell r="FW161">
            <v>99.697500000000005</v>
          </cell>
          <cell r="FX161">
            <v>99.697500000000005</v>
          </cell>
          <cell r="FY161">
            <v>99.697500000000005</v>
          </cell>
          <cell r="FZ161">
            <v>99.697500000000005</v>
          </cell>
          <cell r="GA161">
            <v>99.697500000000005</v>
          </cell>
          <cell r="GC161">
            <v>0</v>
          </cell>
          <cell r="GD161">
            <v>6.86</v>
          </cell>
          <cell r="GE161">
            <v>6.86</v>
          </cell>
          <cell r="GF161">
            <v>6.86</v>
          </cell>
          <cell r="GG161">
            <v>6.86</v>
          </cell>
          <cell r="GH161">
            <v>6.86</v>
          </cell>
          <cell r="GI161">
            <v>6.86</v>
          </cell>
          <cell r="GJ161">
            <v>6.86</v>
          </cell>
          <cell r="GK161">
            <v>6.86</v>
          </cell>
          <cell r="GL161">
            <v>6.86</v>
          </cell>
          <cell r="GM161">
            <v>6.86</v>
          </cell>
          <cell r="GN161">
            <v>6.86</v>
          </cell>
        </row>
        <row r="162">
          <cell r="O162"/>
          <cell r="P162">
            <v>1</v>
          </cell>
          <cell r="Q162" t="str">
            <v>01401411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G162">
            <v>1400</v>
          </cell>
          <cell r="BH162">
            <v>1477</v>
          </cell>
          <cell r="BI162">
            <v>1477</v>
          </cell>
          <cell r="BJ162">
            <v>1477</v>
          </cell>
          <cell r="BK162">
            <v>1477</v>
          </cell>
          <cell r="BL162">
            <v>1477</v>
          </cell>
          <cell r="BM162">
            <v>1477</v>
          </cell>
          <cell r="BN162">
            <v>1477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1069.4444444444443</v>
          </cell>
          <cell r="CH162">
            <v>1128.2638888888889</v>
          </cell>
          <cell r="CI162">
            <v>1128.2638888888889</v>
          </cell>
          <cell r="CJ162">
            <v>1128.2638888888889</v>
          </cell>
          <cell r="CK162">
            <v>1128.2638888888889</v>
          </cell>
          <cell r="CL162">
            <v>1128.2638888888889</v>
          </cell>
          <cell r="CM162">
            <v>1128.2638888888889</v>
          </cell>
          <cell r="CN162">
            <v>1128.2638888888889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38.888888888888893</v>
          </cell>
          <cell r="DU162">
            <v>41.027777777777779</v>
          </cell>
          <cell r="DV162">
            <v>41.027777777777779</v>
          </cell>
          <cell r="DW162">
            <v>41.027777777777779</v>
          </cell>
          <cell r="DX162">
            <v>41.027777777777779</v>
          </cell>
          <cell r="DY162">
            <v>41.027777777777779</v>
          </cell>
          <cell r="DZ162">
            <v>41.027777777777779</v>
          </cell>
          <cell r="EA162">
            <v>41.027777777777779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17.5</v>
          </cell>
          <cell r="EH162">
            <v>18.462499999999999</v>
          </cell>
          <cell r="EI162">
            <v>18.462499999999999</v>
          </cell>
          <cell r="EJ162">
            <v>18.462499999999999</v>
          </cell>
          <cell r="EK162">
            <v>18.462499999999999</v>
          </cell>
          <cell r="EL162">
            <v>18.462499999999999</v>
          </cell>
          <cell r="EM162">
            <v>18.462499999999999</v>
          </cell>
          <cell r="EN162">
            <v>18.462499999999999</v>
          </cell>
          <cell r="EP162">
            <v>0</v>
          </cell>
          <cell r="EQ162">
            <v>0</v>
          </cell>
          <cell r="ER162">
            <v>0</v>
          </cell>
          <cell r="ES162">
            <v>0</v>
          </cell>
          <cell r="ET162">
            <v>116.66666666666667</v>
          </cell>
          <cell r="EU162">
            <v>123.08333333333333</v>
          </cell>
          <cell r="EV162">
            <v>123.08333333333333</v>
          </cell>
          <cell r="EW162">
            <v>123.08333333333333</v>
          </cell>
          <cell r="EX162">
            <v>123.08333333333333</v>
          </cell>
          <cell r="EY162">
            <v>123.08333333333333</v>
          </cell>
          <cell r="EZ162">
            <v>123.08333333333333</v>
          </cell>
          <cell r="FA162">
            <v>123.08333333333333</v>
          </cell>
          <cell r="FC162">
            <v>0</v>
          </cell>
          <cell r="FD162">
            <v>0</v>
          </cell>
          <cell r="FE162">
            <v>0</v>
          </cell>
          <cell r="FF162">
            <v>0</v>
          </cell>
          <cell r="FG162">
            <v>51.428249999999998</v>
          </cell>
          <cell r="FH162">
            <v>51.428249999999998</v>
          </cell>
          <cell r="FI162">
            <v>51.428249999999998</v>
          </cell>
          <cell r="FJ162">
            <v>51.428249999999998</v>
          </cell>
          <cell r="FK162">
            <v>51.428249999999998</v>
          </cell>
          <cell r="FL162">
            <v>51.428249999999998</v>
          </cell>
          <cell r="FM162">
            <v>51.428249999999998</v>
          </cell>
          <cell r="FN162">
            <v>51.428249999999998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94.5</v>
          </cell>
          <cell r="FU162">
            <v>99.697500000000005</v>
          </cell>
          <cell r="FV162">
            <v>99.697500000000005</v>
          </cell>
          <cell r="FW162">
            <v>99.697500000000005</v>
          </cell>
          <cell r="FX162">
            <v>99.697500000000005</v>
          </cell>
          <cell r="FY162">
            <v>99.697500000000005</v>
          </cell>
          <cell r="FZ162">
            <v>99.697500000000005</v>
          </cell>
          <cell r="GA162">
            <v>99.697500000000005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6.86</v>
          </cell>
          <cell r="GH162">
            <v>6.86</v>
          </cell>
          <cell r="GI162">
            <v>6.86</v>
          </cell>
          <cell r="GJ162">
            <v>6.86</v>
          </cell>
          <cell r="GK162">
            <v>6.86</v>
          </cell>
          <cell r="GL162">
            <v>6.86</v>
          </cell>
          <cell r="GM162">
            <v>6.86</v>
          </cell>
          <cell r="GN162">
            <v>6.86</v>
          </cell>
        </row>
        <row r="163">
          <cell r="O163">
            <v>1</v>
          </cell>
          <cell r="P163"/>
          <cell r="Q163" t="str">
            <v>01401411</v>
          </cell>
          <cell r="AP163">
            <v>192</v>
          </cell>
          <cell r="AQ163">
            <v>192</v>
          </cell>
          <cell r="AR163">
            <v>192</v>
          </cell>
          <cell r="AS163">
            <v>192</v>
          </cell>
          <cell r="AT163">
            <v>192</v>
          </cell>
          <cell r="AU163">
            <v>202.56</v>
          </cell>
          <cell r="AV163">
            <v>202.56</v>
          </cell>
          <cell r="AW163">
            <v>202.56</v>
          </cell>
          <cell r="AX163">
            <v>202.56</v>
          </cell>
          <cell r="AY163">
            <v>202.56</v>
          </cell>
          <cell r="AZ163">
            <v>202.56</v>
          </cell>
          <cell r="BA163">
            <v>202.56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P163">
            <v>53.186666666666667</v>
          </cell>
          <cell r="BQ163">
            <v>53.186666666666667</v>
          </cell>
          <cell r="BR163">
            <v>53.186666666666667</v>
          </cell>
          <cell r="BS163">
            <v>53.186666666666667</v>
          </cell>
          <cell r="BT163">
            <v>53.186666666666667</v>
          </cell>
          <cell r="BU163">
            <v>53.186666666666667</v>
          </cell>
          <cell r="BV163">
            <v>53.186666666666667</v>
          </cell>
          <cell r="BW163">
            <v>53.186666666666667</v>
          </cell>
          <cell r="BX163">
            <v>53.186666666666667</v>
          </cell>
          <cell r="BY163">
            <v>53.186666666666667</v>
          </cell>
          <cell r="BZ163">
            <v>53.186666666666667</v>
          </cell>
          <cell r="CA163">
            <v>53.186666666666667</v>
          </cell>
          <cell r="CC163">
            <v>1.6000000000000003</v>
          </cell>
          <cell r="CD163">
            <v>1.6000000000000003</v>
          </cell>
          <cell r="CE163">
            <v>1.6000000000000003</v>
          </cell>
          <cell r="CF163">
            <v>1.6000000000000003</v>
          </cell>
          <cell r="CG163">
            <v>1.6000000000000003</v>
          </cell>
          <cell r="CH163">
            <v>1.6879999999999999</v>
          </cell>
          <cell r="CI163">
            <v>1.6879999999999999</v>
          </cell>
          <cell r="CJ163">
            <v>1.6879999999999999</v>
          </cell>
          <cell r="CK163">
            <v>1.6879999999999999</v>
          </cell>
          <cell r="CL163">
            <v>1.6879999999999999</v>
          </cell>
          <cell r="CM163">
            <v>1.6879999999999999</v>
          </cell>
          <cell r="CN163">
            <v>1.6879999999999999</v>
          </cell>
          <cell r="DP163">
            <v>5.333333333333333</v>
          </cell>
          <cell r="DQ163">
            <v>5.333333333333333</v>
          </cell>
          <cell r="DR163">
            <v>5.333333333333333</v>
          </cell>
          <cell r="DS163">
            <v>5.333333333333333</v>
          </cell>
          <cell r="DT163">
            <v>5.333333333333333</v>
          </cell>
          <cell r="DU163">
            <v>5.626666666666666</v>
          </cell>
          <cell r="DV163">
            <v>5.626666666666666</v>
          </cell>
          <cell r="DW163">
            <v>5.626666666666666</v>
          </cell>
          <cell r="DX163">
            <v>5.626666666666666</v>
          </cell>
          <cell r="DY163">
            <v>5.626666666666666</v>
          </cell>
          <cell r="DZ163">
            <v>5.626666666666666</v>
          </cell>
          <cell r="EA163">
            <v>5.626666666666666</v>
          </cell>
          <cell r="EC163">
            <v>2.4</v>
          </cell>
          <cell r="ED163">
            <v>2.4</v>
          </cell>
          <cell r="EE163">
            <v>2.4</v>
          </cell>
          <cell r="EF163">
            <v>2.4</v>
          </cell>
          <cell r="EG163">
            <v>2.4</v>
          </cell>
          <cell r="EH163">
            <v>2.532</v>
          </cell>
          <cell r="EI163">
            <v>2.532</v>
          </cell>
          <cell r="EJ163">
            <v>2.532</v>
          </cell>
          <cell r="EK163">
            <v>2.532</v>
          </cell>
          <cell r="EL163">
            <v>2.532</v>
          </cell>
          <cell r="EM163">
            <v>2.532</v>
          </cell>
          <cell r="EN163">
            <v>2.532</v>
          </cell>
          <cell r="EP163">
            <v>16</v>
          </cell>
          <cell r="EQ163">
            <v>16</v>
          </cell>
          <cell r="ER163">
            <v>16</v>
          </cell>
          <cell r="ES163">
            <v>16</v>
          </cell>
          <cell r="ET163">
            <v>16</v>
          </cell>
          <cell r="EU163">
            <v>16.88</v>
          </cell>
          <cell r="EV163">
            <v>16.88</v>
          </cell>
          <cell r="EW163">
            <v>16.88</v>
          </cell>
          <cell r="EX163">
            <v>16.88</v>
          </cell>
          <cell r="EY163">
            <v>16.88</v>
          </cell>
          <cell r="EZ163">
            <v>16.88</v>
          </cell>
          <cell r="FA163">
            <v>16.88</v>
          </cell>
          <cell r="FC163">
            <v>18.388999999999999</v>
          </cell>
          <cell r="FD163">
            <v>18.388999999999999</v>
          </cell>
          <cell r="FE163">
            <v>18.388999999999999</v>
          </cell>
          <cell r="FF163">
            <v>18.388999999999999</v>
          </cell>
          <cell r="FG163">
            <v>18.388999999999999</v>
          </cell>
          <cell r="FH163">
            <v>19.181000000000001</v>
          </cell>
          <cell r="FI163">
            <v>19.181000000000001</v>
          </cell>
          <cell r="FJ163">
            <v>19.181000000000001</v>
          </cell>
          <cell r="FK163">
            <v>19.181000000000001</v>
          </cell>
          <cell r="FL163">
            <v>19.181000000000001</v>
          </cell>
          <cell r="FM163">
            <v>19.181000000000001</v>
          </cell>
          <cell r="FN163">
            <v>19.181000000000001</v>
          </cell>
          <cell r="FP163">
            <v>16.5501</v>
          </cell>
          <cell r="FQ163">
            <v>16.5501</v>
          </cell>
          <cell r="FR163">
            <v>16.5501</v>
          </cell>
          <cell r="FS163">
            <v>16.5501</v>
          </cell>
          <cell r="FT163">
            <v>16.5501</v>
          </cell>
          <cell r="FU163">
            <v>17.262900000000002</v>
          </cell>
          <cell r="FV163">
            <v>17.262900000000002</v>
          </cell>
          <cell r="FW163">
            <v>17.262900000000002</v>
          </cell>
          <cell r="FX163">
            <v>17.262900000000002</v>
          </cell>
          <cell r="FY163">
            <v>17.262900000000002</v>
          </cell>
          <cell r="FZ163">
            <v>17.262900000000002</v>
          </cell>
          <cell r="GA163">
            <v>17.262900000000002</v>
          </cell>
          <cell r="GC163">
            <v>1.0797333333333332</v>
          </cell>
          <cell r="GD163">
            <v>1.0797333333333332</v>
          </cell>
          <cell r="GE163">
            <v>1.0797333333333332</v>
          </cell>
          <cell r="GF163">
            <v>1.0797333333333332</v>
          </cell>
          <cell r="GG163">
            <v>1.0797333333333332</v>
          </cell>
          <cell r="GH163">
            <v>1.0806133333333334</v>
          </cell>
          <cell r="GI163">
            <v>1.0806133333333334</v>
          </cell>
          <cell r="GJ163">
            <v>1.0806133333333334</v>
          </cell>
          <cell r="GK163">
            <v>1.0806133333333334</v>
          </cell>
          <cell r="GL163">
            <v>1.0806133333333334</v>
          </cell>
          <cell r="GM163">
            <v>1.0806133333333334</v>
          </cell>
          <cell r="GN163">
            <v>1.0806133333333334</v>
          </cell>
        </row>
        <row r="164">
          <cell r="O164">
            <v>1</v>
          </cell>
          <cell r="P164"/>
          <cell r="Q164" t="str">
            <v>01402411</v>
          </cell>
          <cell r="AP164">
            <v>192</v>
          </cell>
          <cell r="AQ164">
            <v>192</v>
          </cell>
          <cell r="AR164">
            <v>192</v>
          </cell>
          <cell r="AS164">
            <v>192</v>
          </cell>
          <cell r="AT164">
            <v>192</v>
          </cell>
          <cell r="AU164">
            <v>202.56</v>
          </cell>
          <cell r="AV164">
            <v>202.56</v>
          </cell>
          <cell r="AW164">
            <v>202.56</v>
          </cell>
          <cell r="AX164">
            <v>202.56</v>
          </cell>
          <cell r="AY164">
            <v>202.56</v>
          </cell>
          <cell r="AZ164">
            <v>202.56</v>
          </cell>
          <cell r="BA164">
            <v>202.56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P164">
            <v>53.186666666666667</v>
          </cell>
          <cell r="BQ164">
            <v>53.186666666666667</v>
          </cell>
          <cell r="BR164">
            <v>53.186666666666667</v>
          </cell>
          <cell r="BS164">
            <v>53.186666666666667</v>
          </cell>
          <cell r="BT164">
            <v>53.186666666666667</v>
          </cell>
          <cell r="BU164">
            <v>53.186666666666667</v>
          </cell>
          <cell r="BV164">
            <v>53.186666666666667</v>
          </cell>
          <cell r="BW164">
            <v>53.186666666666667</v>
          </cell>
          <cell r="BX164">
            <v>53.186666666666667</v>
          </cell>
          <cell r="BY164">
            <v>53.186666666666667</v>
          </cell>
          <cell r="BZ164">
            <v>53.186666666666667</v>
          </cell>
          <cell r="CA164">
            <v>53.186666666666667</v>
          </cell>
          <cell r="CC164">
            <v>1.6000000000000003</v>
          </cell>
          <cell r="CD164">
            <v>1.6000000000000003</v>
          </cell>
          <cell r="CE164">
            <v>1.6000000000000003</v>
          </cell>
          <cell r="CF164">
            <v>1.6000000000000003</v>
          </cell>
          <cell r="CG164">
            <v>1.6000000000000003</v>
          </cell>
          <cell r="CH164">
            <v>1.6879999999999999</v>
          </cell>
          <cell r="CI164">
            <v>1.6879999999999999</v>
          </cell>
          <cell r="CJ164">
            <v>1.6879999999999999</v>
          </cell>
          <cell r="CK164">
            <v>1.6879999999999999</v>
          </cell>
          <cell r="CL164">
            <v>1.6879999999999999</v>
          </cell>
          <cell r="CM164">
            <v>1.6879999999999999</v>
          </cell>
          <cell r="CN164">
            <v>1.6879999999999999</v>
          </cell>
          <cell r="DP164">
            <v>5.333333333333333</v>
          </cell>
          <cell r="DQ164">
            <v>5.333333333333333</v>
          </cell>
          <cell r="DR164">
            <v>5.333333333333333</v>
          </cell>
          <cell r="DS164">
            <v>5.333333333333333</v>
          </cell>
          <cell r="DT164">
            <v>5.333333333333333</v>
          </cell>
          <cell r="DU164">
            <v>5.626666666666666</v>
          </cell>
          <cell r="DV164">
            <v>5.626666666666666</v>
          </cell>
          <cell r="DW164">
            <v>5.626666666666666</v>
          </cell>
          <cell r="DX164">
            <v>5.626666666666666</v>
          </cell>
          <cell r="DY164">
            <v>5.626666666666666</v>
          </cell>
          <cell r="DZ164">
            <v>5.626666666666666</v>
          </cell>
          <cell r="EA164">
            <v>5.626666666666666</v>
          </cell>
          <cell r="EC164">
            <v>2.4</v>
          </cell>
          <cell r="ED164">
            <v>2.4</v>
          </cell>
          <cell r="EE164">
            <v>2.4</v>
          </cell>
          <cell r="EF164">
            <v>2.4</v>
          </cell>
          <cell r="EG164">
            <v>2.4</v>
          </cell>
          <cell r="EH164">
            <v>2.532</v>
          </cell>
          <cell r="EI164">
            <v>2.532</v>
          </cell>
          <cell r="EJ164">
            <v>2.532</v>
          </cell>
          <cell r="EK164">
            <v>2.532</v>
          </cell>
          <cell r="EL164">
            <v>2.532</v>
          </cell>
          <cell r="EM164">
            <v>2.532</v>
          </cell>
          <cell r="EN164">
            <v>2.532</v>
          </cell>
          <cell r="EP164">
            <v>16</v>
          </cell>
          <cell r="EQ164">
            <v>16</v>
          </cell>
          <cell r="ER164">
            <v>16</v>
          </cell>
          <cell r="ES164">
            <v>16</v>
          </cell>
          <cell r="ET164">
            <v>16</v>
          </cell>
          <cell r="EU164">
            <v>16.88</v>
          </cell>
          <cell r="EV164">
            <v>16.88</v>
          </cell>
          <cell r="EW164">
            <v>16.88</v>
          </cell>
          <cell r="EX164">
            <v>16.88</v>
          </cell>
          <cell r="EY164">
            <v>16.88</v>
          </cell>
          <cell r="EZ164">
            <v>16.88</v>
          </cell>
          <cell r="FA164">
            <v>16.88</v>
          </cell>
          <cell r="FC164">
            <v>18.388999999999999</v>
          </cell>
          <cell r="FD164">
            <v>18.388999999999999</v>
          </cell>
          <cell r="FE164">
            <v>18.388999999999999</v>
          </cell>
          <cell r="FF164">
            <v>18.388999999999999</v>
          </cell>
          <cell r="FG164">
            <v>18.388999999999999</v>
          </cell>
          <cell r="FH164">
            <v>19.181000000000001</v>
          </cell>
          <cell r="FI164">
            <v>19.181000000000001</v>
          </cell>
          <cell r="FJ164">
            <v>19.181000000000001</v>
          </cell>
          <cell r="FK164">
            <v>19.181000000000001</v>
          </cell>
          <cell r="FL164">
            <v>19.181000000000001</v>
          </cell>
          <cell r="FM164">
            <v>19.181000000000001</v>
          </cell>
          <cell r="FN164">
            <v>19.181000000000001</v>
          </cell>
          <cell r="FP164">
            <v>16.5501</v>
          </cell>
          <cell r="FQ164">
            <v>16.5501</v>
          </cell>
          <cell r="FR164">
            <v>16.5501</v>
          </cell>
          <cell r="FS164">
            <v>16.5501</v>
          </cell>
          <cell r="FT164">
            <v>16.5501</v>
          </cell>
          <cell r="FU164">
            <v>17.262900000000002</v>
          </cell>
          <cell r="FV164">
            <v>17.262900000000002</v>
          </cell>
          <cell r="FW164">
            <v>17.262900000000002</v>
          </cell>
          <cell r="FX164">
            <v>17.262900000000002</v>
          </cell>
          <cell r="FY164">
            <v>17.262900000000002</v>
          </cell>
          <cell r="FZ164">
            <v>17.262900000000002</v>
          </cell>
          <cell r="GA164">
            <v>17.262900000000002</v>
          </cell>
          <cell r="GC164">
            <v>1.0797333333333332</v>
          </cell>
          <cell r="GD164">
            <v>1.0797333333333332</v>
          </cell>
          <cell r="GE164">
            <v>1.0797333333333332</v>
          </cell>
          <cell r="GF164">
            <v>1.0797333333333332</v>
          </cell>
          <cell r="GG164">
            <v>1.0797333333333332</v>
          </cell>
          <cell r="GH164">
            <v>1.0806133333333334</v>
          </cell>
          <cell r="GI164">
            <v>1.0806133333333334</v>
          </cell>
          <cell r="GJ164">
            <v>1.0806133333333334</v>
          </cell>
          <cell r="GK164">
            <v>1.0806133333333334</v>
          </cell>
          <cell r="GL164">
            <v>1.0806133333333334</v>
          </cell>
          <cell r="GM164">
            <v>1.0806133333333334</v>
          </cell>
          <cell r="GN164">
            <v>1.0806133333333334</v>
          </cell>
        </row>
        <row r="165">
          <cell r="O165">
            <v>1</v>
          </cell>
          <cell r="P165"/>
          <cell r="Q165" t="str">
            <v>01401411</v>
          </cell>
          <cell r="AP165">
            <v>192</v>
          </cell>
          <cell r="AQ165">
            <v>192</v>
          </cell>
          <cell r="AR165">
            <v>192</v>
          </cell>
          <cell r="AS165">
            <v>192</v>
          </cell>
          <cell r="AT165">
            <v>192</v>
          </cell>
          <cell r="AU165">
            <v>202.56</v>
          </cell>
          <cell r="AV165">
            <v>202.56</v>
          </cell>
          <cell r="AW165">
            <v>202.56</v>
          </cell>
          <cell r="AX165">
            <v>202.56</v>
          </cell>
          <cell r="AY165">
            <v>202.56</v>
          </cell>
          <cell r="AZ165">
            <v>202.56</v>
          </cell>
          <cell r="BA165">
            <v>202.56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P165">
            <v>53.186666666666667</v>
          </cell>
          <cell r="BQ165">
            <v>53.186666666666667</v>
          </cell>
          <cell r="BR165">
            <v>53.186666666666667</v>
          </cell>
          <cell r="BS165">
            <v>53.186666666666667</v>
          </cell>
          <cell r="BT165">
            <v>53.186666666666667</v>
          </cell>
          <cell r="BU165">
            <v>53.186666666666667</v>
          </cell>
          <cell r="BV165">
            <v>53.186666666666667</v>
          </cell>
          <cell r="BW165">
            <v>53.186666666666667</v>
          </cell>
          <cell r="BX165">
            <v>53.186666666666667</v>
          </cell>
          <cell r="BY165">
            <v>53.186666666666667</v>
          </cell>
          <cell r="BZ165">
            <v>53.186666666666667</v>
          </cell>
          <cell r="CA165">
            <v>53.186666666666667</v>
          </cell>
          <cell r="CC165">
            <v>1.6000000000000003</v>
          </cell>
          <cell r="CD165">
            <v>1.6000000000000003</v>
          </cell>
          <cell r="CE165">
            <v>1.6000000000000003</v>
          </cell>
          <cell r="CF165">
            <v>1.6000000000000003</v>
          </cell>
          <cell r="CG165">
            <v>1.6000000000000003</v>
          </cell>
          <cell r="CH165">
            <v>1.6879999999999999</v>
          </cell>
          <cell r="CI165">
            <v>1.6879999999999999</v>
          </cell>
          <cell r="CJ165">
            <v>1.6879999999999999</v>
          </cell>
          <cell r="CK165">
            <v>1.6879999999999999</v>
          </cell>
          <cell r="CL165">
            <v>1.6879999999999999</v>
          </cell>
          <cell r="CM165">
            <v>1.6879999999999999</v>
          </cell>
          <cell r="CN165">
            <v>1.6879999999999999</v>
          </cell>
          <cell r="DP165">
            <v>5.333333333333333</v>
          </cell>
          <cell r="DQ165">
            <v>5.333333333333333</v>
          </cell>
          <cell r="DR165">
            <v>5.333333333333333</v>
          </cell>
          <cell r="DS165">
            <v>5.333333333333333</v>
          </cell>
          <cell r="DT165">
            <v>5.333333333333333</v>
          </cell>
          <cell r="DU165">
            <v>5.626666666666666</v>
          </cell>
          <cell r="DV165">
            <v>5.626666666666666</v>
          </cell>
          <cell r="DW165">
            <v>5.626666666666666</v>
          </cell>
          <cell r="DX165">
            <v>5.626666666666666</v>
          </cell>
          <cell r="DY165">
            <v>5.626666666666666</v>
          </cell>
          <cell r="DZ165">
            <v>5.626666666666666</v>
          </cell>
          <cell r="EA165">
            <v>5.626666666666666</v>
          </cell>
          <cell r="EC165">
            <v>2.4</v>
          </cell>
          <cell r="ED165">
            <v>2.4</v>
          </cell>
          <cell r="EE165">
            <v>2.4</v>
          </cell>
          <cell r="EF165">
            <v>2.4</v>
          </cell>
          <cell r="EG165">
            <v>2.4</v>
          </cell>
          <cell r="EH165">
            <v>2.532</v>
          </cell>
          <cell r="EI165">
            <v>2.532</v>
          </cell>
          <cell r="EJ165">
            <v>2.532</v>
          </cell>
          <cell r="EK165">
            <v>2.532</v>
          </cell>
          <cell r="EL165">
            <v>2.532</v>
          </cell>
          <cell r="EM165">
            <v>2.532</v>
          </cell>
          <cell r="EN165">
            <v>2.532</v>
          </cell>
          <cell r="EP165">
            <v>16</v>
          </cell>
          <cell r="EQ165">
            <v>16</v>
          </cell>
          <cell r="ER165">
            <v>16</v>
          </cell>
          <cell r="ES165">
            <v>16</v>
          </cell>
          <cell r="ET165">
            <v>16</v>
          </cell>
          <cell r="EU165">
            <v>16.88</v>
          </cell>
          <cell r="EV165">
            <v>16.88</v>
          </cell>
          <cell r="EW165">
            <v>16.88</v>
          </cell>
          <cell r="EX165">
            <v>16.88</v>
          </cell>
          <cell r="EY165">
            <v>16.88</v>
          </cell>
          <cell r="EZ165">
            <v>16.88</v>
          </cell>
          <cell r="FA165">
            <v>16.88</v>
          </cell>
          <cell r="FC165">
            <v>18.388999999999999</v>
          </cell>
          <cell r="FD165">
            <v>18.388999999999999</v>
          </cell>
          <cell r="FE165">
            <v>18.388999999999999</v>
          </cell>
          <cell r="FF165">
            <v>18.388999999999999</v>
          </cell>
          <cell r="FG165">
            <v>18.388999999999999</v>
          </cell>
          <cell r="FH165">
            <v>19.181000000000001</v>
          </cell>
          <cell r="FI165">
            <v>19.181000000000001</v>
          </cell>
          <cell r="FJ165">
            <v>19.181000000000001</v>
          </cell>
          <cell r="FK165">
            <v>19.181000000000001</v>
          </cell>
          <cell r="FL165">
            <v>19.181000000000001</v>
          </cell>
          <cell r="FM165">
            <v>19.181000000000001</v>
          </cell>
          <cell r="FN165">
            <v>19.181000000000001</v>
          </cell>
          <cell r="FP165">
            <v>16.5501</v>
          </cell>
          <cell r="FQ165">
            <v>16.5501</v>
          </cell>
          <cell r="FR165">
            <v>16.5501</v>
          </cell>
          <cell r="FS165">
            <v>16.5501</v>
          </cell>
          <cell r="FT165">
            <v>16.5501</v>
          </cell>
          <cell r="FU165">
            <v>17.262900000000002</v>
          </cell>
          <cell r="FV165">
            <v>17.262900000000002</v>
          </cell>
          <cell r="FW165">
            <v>17.262900000000002</v>
          </cell>
          <cell r="FX165">
            <v>17.262900000000002</v>
          </cell>
          <cell r="FY165">
            <v>17.262900000000002</v>
          </cell>
          <cell r="FZ165">
            <v>17.262900000000002</v>
          </cell>
          <cell r="GA165">
            <v>17.262900000000002</v>
          </cell>
          <cell r="GC165">
            <v>1.0797333333333332</v>
          </cell>
          <cell r="GD165">
            <v>1.0797333333333332</v>
          </cell>
          <cell r="GE165">
            <v>1.0797333333333332</v>
          </cell>
          <cell r="GF165">
            <v>1.0797333333333332</v>
          </cell>
          <cell r="GG165">
            <v>1.0797333333333332</v>
          </cell>
          <cell r="GH165">
            <v>1.0806133333333334</v>
          </cell>
          <cell r="GI165">
            <v>1.0806133333333334</v>
          </cell>
          <cell r="GJ165">
            <v>1.0806133333333334</v>
          </cell>
          <cell r="GK165">
            <v>1.0806133333333334</v>
          </cell>
          <cell r="GL165">
            <v>1.0806133333333334</v>
          </cell>
          <cell r="GM165">
            <v>1.0806133333333334</v>
          </cell>
          <cell r="GN165">
            <v>1.0806133333333334</v>
          </cell>
        </row>
        <row r="166">
          <cell r="O166">
            <v>1</v>
          </cell>
          <cell r="P166"/>
          <cell r="Q166" t="str">
            <v>01401411</v>
          </cell>
          <cell r="AP166">
            <v>192</v>
          </cell>
          <cell r="AQ166">
            <v>192</v>
          </cell>
          <cell r="AR166">
            <v>192</v>
          </cell>
          <cell r="AS166">
            <v>192</v>
          </cell>
          <cell r="AT166">
            <v>192</v>
          </cell>
          <cell r="AU166">
            <v>202.56</v>
          </cell>
          <cell r="AV166">
            <v>202.56</v>
          </cell>
          <cell r="AW166">
            <v>202.56</v>
          </cell>
          <cell r="AX166">
            <v>202.56</v>
          </cell>
          <cell r="AY166">
            <v>202.56</v>
          </cell>
          <cell r="AZ166">
            <v>202.56</v>
          </cell>
          <cell r="BA166">
            <v>202.56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P166">
            <v>118.18666666666667</v>
          </cell>
          <cell r="BQ166">
            <v>53.186666666666667</v>
          </cell>
          <cell r="BR166">
            <v>53.186666666666667</v>
          </cell>
          <cell r="BS166">
            <v>53.186666666666667</v>
          </cell>
          <cell r="BT166">
            <v>53.186666666666667</v>
          </cell>
          <cell r="BU166">
            <v>53.186666666666667</v>
          </cell>
          <cell r="BV166">
            <v>53.186666666666667</v>
          </cell>
          <cell r="BW166">
            <v>53.186666666666667</v>
          </cell>
          <cell r="BX166">
            <v>53.186666666666667</v>
          </cell>
          <cell r="BY166">
            <v>53.186666666666667</v>
          </cell>
          <cell r="BZ166">
            <v>53.186666666666667</v>
          </cell>
          <cell r="CA166">
            <v>53.186666666666667</v>
          </cell>
          <cell r="CC166">
            <v>1.6000000000000003</v>
          </cell>
          <cell r="CD166">
            <v>1.6000000000000003</v>
          </cell>
          <cell r="CE166">
            <v>1.6000000000000003</v>
          </cell>
          <cell r="CF166">
            <v>1.6000000000000003</v>
          </cell>
          <cell r="CG166">
            <v>1.6000000000000003</v>
          </cell>
          <cell r="CH166">
            <v>1.6879999999999999</v>
          </cell>
          <cell r="CI166">
            <v>1.6879999999999999</v>
          </cell>
          <cell r="CJ166">
            <v>1.6879999999999999</v>
          </cell>
          <cell r="CK166">
            <v>1.6879999999999999</v>
          </cell>
          <cell r="CL166">
            <v>1.6879999999999999</v>
          </cell>
          <cell r="CM166">
            <v>1.6879999999999999</v>
          </cell>
          <cell r="CN166">
            <v>1.6879999999999999</v>
          </cell>
          <cell r="DP166">
            <v>5.333333333333333</v>
          </cell>
          <cell r="DQ166">
            <v>5.333333333333333</v>
          </cell>
          <cell r="DR166">
            <v>5.333333333333333</v>
          </cell>
          <cell r="DS166">
            <v>5.333333333333333</v>
          </cell>
          <cell r="DT166">
            <v>5.333333333333333</v>
          </cell>
          <cell r="DU166">
            <v>5.626666666666666</v>
          </cell>
          <cell r="DV166">
            <v>5.626666666666666</v>
          </cell>
          <cell r="DW166">
            <v>5.626666666666666</v>
          </cell>
          <cell r="DX166">
            <v>5.626666666666666</v>
          </cell>
          <cell r="DY166">
            <v>5.626666666666666</v>
          </cell>
          <cell r="DZ166">
            <v>5.626666666666666</v>
          </cell>
          <cell r="EA166">
            <v>5.626666666666666</v>
          </cell>
          <cell r="EC166">
            <v>2.4</v>
          </cell>
          <cell r="ED166">
            <v>2.4</v>
          </cell>
          <cell r="EE166">
            <v>2.4</v>
          </cell>
          <cell r="EF166">
            <v>2.4</v>
          </cell>
          <cell r="EG166">
            <v>2.4</v>
          </cell>
          <cell r="EH166">
            <v>2.532</v>
          </cell>
          <cell r="EI166">
            <v>2.532</v>
          </cell>
          <cell r="EJ166">
            <v>2.532</v>
          </cell>
          <cell r="EK166">
            <v>2.532</v>
          </cell>
          <cell r="EL166">
            <v>2.532</v>
          </cell>
          <cell r="EM166">
            <v>2.532</v>
          </cell>
          <cell r="EN166">
            <v>2.532</v>
          </cell>
          <cell r="EP166">
            <v>16</v>
          </cell>
          <cell r="EQ166">
            <v>16</v>
          </cell>
          <cell r="ER166">
            <v>16</v>
          </cell>
          <cell r="ES166">
            <v>16</v>
          </cell>
          <cell r="ET166">
            <v>16</v>
          </cell>
          <cell r="EU166">
            <v>16.88</v>
          </cell>
          <cell r="EV166">
            <v>16.88</v>
          </cell>
          <cell r="EW166">
            <v>16.88</v>
          </cell>
          <cell r="EX166">
            <v>16.88</v>
          </cell>
          <cell r="EY166">
            <v>16.88</v>
          </cell>
          <cell r="EZ166">
            <v>16.88</v>
          </cell>
          <cell r="FA166">
            <v>16.88</v>
          </cell>
          <cell r="FC166">
            <v>23.263999999999999</v>
          </cell>
          <cell r="FD166">
            <v>18.388999999999999</v>
          </cell>
          <cell r="FE166">
            <v>18.388999999999999</v>
          </cell>
          <cell r="FF166">
            <v>18.388999999999999</v>
          </cell>
          <cell r="FG166">
            <v>18.388999999999999</v>
          </cell>
          <cell r="FH166">
            <v>19.181000000000001</v>
          </cell>
          <cell r="FI166">
            <v>19.181000000000001</v>
          </cell>
          <cell r="FJ166">
            <v>19.181000000000001</v>
          </cell>
          <cell r="FK166">
            <v>19.181000000000001</v>
          </cell>
          <cell r="FL166">
            <v>19.181000000000001</v>
          </cell>
          <cell r="FM166">
            <v>19.181000000000001</v>
          </cell>
          <cell r="FN166">
            <v>19.181000000000001</v>
          </cell>
          <cell r="FP166">
            <v>20.9376</v>
          </cell>
          <cell r="FQ166">
            <v>16.5501</v>
          </cell>
          <cell r="FR166">
            <v>16.5501</v>
          </cell>
          <cell r="FS166">
            <v>16.5501</v>
          </cell>
          <cell r="FT166">
            <v>16.5501</v>
          </cell>
          <cell r="FU166">
            <v>17.262900000000002</v>
          </cell>
          <cell r="FV166">
            <v>17.262900000000002</v>
          </cell>
          <cell r="FW166">
            <v>17.262900000000002</v>
          </cell>
          <cell r="FX166">
            <v>17.262900000000002</v>
          </cell>
          <cell r="FY166">
            <v>17.262900000000002</v>
          </cell>
          <cell r="FZ166">
            <v>17.262900000000002</v>
          </cell>
          <cell r="GA166">
            <v>17.262900000000002</v>
          </cell>
          <cell r="GC166">
            <v>2.3797333333333333</v>
          </cell>
          <cell r="GD166">
            <v>1.0797333333333332</v>
          </cell>
          <cell r="GE166">
            <v>1.0797333333333332</v>
          </cell>
          <cell r="GF166">
            <v>1.0797333333333332</v>
          </cell>
          <cell r="GG166">
            <v>1.0797333333333332</v>
          </cell>
          <cell r="GH166">
            <v>1.0806133333333334</v>
          </cell>
          <cell r="GI166">
            <v>1.0806133333333334</v>
          </cell>
          <cell r="GJ166">
            <v>1.0806133333333334</v>
          </cell>
          <cell r="GK166">
            <v>1.0806133333333334</v>
          </cell>
          <cell r="GL166">
            <v>1.0806133333333334</v>
          </cell>
          <cell r="GM166">
            <v>1.0806133333333334</v>
          </cell>
          <cell r="GN166">
            <v>1.0806133333333334</v>
          </cell>
        </row>
        <row r="167">
          <cell r="O167">
            <v>1</v>
          </cell>
          <cell r="P167"/>
          <cell r="Q167" t="str">
            <v>01101201</v>
          </cell>
          <cell r="AP167">
            <v>192</v>
          </cell>
          <cell r="AQ167">
            <v>192</v>
          </cell>
          <cell r="AR167">
            <v>192</v>
          </cell>
          <cell r="AS167">
            <v>192</v>
          </cell>
          <cell r="AT167">
            <v>192</v>
          </cell>
          <cell r="AU167">
            <v>202.56</v>
          </cell>
          <cell r="AV167">
            <v>202.56</v>
          </cell>
          <cell r="AW167">
            <v>202.56</v>
          </cell>
          <cell r="AX167">
            <v>202.56</v>
          </cell>
          <cell r="AY167">
            <v>202.56</v>
          </cell>
          <cell r="AZ167">
            <v>202.56</v>
          </cell>
          <cell r="BA167">
            <v>202.56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P167">
            <v>53.186666666666667</v>
          </cell>
          <cell r="BQ167">
            <v>53.186666666666667</v>
          </cell>
          <cell r="BR167">
            <v>53.186666666666667</v>
          </cell>
          <cell r="BS167">
            <v>53.186666666666667</v>
          </cell>
          <cell r="BT167">
            <v>53.186666666666667</v>
          </cell>
          <cell r="BU167">
            <v>53.186666666666667</v>
          </cell>
          <cell r="BV167">
            <v>53.186666666666667</v>
          </cell>
          <cell r="BW167">
            <v>53.186666666666667</v>
          </cell>
          <cell r="BX167">
            <v>53.186666666666667</v>
          </cell>
          <cell r="BY167">
            <v>53.186666666666667</v>
          </cell>
          <cell r="BZ167">
            <v>53.186666666666667</v>
          </cell>
          <cell r="CA167">
            <v>53.186666666666667</v>
          </cell>
          <cell r="CC167">
            <v>1.6000000000000003</v>
          </cell>
          <cell r="CD167">
            <v>1.6000000000000003</v>
          </cell>
          <cell r="CE167">
            <v>1.6000000000000003</v>
          </cell>
          <cell r="CF167">
            <v>1.6000000000000003</v>
          </cell>
          <cell r="CG167">
            <v>1.6000000000000003</v>
          </cell>
          <cell r="CH167">
            <v>1.6879999999999999</v>
          </cell>
          <cell r="CI167">
            <v>1.6879999999999999</v>
          </cell>
          <cell r="CJ167">
            <v>1.6879999999999999</v>
          </cell>
          <cell r="CK167">
            <v>1.6879999999999999</v>
          </cell>
          <cell r="CL167">
            <v>1.6879999999999999</v>
          </cell>
          <cell r="CM167">
            <v>1.6879999999999999</v>
          </cell>
          <cell r="CN167">
            <v>1.6879999999999999</v>
          </cell>
          <cell r="DP167">
            <v>5.333333333333333</v>
          </cell>
          <cell r="DQ167">
            <v>5.333333333333333</v>
          </cell>
          <cell r="DR167">
            <v>5.333333333333333</v>
          </cell>
          <cell r="DS167">
            <v>5.333333333333333</v>
          </cell>
          <cell r="DT167">
            <v>5.333333333333333</v>
          </cell>
          <cell r="DU167">
            <v>5.626666666666666</v>
          </cell>
          <cell r="DV167">
            <v>5.626666666666666</v>
          </cell>
          <cell r="DW167">
            <v>5.626666666666666</v>
          </cell>
          <cell r="DX167">
            <v>5.626666666666666</v>
          </cell>
          <cell r="DY167">
            <v>5.626666666666666</v>
          </cell>
          <cell r="DZ167">
            <v>5.626666666666666</v>
          </cell>
          <cell r="EA167">
            <v>5.626666666666666</v>
          </cell>
          <cell r="EC167">
            <v>2.4</v>
          </cell>
          <cell r="ED167">
            <v>2.4</v>
          </cell>
          <cell r="EE167">
            <v>2.4</v>
          </cell>
          <cell r="EF167">
            <v>2.4</v>
          </cell>
          <cell r="EG167">
            <v>2.4</v>
          </cell>
          <cell r="EH167">
            <v>2.532</v>
          </cell>
          <cell r="EI167">
            <v>2.532</v>
          </cell>
          <cell r="EJ167">
            <v>2.532</v>
          </cell>
          <cell r="EK167">
            <v>2.532</v>
          </cell>
          <cell r="EL167">
            <v>2.532</v>
          </cell>
          <cell r="EM167">
            <v>2.532</v>
          </cell>
          <cell r="EN167">
            <v>2.532</v>
          </cell>
          <cell r="EP167">
            <v>16</v>
          </cell>
          <cell r="EQ167">
            <v>16</v>
          </cell>
          <cell r="ER167">
            <v>16</v>
          </cell>
          <cell r="ES167">
            <v>16</v>
          </cell>
          <cell r="ET167">
            <v>16</v>
          </cell>
          <cell r="EU167">
            <v>16.88</v>
          </cell>
          <cell r="EV167">
            <v>16.88</v>
          </cell>
          <cell r="EW167">
            <v>16.88</v>
          </cell>
          <cell r="EX167">
            <v>16.88</v>
          </cell>
          <cell r="EY167">
            <v>16.88</v>
          </cell>
          <cell r="EZ167">
            <v>16.88</v>
          </cell>
          <cell r="FA167">
            <v>16.88</v>
          </cell>
          <cell r="FC167">
            <v>18.388999999999999</v>
          </cell>
          <cell r="FD167">
            <v>18.388999999999999</v>
          </cell>
          <cell r="FE167">
            <v>18.388999999999999</v>
          </cell>
          <cell r="FF167">
            <v>18.388999999999999</v>
          </cell>
          <cell r="FG167">
            <v>18.388999999999999</v>
          </cell>
          <cell r="FH167">
            <v>19.181000000000001</v>
          </cell>
          <cell r="FI167">
            <v>19.181000000000001</v>
          </cell>
          <cell r="FJ167">
            <v>19.181000000000001</v>
          </cell>
          <cell r="FK167">
            <v>19.181000000000001</v>
          </cell>
          <cell r="FL167">
            <v>19.181000000000001</v>
          </cell>
          <cell r="FM167">
            <v>19.181000000000001</v>
          </cell>
          <cell r="FN167">
            <v>19.181000000000001</v>
          </cell>
          <cell r="FP167">
            <v>16.5501</v>
          </cell>
          <cell r="FQ167">
            <v>16.5501</v>
          </cell>
          <cell r="FR167">
            <v>16.5501</v>
          </cell>
          <cell r="FS167">
            <v>16.5501</v>
          </cell>
          <cell r="FT167">
            <v>16.5501</v>
          </cell>
          <cell r="FU167">
            <v>17.262900000000002</v>
          </cell>
          <cell r="FV167">
            <v>17.262900000000002</v>
          </cell>
          <cell r="FW167">
            <v>17.262900000000002</v>
          </cell>
          <cell r="FX167">
            <v>17.262900000000002</v>
          </cell>
          <cell r="FY167">
            <v>17.262900000000002</v>
          </cell>
          <cell r="FZ167">
            <v>17.262900000000002</v>
          </cell>
          <cell r="GA167">
            <v>17.262900000000002</v>
          </cell>
          <cell r="GC167">
            <v>1.0797333333333332</v>
          </cell>
          <cell r="GD167">
            <v>1.0797333333333332</v>
          </cell>
          <cell r="GE167">
            <v>1.0797333333333332</v>
          </cell>
          <cell r="GF167">
            <v>1.0797333333333332</v>
          </cell>
          <cell r="GG167">
            <v>1.0797333333333332</v>
          </cell>
          <cell r="GH167">
            <v>1.0806133333333334</v>
          </cell>
          <cell r="GI167">
            <v>1.0806133333333334</v>
          </cell>
          <cell r="GJ167">
            <v>1.0806133333333334</v>
          </cell>
          <cell r="GK167">
            <v>1.0806133333333334</v>
          </cell>
          <cell r="GL167">
            <v>1.0806133333333334</v>
          </cell>
          <cell r="GM167">
            <v>1.0806133333333334</v>
          </cell>
          <cell r="GN167">
            <v>1.0806133333333334</v>
          </cell>
        </row>
        <row r="168">
          <cell r="O168">
            <v>1</v>
          </cell>
          <cell r="P168"/>
          <cell r="Q168" t="str">
            <v>01401411</v>
          </cell>
          <cell r="AP168">
            <v>171.43</v>
          </cell>
          <cell r="AQ168">
            <v>171.43</v>
          </cell>
          <cell r="AR168">
            <v>171.43</v>
          </cell>
          <cell r="AS168">
            <v>171.43</v>
          </cell>
          <cell r="AT168">
            <v>171.43</v>
          </cell>
          <cell r="AU168">
            <v>180.85864999999998</v>
          </cell>
          <cell r="AV168">
            <v>180.85864999999998</v>
          </cell>
          <cell r="AW168">
            <v>180.85864999999998</v>
          </cell>
          <cell r="AX168">
            <v>180.85864999999998</v>
          </cell>
          <cell r="AY168">
            <v>180.85864999999998</v>
          </cell>
          <cell r="AZ168">
            <v>180.85864999999998</v>
          </cell>
          <cell r="BA168">
            <v>180.85864999999998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C168">
            <v>1.4285833333333333</v>
          </cell>
          <cell r="CD168">
            <v>1.4285833333333333</v>
          </cell>
          <cell r="CE168">
            <v>1.4285833333333333</v>
          </cell>
          <cell r="CF168">
            <v>1.4285833333333333</v>
          </cell>
          <cell r="CG168">
            <v>1.4285833333333333</v>
          </cell>
          <cell r="CH168">
            <v>1.5071554166666665</v>
          </cell>
          <cell r="CI168">
            <v>1.5071554166666665</v>
          </cell>
          <cell r="CJ168">
            <v>1.5071554166666665</v>
          </cell>
          <cell r="CK168">
            <v>1.5071554166666665</v>
          </cell>
          <cell r="CL168">
            <v>1.5071554166666665</v>
          </cell>
          <cell r="CM168">
            <v>1.5071554166666665</v>
          </cell>
          <cell r="CN168">
            <v>1.5071554166666665</v>
          </cell>
          <cell r="DP168">
            <v>4.7619444444444445</v>
          </cell>
          <cell r="DQ168">
            <v>4.7619444444444445</v>
          </cell>
          <cell r="DR168">
            <v>4.7619444444444445</v>
          </cell>
          <cell r="DS168">
            <v>4.7619444444444445</v>
          </cell>
          <cell r="DT168">
            <v>4.7619444444444445</v>
          </cell>
          <cell r="DU168">
            <v>5.0238513888888887</v>
          </cell>
          <cell r="DV168">
            <v>5.0238513888888887</v>
          </cell>
          <cell r="DW168">
            <v>5.0238513888888887</v>
          </cell>
          <cell r="DX168">
            <v>5.0238513888888887</v>
          </cell>
          <cell r="DY168">
            <v>5.0238513888888887</v>
          </cell>
          <cell r="DZ168">
            <v>5.0238513888888887</v>
          </cell>
          <cell r="EA168">
            <v>5.0238513888888887</v>
          </cell>
          <cell r="EC168">
            <v>2.1428750000000001</v>
          </cell>
          <cell r="ED168">
            <v>2.1428750000000001</v>
          </cell>
          <cell r="EE168">
            <v>2.1428750000000001</v>
          </cell>
          <cell r="EF168">
            <v>2.1428750000000001</v>
          </cell>
          <cell r="EG168">
            <v>2.1428750000000001</v>
          </cell>
          <cell r="EH168">
            <v>2.2607331249999998</v>
          </cell>
          <cell r="EI168">
            <v>2.2607331249999998</v>
          </cell>
          <cell r="EJ168">
            <v>2.2607331249999998</v>
          </cell>
          <cell r="EK168">
            <v>2.2607331249999998</v>
          </cell>
          <cell r="EL168">
            <v>2.2607331249999998</v>
          </cell>
          <cell r="EM168">
            <v>2.2607331249999998</v>
          </cell>
          <cell r="EN168">
            <v>2.2607331249999998</v>
          </cell>
          <cell r="EP168">
            <v>14.285833333333334</v>
          </cell>
          <cell r="EQ168">
            <v>14.285833333333334</v>
          </cell>
          <cell r="ER168">
            <v>14.285833333333334</v>
          </cell>
          <cell r="ES168">
            <v>14.285833333333334</v>
          </cell>
          <cell r="ET168">
            <v>14.285833333333334</v>
          </cell>
          <cell r="EU168">
            <v>15.071554166666665</v>
          </cell>
          <cell r="EV168">
            <v>15.071554166666665</v>
          </cell>
          <cell r="EW168">
            <v>15.071554166666665</v>
          </cell>
          <cell r="EX168">
            <v>15.071554166666665</v>
          </cell>
          <cell r="EY168">
            <v>15.071554166666665</v>
          </cell>
          <cell r="EZ168">
            <v>15.071554166666665</v>
          </cell>
          <cell r="FA168">
            <v>15.071554166666665</v>
          </cell>
          <cell r="FC168">
            <v>12.857250000000001</v>
          </cell>
          <cell r="FD168">
            <v>12.857250000000001</v>
          </cell>
          <cell r="FE168">
            <v>12.857250000000001</v>
          </cell>
          <cell r="FF168">
            <v>12.857250000000001</v>
          </cell>
          <cell r="FG168">
            <v>12.857250000000001</v>
          </cell>
          <cell r="FH168">
            <v>13.564398749999999</v>
          </cell>
          <cell r="FI168">
            <v>13.564398749999999</v>
          </cell>
          <cell r="FJ168">
            <v>13.564398749999999</v>
          </cell>
          <cell r="FK168">
            <v>13.564398749999999</v>
          </cell>
          <cell r="FL168">
            <v>13.564398749999999</v>
          </cell>
          <cell r="FM168">
            <v>13.564398749999999</v>
          </cell>
          <cell r="FN168">
            <v>13.564398749999999</v>
          </cell>
          <cell r="FP168">
            <v>11.571525000000001</v>
          </cell>
          <cell r="FQ168">
            <v>11.571525000000001</v>
          </cell>
          <cell r="FR168">
            <v>11.571525000000001</v>
          </cell>
          <cell r="FS168">
            <v>11.571525000000001</v>
          </cell>
          <cell r="FT168">
            <v>11.571525000000001</v>
          </cell>
          <cell r="FU168">
            <v>12.207958874999999</v>
          </cell>
          <cell r="FV168">
            <v>12.207958874999999</v>
          </cell>
          <cell r="FW168">
            <v>12.207958874999999</v>
          </cell>
          <cell r="FX168">
            <v>12.207958874999999</v>
          </cell>
          <cell r="FY168">
            <v>12.207958874999999</v>
          </cell>
          <cell r="FZ168">
            <v>12.207958874999999</v>
          </cell>
          <cell r="GA168">
            <v>12.207958874999999</v>
          </cell>
          <cell r="GC168">
            <v>1.4285833333333333E-2</v>
          </cell>
          <cell r="GD168">
            <v>1.4285833333333333E-2</v>
          </cell>
          <cell r="GE168">
            <v>1.4285833333333333E-2</v>
          </cell>
          <cell r="GF168">
            <v>1.4285833333333333E-2</v>
          </cell>
          <cell r="GG168">
            <v>1.4285833333333333E-2</v>
          </cell>
          <cell r="GH168">
            <v>1.5071554166666666E-2</v>
          </cell>
          <cell r="GI168">
            <v>1.5071554166666666E-2</v>
          </cell>
          <cell r="GJ168">
            <v>1.5071554166666666E-2</v>
          </cell>
          <cell r="GK168">
            <v>1.5071554166666666E-2</v>
          </cell>
          <cell r="GL168">
            <v>1.5071554166666666E-2</v>
          </cell>
          <cell r="GM168">
            <v>1.5071554166666666E-2</v>
          </cell>
          <cell r="GN168">
            <v>1.5071554166666666E-2</v>
          </cell>
        </row>
        <row r="169">
          <cell r="O169">
            <v>1</v>
          </cell>
          <cell r="P169"/>
          <cell r="Q169" t="str">
            <v>01401411</v>
          </cell>
          <cell r="AP169">
            <v>171.43</v>
          </cell>
          <cell r="AQ169">
            <v>171.43</v>
          </cell>
          <cell r="AR169">
            <v>171.43</v>
          </cell>
          <cell r="AS169">
            <v>171.43</v>
          </cell>
          <cell r="AT169">
            <v>171.43</v>
          </cell>
          <cell r="AU169">
            <v>180.85864999999998</v>
          </cell>
          <cell r="AV169">
            <v>180.85864999999998</v>
          </cell>
          <cell r="AW169">
            <v>180.85864999999998</v>
          </cell>
          <cell r="AX169">
            <v>180.85864999999998</v>
          </cell>
          <cell r="AY169">
            <v>180.85864999999998</v>
          </cell>
          <cell r="AZ169">
            <v>180.85864999999998</v>
          </cell>
          <cell r="BA169">
            <v>180.85864999999998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C169">
            <v>1.4285833333333333</v>
          </cell>
          <cell r="CD169">
            <v>1.4285833333333333</v>
          </cell>
          <cell r="CE169">
            <v>1.4285833333333333</v>
          </cell>
          <cell r="CF169">
            <v>1.4285833333333333</v>
          </cell>
          <cell r="CG169">
            <v>1.4285833333333333</v>
          </cell>
          <cell r="CH169">
            <v>1.5071554166666665</v>
          </cell>
          <cell r="CI169">
            <v>1.5071554166666665</v>
          </cell>
          <cell r="CJ169">
            <v>1.5071554166666665</v>
          </cell>
          <cell r="CK169">
            <v>1.5071554166666665</v>
          </cell>
          <cell r="CL169">
            <v>1.5071554166666665</v>
          </cell>
          <cell r="CM169">
            <v>1.5071554166666665</v>
          </cell>
          <cell r="CN169">
            <v>1.5071554166666665</v>
          </cell>
          <cell r="DP169">
            <v>4.7619444444444445</v>
          </cell>
          <cell r="DQ169">
            <v>4.7619444444444445</v>
          </cell>
          <cell r="DR169">
            <v>4.7619444444444445</v>
          </cell>
          <cell r="DS169">
            <v>4.7619444444444445</v>
          </cell>
          <cell r="DT169">
            <v>4.7619444444444445</v>
          </cell>
          <cell r="DU169">
            <v>5.0238513888888887</v>
          </cell>
          <cell r="DV169">
            <v>5.0238513888888887</v>
          </cell>
          <cell r="DW169">
            <v>5.0238513888888887</v>
          </cell>
          <cell r="DX169">
            <v>5.0238513888888887</v>
          </cell>
          <cell r="DY169">
            <v>5.0238513888888887</v>
          </cell>
          <cell r="DZ169">
            <v>5.0238513888888887</v>
          </cell>
          <cell r="EA169">
            <v>5.0238513888888887</v>
          </cell>
          <cell r="EC169">
            <v>2.1428750000000001</v>
          </cell>
          <cell r="ED169">
            <v>2.1428750000000001</v>
          </cell>
          <cell r="EE169">
            <v>2.1428750000000001</v>
          </cell>
          <cell r="EF169">
            <v>2.1428750000000001</v>
          </cell>
          <cell r="EG169">
            <v>2.1428750000000001</v>
          </cell>
          <cell r="EH169">
            <v>2.2607331249999998</v>
          </cell>
          <cell r="EI169">
            <v>2.2607331249999998</v>
          </cell>
          <cell r="EJ169">
            <v>2.2607331249999998</v>
          </cell>
          <cell r="EK169">
            <v>2.2607331249999998</v>
          </cell>
          <cell r="EL169">
            <v>2.2607331249999998</v>
          </cell>
          <cell r="EM169">
            <v>2.2607331249999998</v>
          </cell>
          <cell r="EN169">
            <v>2.2607331249999998</v>
          </cell>
          <cell r="EP169">
            <v>14.285833333333334</v>
          </cell>
          <cell r="EQ169">
            <v>14.285833333333334</v>
          </cell>
          <cell r="ER169">
            <v>14.285833333333334</v>
          </cell>
          <cell r="ES169">
            <v>14.285833333333334</v>
          </cell>
          <cell r="ET169">
            <v>14.285833333333334</v>
          </cell>
          <cell r="EU169">
            <v>15.071554166666665</v>
          </cell>
          <cell r="EV169">
            <v>15.071554166666665</v>
          </cell>
          <cell r="EW169">
            <v>15.071554166666665</v>
          </cell>
          <cell r="EX169">
            <v>15.071554166666665</v>
          </cell>
          <cell r="EY169">
            <v>15.071554166666665</v>
          </cell>
          <cell r="EZ169">
            <v>15.071554166666665</v>
          </cell>
          <cell r="FA169">
            <v>15.071554166666665</v>
          </cell>
          <cell r="FC169">
            <v>12.857250000000001</v>
          </cell>
          <cell r="FD169">
            <v>12.857250000000001</v>
          </cell>
          <cell r="FE169">
            <v>12.857250000000001</v>
          </cell>
          <cell r="FF169">
            <v>12.857250000000001</v>
          </cell>
          <cell r="FG169">
            <v>12.857250000000001</v>
          </cell>
          <cell r="FH169">
            <v>13.564398749999999</v>
          </cell>
          <cell r="FI169">
            <v>13.564398749999999</v>
          </cell>
          <cell r="FJ169">
            <v>13.564398749999999</v>
          </cell>
          <cell r="FK169">
            <v>13.564398749999999</v>
          </cell>
          <cell r="FL169">
            <v>13.564398749999999</v>
          </cell>
          <cell r="FM169">
            <v>13.564398749999999</v>
          </cell>
          <cell r="FN169">
            <v>13.564398749999999</v>
          </cell>
          <cell r="FP169">
            <v>11.571525000000001</v>
          </cell>
          <cell r="FQ169">
            <v>11.571525000000001</v>
          </cell>
          <cell r="FR169">
            <v>11.571525000000001</v>
          </cell>
          <cell r="FS169">
            <v>11.571525000000001</v>
          </cell>
          <cell r="FT169">
            <v>11.571525000000001</v>
          </cell>
          <cell r="FU169">
            <v>12.207958874999999</v>
          </cell>
          <cell r="FV169">
            <v>12.207958874999999</v>
          </cell>
          <cell r="FW169">
            <v>12.207958874999999</v>
          </cell>
          <cell r="FX169">
            <v>12.207958874999999</v>
          </cell>
          <cell r="FY169">
            <v>12.207958874999999</v>
          </cell>
          <cell r="FZ169">
            <v>12.207958874999999</v>
          </cell>
          <cell r="GA169">
            <v>12.207958874999999</v>
          </cell>
          <cell r="GC169">
            <v>1.4285833333333333E-2</v>
          </cell>
          <cell r="GD169">
            <v>1.4285833333333333E-2</v>
          </cell>
          <cell r="GE169">
            <v>1.4285833333333333E-2</v>
          </cell>
          <cell r="GF169">
            <v>1.4285833333333333E-2</v>
          </cell>
          <cell r="GG169">
            <v>1.4285833333333333E-2</v>
          </cell>
          <cell r="GH169">
            <v>1.5071554166666666E-2</v>
          </cell>
          <cell r="GI169">
            <v>1.5071554166666666E-2</v>
          </cell>
          <cell r="GJ169">
            <v>1.5071554166666666E-2</v>
          </cell>
          <cell r="GK169">
            <v>1.5071554166666666E-2</v>
          </cell>
          <cell r="GL169">
            <v>1.5071554166666666E-2</v>
          </cell>
          <cell r="GM169">
            <v>1.5071554166666666E-2</v>
          </cell>
          <cell r="GN169">
            <v>1.5071554166666666E-2</v>
          </cell>
        </row>
        <row r="170">
          <cell r="O170">
            <v>1</v>
          </cell>
          <cell r="P170"/>
          <cell r="Q170" t="str">
            <v>01401411</v>
          </cell>
          <cell r="AP170">
            <v>171.43</v>
          </cell>
          <cell r="AQ170">
            <v>171.43</v>
          </cell>
          <cell r="AR170">
            <v>171.43</v>
          </cell>
          <cell r="AS170">
            <v>171.43</v>
          </cell>
          <cell r="AT170">
            <v>171.43</v>
          </cell>
          <cell r="AU170">
            <v>180.85864999999998</v>
          </cell>
          <cell r="AV170">
            <v>180.85864999999998</v>
          </cell>
          <cell r="AW170">
            <v>180.85864999999998</v>
          </cell>
          <cell r="AX170">
            <v>180.85864999999998</v>
          </cell>
          <cell r="AY170">
            <v>180.85864999999998</v>
          </cell>
          <cell r="AZ170">
            <v>180.85864999999998</v>
          </cell>
          <cell r="BA170">
            <v>180.85864999999998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C170">
            <v>1.4285833333333333</v>
          </cell>
          <cell r="CD170">
            <v>1.4285833333333333</v>
          </cell>
          <cell r="CE170">
            <v>1.4285833333333333</v>
          </cell>
          <cell r="CF170">
            <v>1.4285833333333333</v>
          </cell>
          <cell r="CG170">
            <v>1.4285833333333333</v>
          </cell>
          <cell r="CH170">
            <v>1.5071554166666665</v>
          </cell>
          <cell r="CI170">
            <v>1.5071554166666665</v>
          </cell>
          <cell r="CJ170">
            <v>1.5071554166666665</v>
          </cell>
          <cell r="CK170">
            <v>1.5071554166666665</v>
          </cell>
          <cell r="CL170">
            <v>1.5071554166666665</v>
          </cell>
          <cell r="CM170">
            <v>1.5071554166666665</v>
          </cell>
          <cell r="CN170">
            <v>1.5071554166666665</v>
          </cell>
          <cell r="DP170">
            <v>4.7619444444444445</v>
          </cell>
          <cell r="DQ170">
            <v>4.7619444444444445</v>
          </cell>
          <cell r="DR170">
            <v>4.7619444444444445</v>
          </cell>
          <cell r="DS170">
            <v>4.7619444444444445</v>
          </cell>
          <cell r="DT170">
            <v>4.7619444444444445</v>
          </cell>
          <cell r="DU170">
            <v>5.0238513888888887</v>
          </cell>
          <cell r="DV170">
            <v>5.0238513888888887</v>
          </cell>
          <cell r="DW170">
            <v>5.0238513888888887</v>
          </cell>
          <cell r="DX170">
            <v>5.0238513888888887</v>
          </cell>
          <cell r="DY170">
            <v>5.0238513888888887</v>
          </cell>
          <cell r="DZ170">
            <v>5.0238513888888887</v>
          </cell>
          <cell r="EA170">
            <v>5.0238513888888887</v>
          </cell>
          <cell r="EC170">
            <v>2.1428750000000001</v>
          </cell>
          <cell r="ED170">
            <v>2.1428750000000001</v>
          </cell>
          <cell r="EE170">
            <v>2.1428750000000001</v>
          </cell>
          <cell r="EF170">
            <v>2.1428750000000001</v>
          </cell>
          <cell r="EG170">
            <v>2.1428750000000001</v>
          </cell>
          <cell r="EH170">
            <v>2.2607331249999998</v>
          </cell>
          <cell r="EI170">
            <v>2.2607331249999998</v>
          </cell>
          <cell r="EJ170">
            <v>2.2607331249999998</v>
          </cell>
          <cell r="EK170">
            <v>2.2607331249999998</v>
          </cell>
          <cell r="EL170">
            <v>2.2607331249999998</v>
          </cell>
          <cell r="EM170">
            <v>2.2607331249999998</v>
          </cell>
          <cell r="EN170">
            <v>2.2607331249999998</v>
          </cell>
          <cell r="EP170">
            <v>14.285833333333334</v>
          </cell>
          <cell r="EQ170">
            <v>14.285833333333334</v>
          </cell>
          <cell r="ER170">
            <v>14.285833333333334</v>
          </cell>
          <cell r="ES170">
            <v>14.285833333333334</v>
          </cell>
          <cell r="ET170">
            <v>14.285833333333334</v>
          </cell>
          <cell r="EU170">
            <v>15.071554166666665</v>
          </cell>
          <cell r="EV170">
            <v>15.071554166666665</v>
          </cell>
          <cell r="EW170">
            <v>15.071554166666665</v>
          </cell>
          <cell r="EX170">
            <v>15.071554166666665</v>
          </cell>
          <cell r="EY170">
            <v>15.071554166666665</v>
          </cell>
          <cell r="EZ170">
            <v>15.071554166666665</v>
          </cell>
          <cell r="FA170">
            <v>15.071554166666665</v>
          </cell>
          <cell r="FC170">
            <v>12.857250000000001</v>
          </cell>
          <cell r="FD170">
            <v>12.857250000000001</v>
          </cell>
          <cell r="FE170">
            <v>12.857250000000001</v>
          </cell>
          <cell r="FF170">
            <v>12.857250000000001</v>
          </cell>
          <cell r="FG170">
            <v>12.857250000000001</v>
          </cell>
          <cell r="FH170">
            <v>13.564398749999999</v>
          </cell>
          <cell r="FI170">
            <v>13.564398749999999</v>
          </cell>
          <cell r="FJ170">
            <v>13.564398749999999</v>
          </cell>
          <cell r="FK170">
            <v>13.564398749999999</v>
          </cell>
          <cell r="FL170">
            <v>13.564398749999999</v>
          </cell>
          <cell r="FM170">
            <v>13.564398749999999</v>
          </cell>
          <cell r="FN170">
            <v>13.564398749999999</v>
          </cell>
          <cell r="FP170">
            <v>11.571525000000001</v>
          </cell>
          <cell r="FQ170">
            <v>11.571525000000001</v>
          </cell>
          <cell r="FR170">
            <v>11.571525000000001</v>
          </cell>
          <cell r="FS170">
            <v>11.571525000000001</v>
          </cell>
          <cell r="FT170">
            <v>11.571525000000001</v>
          </cell>
          <cell r="FU170">
            <v>12.207958874999999</v>
          </cell>
          <cell r="FV170">
            <v>12.207958874999999</v>
          </cell>
          <cell r="FW170">
            <v>12.207958874999999</v>
          </cell>
          <cell r="FX170">
            <v>12.207958874999999</v>
          </cell>
          <cell r="FY170">
            <v>12.207958874999999</v>
          </cell>
          <cell r="FZ170">
            <v>12.207958874999999</v>
          </cell>
          <cell r="GA170">
            <v>12.207958874999999</v>
          </cell>
          <cell r="GC170">
            <v>1.4285833333333333E-2</v>
          </cell>
          <cell r="GD170">
            <v>1.4285833333333333E-2</v>
          </cell>
          <cell r="GE170">
            <v>1.4285833333333333E-2</v>
          </cell>
          <cell r="GF170">
            <v>1.4285833333333333E-2</v>
          </cell>
          <cell r="GG170">
            <v>1.4285833333333333E-2</v>
          </cell>
          <cell r="GH170">
            <v>1.5071554166666666E-2</v>
          </cell>
          <cell r="GI170">
            <v>1.5071554166666666E-2</v>
          </cell>
          <cell r="GJ170">
            <v>1.5071554166666666E-2</v>
          </cell>
          <cell r="GK170">
            <v>1.5071554166666666E-2</v>
          </cell>
          <cell r="GL170">
            <v>1.5071554166666666E-2</v>
          </cell>
          <cell r="GM170">
            <v>1.5071554166666666E-2</v>
          </cell>
          <cell r="GN170">
            <v>1.5071554166666666E-2</v>
          </cell>
        </row>
        <row r="171">
          <cell r="O171">
            <v>1</v>
          </cell>
          <cell r="P171"/>
          <cell r="Q171" t="str">
            <v>01401411</v>
          </cell>
          <cell r="AP171">
            <v>307.01</v>
          </cell>
          <cell r="AQ171">
            <v>307.01</v>
          </cell>
          <cell r="AR171">
            <v>307.01</v>
          </cell>
          <cell r="AS171">
            <v>307.01</v>
          </cell>
          <cell r="AT171">
            <v>307.01</v>
          </cell>
          <cell r="AU171">
            <v>323.89554999999996</v>
          </cell>
          <cell r="AV171">
            <v>323.89554999999996</v>
          </cell>
          <cell r="AW171">
            <v>323.89554999999996</v>
          </cell>
          <cell r="AX171">
            <v>323.89554999999996</v>
          </cell>
          <cell r="AY171">
            <v>323.89554999999996</v>
          </cell>
          <cell r="AZ171">
            <v>323.89554999999996</v>
          </cell>
          <cell r="BA171">
            <v>323.89554999999996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P171">
            <v>47.348333333333329</v>
          </cell>
          <cell r="BQ171">
            <v>47.348333333333329</v>
          </cell>
          <cell r="BR171">
            <v>47.348333333333329</v>
          </cell>
          <cell r="BS171">
            <v>47.348333333333329</v>
          </cell>
          <cell r="BT171">
            <v>47.348333333333329</v>
          </cell>
          <cell r="BU171">
            <v>47.348333333333329</v>
          </cell>
          <cell r="BV171">
            <v>47.348333333333329</v>
          </cell>
          <cell r="BW171">
            <v>47.348333333333329</v>
          </cell>
          <cell r="BX171">
            <v>47.348333333333329</v>
          </cell>
          <cell r="BY171">
            <v>47.348333333333329</v>
          </cell>
          <cell r="BZ171">
            <v>47.348333333333329</v>
          </cell>
          <cell r="CA171">
            <v>47.348333333333329</v>
          </cell>
          <cell r="CC171">
            <v>2.5584166666666666</v>
          </cell>
          <cell r="CD171">
            <v>2.5584166666666666</v>
          </cell>
          <cell r="CE171">
            <v>2.5584166666666666</v>
          </cell>
          <cell r="CF171">
            <v>2.5584166666666666</v>
          </cell>
          <cell r="CG171">
            <v>2.5584166666666666</v>
          </cell>
          <cell r="CH171">
            <v>2.6991295833333329</v>
          </cell>
          <cell r="CI171">
            <v>2.6991295833333329</v>
          </cell>
          <cell r="CJ171">
            <v>2.6991295833333329</v>
          </cell>
          <cell r="CK171">
            <v>2.6991295833333329</v>
          </cell>
          <cell r="CL171">
            <v>2.6991295833333329</v>
          </cell>
          <cell r="CM171">
            <v>2.6991295833333329</v>
          </cell>
          <cell r="CN171">
            <v>2.6991295833333329</v>
          </cell>
          <cell r="DP171">
            <v>15.350499999999998</v>
          </cell>
          <cell r="DQ171">
            <v>15.350499999999998</v>
          </cell>
          <cell r="DR171">
            <v>15.350499999999998</v>
          </cell>
          <cell r="DS171">
            <v>15.350499999999998</v>
          </cell>
          <cell r="DT171">
            <v>15.350499999999998</v>
          </cell>
          <cell r="DU171">
            <v>16.194777499999997</v>
          </cell>
          <cell r="DV171">
            <v>16.194777499999997</v>
          </cell>
          <cell r="DW171">
            <v>16.194777499999997</v>
          </cell>
          <cell r="DX171">
            <v>16.194777499999997</v>
          </cell>
          <cell r="DY171">
            <v>16.194777499999997</v>
          </cell>
          <cell r="DZ171">
            <v>16.194777499999997</v>
          </cell>
          <cell r="EA171">
            <v>16.194777499999997</v>
          </cell>
          <cell r="EC171">
            <v>3.8376249999999996</v>
          </cell>
          <cell r="ED171">
            <v>3.8376249999999996</v>
          </cell>
          <cell r="EE171">
            <v>3.8376249999999996</v>
          </cell>
          <cell r="EF171">
            <v>3.8376249999999996</v>
          </cell>
          <cell r="EG171">
            <v>3.8376249999999996</v>
          </cell>
          <cell r="EH171">
            <v>4.0486943749999993</v>
          </cell>
          <cell r="EI171">
            <v>4.0486943749999993</v>
          </cell>
          <cell r="EJ171">
            <v>4.0486943749999993</v>
          </cell>
          <cell r="EK171">
            <v>4.0486943749999993</v>
          </cell>
          <cell r="EL171">
            <v>4.0486943749999993</v>
          </cell>
          <cell r="EM171">
            <v>4.0486943749999993</v>
          </cell>
          <cell r="EN171">
            <v>4.0486943749999993</v>
          </cell>
          <cell r="EP171">
            <v>25.584166666666665</v>
          </cell>
          <cell r="EQ171">
            <v>25.584166666666665</v>
          </cell>
          <cell r="ER171">
            <v>25.584166666666665</v>
          </cell>
          <cell r="ES171">
            <v>25.584166666666665</v>
          </cell>
          <cell r="ET171">
            <v>25.584166666666665</v>
          </cell>
          <cell r="EU171">
            <v>26.991295833333329</v>
          </cell>
          <cell r="EV171">
            <v>26.991295833333329</v>
          </cell>
          <cell r="EW171">
            <v>26.991295833333329</v>
          </cell>
          <cell r="EX171">
            <v>26.991295833333329</v>
          </cell>
          <cell r="EY171">
            <v>26.991295833333329</v>
          </cell>
          <cell r="EZ171">
            <v>26.991295833333329</v>
          </cell>
          <cell r="FA171">
            <v>26.991295833333329</v>
          </cell>
          <cell r="FC171">
            <v>26.576875000000001</v>
          </cell>
          <cell r="FD171">
            <v>26.576875000000001</v>
          </cell>
          <cell r="FE171">
            <v>26.576875000000001</v>
          </cell>
          <cell r="FF171">
            <v>26.576875000000001</v>
          </cell>
          <cell r="FG171">
            <v>26.576875000000001</v>
          </cell>
          <cell r="FH171">
            <v>27.843291249999996</v>
          </cell>
          <cell r="FI171">
            <v>27.843291249999996</v>
          </cell>
          <cell r="FJ171">
            <v>27.843291249999996</v>
          </cell>
          <cell r="FK171">
            <v>27.843291249999996</v>
          </cell>
          <cell r="FL171">
            <v>27.843291249999996</v>
          </cell>
          <cell r="FM171">
            <v>27.843291249999996</v>
          </cell>
          <cell r="FN171">
            <v>27.843291249999996</v>
          </cell>
          <cell r="FP171">
            <v>23.919187500000003</v>
          </cell>
          <cell r="FQ171">
            <v>23.919187500000003</v>
          </cell>
          <cell r="FR171">
            <v>23.919187500000003</v>
          </cell>
          <cell r="FS171">
            <v>23.919187500000003</v>
          </cell>
          <cell r="FT171">
            <v>23.919187500000003</v>
          </cell>
          <cell r="FU171">
            <v>25.058962125000001</v>
          </cell>
          <cell r="FV171">
            <v>25.058962125000001</v>
          </cell>
          <cell r="FW171">
            <v>25.058962125000001</v>
          </cell>
          <cell r="FX171">
            <v>25.058962125000001</v>
          </cell>
          <cell r="FY171">
            <v>25.058962125000001</v>
          </cell>
          <cell r="FZ171">
            <v>25.058962125000001</v>
          </cell>
          <cell r="GA171">
            <v>25.058962125000001</v>
          </cell>
          <cell r="GC171">
            <v>0.97255083333333314</v>
          </cell>
          <cell r="GD171">
            <v>0.97255083333333314</v>
          </cell>
          <cell r="GE171">
            <v>0.97255083333333314</v>
          </cell>
          <cell r="GF171">
            <v>0.97255083333333314</v>
          </cell>
          <cell r="GG171">
            <v>0.97255083333333314</v>
          </cell>
          <cell r="GH171">
            <v>0.97395796249999989</v>
          </cell>
          <cell r="GI171">
            <v>0.97395796249999989</v>
          </cell>
          <cell r="GJ171">
            <v>0.97395796249999989</v>
          </cell>
          <cell r="GK171">
            <v>0.97395796249999989</v>
          </cell>
          <cell r="GL171">
            <v>0.97395796249999989</v>
          </cell>
          <cell r="GM171">
            <v>0.97395796249999989</v>
          </cell>
          <cell r="GN171">
            <v>0.97395796249999989</v>
          </cell>
        </row>
        <row r="172">
          <cell r="O172">
            <v>1</v>
          </cell>
          <cell r="P172"/>
          <cell r="Q172" t="str">
            <v>01401411</v>
          </cell>
          <cell r="AP172">
            <v>560</v>
          </cell>
          <cell r="AQ172">
            <v>560</v>
          </cell>
          <cell r="AR172">
            <v>560</v>
          </cell>
          <cell r="AS172">
            <v>560</v>
          </cell>
          <cell r="AT172">
            <v>560</v>
          </cell>
          <cell r="AU172">
            <v>590.79999999999995</v>
          </cell>
          <cell r="AV172">
            <v>590.79999999999995</v>
          </cell>
          <cell r="AW172">
            <v>590.79999999999995</v>
          </cell>
          <cell r="AX172">
            <v>590.79999999999995</v>
          </cell>
          <cell r="AY172">
            <v>590.79999999999995</v>
          </cell>
          <cell r="AZ172">
            <v>590.79999999999995</v>
          </cell>
          <cell r="BA172">
            <v>590.79999999999995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P172">
            <v>53.186666666666667</v>
          </cell>
          <cell r="BQ172">
            <v>53.186666666666667</v>
          </cell>
          <cell r="BR172">
            <v>53.186666666666667</v>
          </cell>
          <cell r="BS172">
            <v>53.186666666666667</v>
          </cell>
          <cell r="BT172">
            <v>53.186666666666667</v>
          </cell>
          <cell r="BU172">
            <v>53.186666666666667</v>
          </cell>
          <cell r="BV172">
            <v>53.186666666666667</v>
          </cell>
          <cell r="BW172">
            <v>53.186666666666667</v>
          </cell>
          <cell r="BX172">
            <v>53.186666666666667</v>
          </cell>
          <cell r="BY172">
            <v>53.186666666666667</v>
          </cell>
          <cell r="BZ172">
            <v>53.186666666666667</v>
          </cell>
          <cell r="CA172">
            <v>53.186666666666667</v>
          </cell>
          <cell r="CC172">
            <v>4.666666666666667</v>
          </cell>
          <cell r="CD172">
            <v>4.666666666666667</v>
          </cell>
          <cell r="CE172">
            <v>4.666666666666667</v>
          </cell>
          <cell r="CF172">
            <v>4.666666666666667</v>
          </cell>
          <cell r="CG172">
            <v>4.666666666666667</v>
          </cell>
          <cell r="CH172">
            <v>4.9233333333333329</v>
          </cell>
          <cell r="CI172">
            <v>4.9233333333333329</v>
          </cell>
          <cell r="CJ172">
            <v>4.9233333333333329</v>
          </cell>
          <cell r="CK172">
            <v>4.9233333333333329</v>
          </cell>
          <cell r="CL172">
            <v>4.9233333333333329</v>
          </cell>
          <cell r="CM172">
            <v>4.9233333333333329</v>
          </cell>
          <cell r="CN172">
            <v>4.9233333333333329</v>
          </cell>
          <cell r="DP172">
            <v>15.555555555555555</v>
          </cell>
          <cell r="DQ172">
            <v>15.555555555555555</v>
          </cell>
          <cell r="DR172">
            <v>15.555555555555555</v>
          </cell>
          <cell r="DS172">
            <v>15.555555555555555</v>
          </cell>
          <cell r="DT172">
            <v>15.555555555555555</v>
          </cell>
          <cell r="DU172">
            <v>16.411111111111108</v>
          </cell>
          <cell r="DV172">
            <v>16.411111111111108</v>
          </cell>
          <cell r="DW172">
            <v>16.411111111111108</v>
          </cell>
          <cell r="DX172">
            <v>16.411111111111108</v>
          </cell>
          <cell r="DY172">
            <v>16.411111111111108</v>
          </cell>
          <cell r="DZ172">
            <v>16.411111111111108</v>
          </cell>
          <cell r="EA172">
            <v>16.411111111111108</v>
          </cell>
          <cell r="EC172">
            <v>7</v>
          </cell>
          <cell r="ED172">
            <v>7</v>
          </cell>
          <cell r="EE172">
            <v>7</v>
          </cell>
          <cell r="EF172">
            <v>7</v>
          </cell>
          <cell r="EG172">
            <v>7</v>
          </cell>
          <cell r="EH172">
            <v>7.3849999999999989</v>
          </cell>
          <cell r="EI172">
            <v>7.3849999999999989</v>
          </cell>
          <cell r="EJ172">
            <v>7.3849999999999989</v>
          </cell>
          <cell r="EK172">
            <v>7.3849999999999989</v>
          </cell>
          <cell r="EL172">
            <v>7.3849999999999989</v>
          </cell>
          <cell r="EM172">
            <v>7.3849999999999989</v>
          </cell>
          <cell r="EN172">
            <v>7.3849999999999989</v>
          </cell>
          <cell r="EP172">
            <v>46.666666666666664</v>
          </cell>
          <cell r="EQ172">
            <v>46.666666666666664</v>
          </cell>
          <cell r="ER172">
            <v>46.666666666666664</v>
          </cell>
          <cell r="ES172">
            <v>46.666666666666664</v>
          </cell>
          <cell r="ET172">
            <v>46.666666666666664</v>
          </cell>
          <cell r="EU172">
            <v>49.233333333333327</v>
          </cell>
          <cell r="EV172">
            <v>49.233333333333327</v>
          </cell>
          <cell r="EW172">
            <v>49.233333333333327</v>
          </cell>
          <cell r="EX172">
            <v>49.233333333333327</v>
          </cell>
          <cell r="EY172">
            <v>49.233333333333327</v>
          </cell>
          <cell r="EZ172">
            <v>49.233333333333327</v>
          </cell>
          <cell r="FA172">
            <v>49.233333333333327</v>
          </cell>
          <cell r="FC172">
            <v>45.989000000000004</v>
          </cell>
          <cell r="FD172">
            <v>45.989000000000004</v>
          </cell>
          <cell r="FE172">
            <v>45.989000000000004</v>
          </cell>
          <cell r="FF172">
            <v>45.989000000000004</v>
          </cell>
          <cell r="FG172">
            <v>45.989000000000004</v>
          </cell>
          <cell r="FH172">
            <v>48.298999999999999</v>
          </cell>
          <cell r="FI172">
            <v>48.298999999999999</v>
          </cell>
          <cell r="FJ172">
            <v>48.298999999999999</v>
          </cell>
          <cell r="FK172">
            <v>48.298999999999999</v>
          </cell>
          <cell r="FL172">
            <v>48.298999999999999</v>
          </cell>
          <cell r="FM172">
            <v>48.298999999999999</v>
          </cell>
          <cell r="FN172">
            <v>48.298999999999999</v>
          </cell>
          <cell r="FP172">
            <v>41.390100000000004</v>
          </cell>
          <cell r="FQ172">
            <v>41.390100000000004</v>
          </cell>
          <cell r="FR172">
            <v>41.390100000000004</v>
          </cell>
          <cell r="FS172">
            <v>41.390100000000004</v>
          </cell>
          <cell r="FT172">
            <v>41.390100000000004</v>
          </cell>
          <cell r="FU172">
            <v>43.469100000000005</v>
          </cell>
          <cell r="FV172">
            <v>43.469100000000005</v>
          </cell>
          <cell r="FW172">
            <v>43.469100000000005</v>
          </cell>
          <cell r="FX172">
            <v>43.469100000000005</v>
          </cell>
          <cell r="FY172">
            <v>43.469100000000005</v>
          </cell>
          <cell r="FZ172">
            <v>43.469100000000005</v>
          </cell>
          <cell r="GA172">
            <v>43.469100000000005</v>
          </cell>
          <cell r="GC172">
            <v>1.1104000000000001</v>
          </cell>
          <cell r="GD172">
            <v>1.1104000000000001</v>
          </cell>
          <cell r="GE172">
            <v>1.1104000000000001</v>
          </cell>
          <cell r="GF172">
            <v>1.1104000000000001</v>
          </cell>
          <cell r="GG172">
            <v>1.1104000000000001</v>
          </cell>
          <cell r="GH172">
            <v>1.1129666666666667</v>
          </cell>
          <cell r="GI172">
            <v>1.1129666666666667</v>
          </cell>
          <cell r="GJ172">
            <v>1.1129666666666667</v>
          </cell>
          <cell r="GK172">
            <v>1.1129666666666667</v>
          </cell>
          <cell r="GL172">
            <v>1.1129666666666667</v>
          </cell>
          <cell r="GM172">
            <v>1.1129666666666667</v>
          </cell>
          <cell r="GN172">
            <v>1.1129666666666667</v>
          </cell>
        </row>
        <row r="173">
          <cell r="O173">
            <v>1</v>
          </cell>
          <cell r="P173"/>
          <cell r="Q173" t="str">
            <v>01401411</v>
          </cell>
          <cell r="AP173">
            <v>600</v>
          </cell>
          <cell r="AQ173">
            <v>600</v>
          </cell>
          <cell r="AR173">
            <v>600</v>
          </cell>
          <cell r="AS173">
            <v>600</v>
          </cell>
          <cell r="AT173">
            <v>600</v>
          </cell>
          <cell r="AU173">
            <v>633</v>
          </cell>
          <cell r="AV173">
            <v>633</v>
          </cell>
          <cell r="AW173">
            <v>633</v>
          </cell>
          <cell r="AX173">
            <v>633</v>
          </cell>
          <cell r="AY173">
            <v>633</v>
          </cell>
          <cell r="AZ173">
            <v>633</v>
          </cell>
          <cell r="BA173">
            <v>633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C173">
            <v>5</v>
          </cell>
          <cell r="CD173">
            <v>5</v>
          </cell>
          <cell r="CE173">
            <v>5</v>
          </cell>
          <cell r="CF173">
            <v>5</v>
          </cell>
          <cell r="CG173">
            <v>5</v>
          </cell>
          <cell r="CH173">
            <v>5.2750000000000004</v>
          </cell>
          <cell r="CI173">
            <v>5.2750000000000004</v>
          </cell>
          <cell r="CJ173">
            <v>5.2750000000000004</v>
          </cell>
          <cell r="CK173">
            <v>5.2750000000000004</v>
          </cell>
          <cell r="CL173">
            <v>5.2750000000000004</v>
          </cell>
          <cell r="CM173">
            <v>5.2750000000000004</v>
          </cell>
          <cell r="CN173">
            <v>5.2750000000000004</v>
          </cell>
          <cell r="DP173">
            <v>16.666666666666668</v>
          </cell>
          <cell r="DQ173">
            <v>16.666666666666668</v>
          </cell>
          <cell r="DR173">
            <v>16.666666666666668</v>
          </cell>
          <cell r="DS173">
            <v>16.666666666666668</v>
          </cell>
          <cell r="DT173">
            <v>16.666666666666668</v>
          </cell>
          <cell r="DU173">
            <v>17.583333333333332</v>
          </cell>
          <cell r="DV173">
            <v>17.583333333333332</v>
          </cell>
          <cell r="DW173">
            <v>17.583333333333332</v>
          </cell>
          <cell r="DX173">
            <v>17.583333333333332</v>
          </cell>
          <cell r="DY173">
            <v>17.583333333333332</v>
          </cell>
          <cell r="DZ173">
            <v>17.583333333333332</v>
          </cell>
          <cell r="EA173">
            <v>17.583333333333332</v>
          </cell>
          <cell r="EC173">
            <v>7.5</v>
          </cell>
          <cell r="ED173">
            <v>7.5</v>
          </cell>
          <cell r="EE173">
            <v>7.5</v>
          </cell>
          <cell r="EF173">
            <v>7.5</v>
          </cell>
          <cell r="EG173">
            <v>7.5</v>
          </cell>
          <cell r="EH173">
            <v>7.9125000000000005</v>
          </cell>
          <cell r="EI173">
            <v>7.9125000000000005</v>
          </cell>
          <cell r="EJ173">
            <v>7.9125000000000005</v>
          </cell>
          <cell r="EK173">
            <v>7.9125000000000005</v>
          </cell>
          <cell r="EL173">
            <v>7.9125000000000005</v>
          </cell>
          <cell r="EM173">
            <v>7.9125000000000005</v>
          </cell>
          <cell r="EN173">
            <v>7.9125000000000005</v>
          </cell>
          <cell r="EP173">
            <v>50</v>
          </cell>
          <cell r="EQ173">
            <v>50</v>
          </cell>
          <cell r="ER173">
            <v>50</v>
          </cell>
          <cell r="ES173">
            <v>50</v>
          </cell>
          <cell r="ET173">
            <v>50</v>
          </cell>
          <cell r="EU173">
            <v>52.75</v>
          </cell>
          <cell r="EV173">
            <v>52.75</v>
          </cell>
          <cell r="EW173">
            <v>52.75</v>
          </cell>
          <cell r="EX173">
            <v>52.75</v>
          </cell>
          <cell r="EY173">
            <v>52.75</v>
          </cell>
          <cell r="EZ173">
            <v>52.75</v>
          </cell>
          <cell r="FA173">
            <v>52.75</v>
          </cell>
          <cell r="FC173">
            <v>45</v>
          </cell>
          <cell r="FD173">
            <v>45</v>
          </cell>
          <cell r="FE173">
            <v>45</v>
          </cell>
          <cell r="FF173">
            <v>45</v>
          </cell>
          <cell r="FG173">
            <v>45</v>
          </cell>
          <cell r="FH173">
            <v>47.475000000000001</v>
          </cell>
          <cell r="FI173">
            <v>47.475000000000001</v>
          </cell>
          <cell r="FJ173">
            <v>47.475000000000001</v>
          </cell>
          <cell r="FK173">
            <v>47.475000000000001</v>
          </cell>
          <cell r="FL173">
            <v>47.475000000000001</v>
          </cell>
          <cell r="FM173">
            <v>47.475000000000001</v>
          </cell>
          <cell r="FN173">
            <v>47.475000000000001</v>
          </cell>
          <cell r="FP173">
            <v>40.5</v>
          </cell>
          <cell r="FQ173">
            <v>40.5</v>
          </cell>
          <cell r="FR173">
            <v>40.5</v>
          </cell>
          <cell r="FS173">
            <v>40.5</v>
          </cell>
          <cell r="FT173">
            <v>40.5</v>
          </cell>
          <cell r="FU173">
            <v>42.727500000000006</v>
          </cell>
          <cell r="FV173">
            <v>42.727500000000006</v>
          </cell>
          <cell r="FW173">
            <v>42.727500000000006</v>
          </cell>
          <cell r="FX173">
            <v>42.727500000000006</v>
          </cell>
          <cell r="FY173">
            <v>42.727500000000006</v>
          </cell>
          <cell r="FZ173">
            <v>42.727500000000006</v>
          </cell>
          <cell r="GA173">
            <v>42.727500000000006</v>
          </cell>
          <cell r="GC173">
            <v>0.05</v>
          </cell>
          <cell r="GD173">
            <v>0.05</v>
          </cell>
          <cell r="GE173">
            <v>0.05</v>
          </cell>
          <cell r="GF173">
            <v>0.05</v>
          </cell>
          <cell r="GG173">
            <v>0.05</v>
          </cell>
          <cell r="GH173">
            <v>5.2750000000000005E-2</v>
          </cell>
          <cell r="GI173">
            <v>5.2750000000000005E-2</v>
          </cell>
          <cell r="GJ173">
            <v>5.2750000000000005E-2</v>
          </cell>
          <cell r="GK173">
            <v>5.2750000000000005E-2</v>
          </cell>
          <cell r="GL173">
            <v>5.2750000000000005E-2</v>
          </cell>
          <cell r="GM173">
            <v>5.2750000000000005E-2</v>
          </cell>
          <cell r="GN173">
            <v>5.2750000000000005E-2</v>
          </cell>
        </row>
        <row r="174">
          <cell r="O174">
            <v>1</v>
          </cell>
          <cell r="P174"/>
          <cell r="Q174" t="str">
            <v>01401411</v>
          </cell>
          <cell r="AP174">
            <v>377.15</v>
          </cell>
          <cell r="AQ174">
            <v>377.15</v>
          </cell>
          <cell r="AR174">
            <v>377.15</v>
          </cell>
          <cell r="AS174">
            <v>377.15</v>
          </cell>
          <cell r="AT174">
            <v>377.15</v>
          </cell>
          <cell r="AU174">
            <v>397.89324999999997</v>
          </cell>
          <cell r="AV174">
            <v>397.89324999999997</v>
          </cell>
          <cell r="AW174">
            <v>397.89324999999997</v>
          </cell>
          <cell r="AX174">
            <v>397.89324999999997</v>
          </cell>
          <cell r="AY174">
            <v>397.89324999999997</v>
          </cell>
          <cell r="AZ174">
            <v>397.89324999999997</v>
          </cell>
          <cell r="BA174">
            <v>397.89324999999997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P174">
            <v>53.186666666666667</v>
          </cell>
          <cell r="BQ174">
            <v>53.186666666666667</v>
          </cell>
          <cell r="BR174">
            <v>53.186666666666667</v>
          </cell>
          <cell r="BS174">
            <v>53.186666666666667</v>
          </cell>
          <cell r="BT174">
            <v>53.186666666666667</v>
          </cell>
          <cell r="BU174">
            <v>53.186666666666667</v>
          </cell>
          <cell r="BV174">
            <v>53.186666666666667</v>
          </cell>
          <cell r="BW174">
            <v>53.186666666666667</v>
          </cell>
          <cell r="BX174">
            <v>53.186666666666667</v>
          </cell>
          <cell r="BY174">
            <v>53.186666666666667</v>
          </cell>
          <cell r="BZ174">
            <v>53.186666666666667</v>
          </cell>
          <cell r="CA174">
            <v>53.186666666666667</v>
          </cell>
          <cell r="CC174">
            <v>3.1429166666666664</v>
          </cell>
          <cell r="CD174">
            <v>3.1429166666666664</v>
          </cell>
          <cell r="CE174">
            <v>3.1429166666666664</v>
          </cell>
          <cell r="CF174">
            <v>3.1429166666666664</v>
          </cell>
          <cell r="CG174">
            <v>3.1429166666666664</v>
          </cell>
          <cell r="CH174">
            <v>3.3157770833333333</v>
          </cell>
          <cell r="CI174">
            <v>3.3157770833333333</v>
          </cell>
          <cell r="CJ174">
            <v>3.3157770833333333</v>
          </cell>
          <cell r="CK174">
            <v>3.3157770833333333</v>
          </cell>
          <cell r="CL174">
            <v>3.3157770833333333</v>
          </cell>
          <cell r="CM174">
            <v>3.3157770833333333</v>
          </cell>
          <cell r="CN174">
            <v>3.3157770833333333</v>
          </cell>
          <cell r="DP174">
            <v>10.476388888888888</v>
          </cell>
          <cell r="DQ174">
            <v>10.476388888888888</v>
          </cell>
          <cell r="DR174">
            <v>10.476388888888888</v>
          </cell>
          <cell r="DS174">
            <v>10.476388888888888</v>
          </cell>
          <cell r="DT174">
            <v>10.476388888888888</v>
          </cell>
          <cell r="DU174">
            <v>11.052590277777776</v>
          </cell>
          <cell r="DV174">
            <v>11.052590277777776</v>
          </cell>
          <cell r="DW174">
            <v>11.052590277777776</v>
          </cell>
          <cell r="DX174">
            <v>11.052590277777776</v>
          </cell>
          <cell r="DY174">
            <v>11.052590277777776</v>
          </cell>
          <cell r="DZ174">
            <v>11.052590277777776</v>
          </cell>
          <cell r="EA174">
            <v>11.052590277777776</v>
          </cell>
          <cell r="EC174">
            <v>4.7143749999999995</v>
          </cell>
          <cell r="ED174">
            <v>4.7143749999999995</v>
          </cell>
          <cell r="EE174">
            <v>4.7143749999999995</v>
          </cell>
          <cell r="EF174">
            <v>4.7143749999999995</v>
          </cell>
          <cell r="EG174">
            <v>4.7143749999999995</v>
          </cell>
          <cell r="EH174">
            <v>4.9736656249999998</v>
          </cell>
          <cell r="EI174">
            <v>4.9736656249999998</v>
          </cell>
          <cell r="EJ174">
            <v>4.9736656249999998</v>
          </cell>
          <cell r="EK174">
            <v>4.9736656249999998</v>
          </cell>
          <cell r="EL174">
            <v>4.9736656249999998</v>
          </cell>
          <cell r="EM174">
            <v>4.9736656249999998</v>
          </cell>
          <cell r="EN174">
            <v>4.9736656249999998</v>
          </cell>
          <cell r="EP174">
            <v>31.429166666666664</v>
          </cell>
          <cell r="EQ174">
            <v>31.429166666666664</v>
          </cell>
          <cell r="ER174">
            <v>31.429166666666664</v>
          </cell>
          <cell r="ES174">
            <v>31.429166666666664</v>
          </cell>
          <cell r="ET174">
            <v>31.429166666666664</v>
          </cell>
          <cell r="EU174">
            <v>33.157770833333331</v>
          </cell>
          <cell r="EV174">
            <v>33.157770833333331</v>
          </cell>
          <cell r="EW174">
            <v>33.157770833333331</v>
          </cell>
          <cell r="EX174">
            <v>33.157770833333331</v>
          </cell>
          <cell r="EY174">
            <v>33.157770833333331</v>
          </cell>
          <cell r="EZ174">
            <v>33.157770833333331</v>
          </cell>
          <cell r="FA174">
            <v>33.157770833333331</v>
          </cell>
          <cell r="FC174">
            <v>32.27525</v>
          </cell>
          <cell r="FD174">
            <v>32.27525</v>
          </cell>
          <cell r="FE174">
            <v>32.27525</v>
          </cell>
          <cell r="FF174">
            <v>32.27525</v>
          </cell>
          <cell r="FG174">
            <v>32.27525</v>
          </cell>
          <cell r="FH174">
            <v>33.830993749999998</v>
          </cell>
          <cell r="FI174">
            <v>33.830993749999998</v>
          </cell>
          <cell r="FJ174">
            <v>33.830993749999998</v>
          </cell>
          <cell r="FK174">
            <v>33.830993749999998</v>
          </cell>
          <cell r="FL174">
            <v>33.830993749999998</v>
          </cell>
          <cell r="FM174">
            <v>33.830993749999998</v>
          </cell>
          <cell r="FN174">
            <v>33.830993749999998</v>
          </cell>
          <cell r="FP174">
            <v>29.047725</v>
          </cell>
          <cell r="FQ174">
            <v>29.047725</v>
          </cell>
          <cell r="FR174">
            <v>29.047725</v>
          </cell>
          <cell r="FS174">
            <v>29.047725</v>
          </cell>
          <cell r="FT174">
            <v>29.047725</v>
          </cell>
          <cell r="FU174">
            <v>30.447894375000001</v>
          </cell>
          <cell r="FV174">
            <v>30.447894375000001</v>
          </cell>
          <cell r="FW174">
            <v>30.447894375000001</v>
          </cell>
          <cell r="FX174">
            <v>30.447894375000001</v>
          </cell>
          <cell r="FY174">
            <v>30.447894375000001</v>
          </cell>
          <cell r="FZ174">
            <v>30.447894375000001</v>
          </cell>
          <cell r="GA174">
            <v>30.447894375000001</v>
          </cell>
          <cell r="GC174">
            <v>1.0951625</v>
          </cell>
          <cell r="GD174">
            <v>1.0951625</v>
          </cell>
          <cell r="GE174">
            <v>1.0951625</v>
          </cell>
          <cell r="GF174">
            <v>1.0951625</v>
          </cell>
          <cell r="GG174">
            <v>1.0951625</v>
          </cell>
          <cell r="GH174">
            <v>1.0968911041666667</v>
          </cell>
          <cell r="GI174">
            <v>1.0968911041666667</v>
          </cell>
          <cell r="GJ174">
            <v>1.0968911041666667</v>
          </cell>
          <cell r="GK174">
            <v>1.0968911041666667</v>
          </cell>
          <cell r="GL174">
            <v>1.0968911041666667</v>
          </cell>
          <cell r="GM174">
            <v>1.0968911041666667</v>
          </cell>
          <cell r="GN174">
            <v>1.0968911041666667</v>
          </cell>
        </row>
        <row r="175">
          <cell r="O175">
            <v>1</v>
          </cell>
          <cell r="P175"/>
          <cell r="Q175" t="str">
            <v>01401411</v>
          </cell>
          <cell r="AP175">
            <v>394</v>
          </cell>
          <cell r="AQ175">
            <v>394</v>
          </cell>
          <cell r="AR175">
            <v>394</v>
          </cell>
          <cell r="AS175">
            <v>394</v>
          </cell>
          <cell r="AT175">
            <v>394</v>
          </cell>
          <cell r="AU175">
            <v>415.66999999999996</v>
          </cell>
          <cell r="AV175">
            <v>415.66999999999996</v>
          </cell>
          <cell r="AW175">
            <v>415.66999999999996</v>
          </cell>
          <cell r="AX175">
            <v>415.66999999999996</v>
          </cell>
          <cell r="AY175">
            <v>415.66999999999996</v>
          </cell>
          <cell r="AZ175">
            <v>415.66999999999996</v>
          </cell>
          <cell r="BA175">
            <v>415.66999999999996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C175">
            <v>3.2833333333333337</v>
          </cell>
          <cell r="CD175">
            <v>3.2833333333333337</v>
          </cell>
          <cell r="CE175">
            <v>3.2833333333333337</v>
          </cell>
          <cell r="CF175">
            <v>3.2833333333333337</v>
          </cell>
          <cell r="CG175">
            <v>3.2833333333333337</v>
          </cell>
          <cell r="CH175">
            <v>3.4639166666666665</v>
          </cell>
          <cell r="CI175">
            <v>3.4639166666666665</v>
          </cell>
          <cell r="CJ175">
            <v>3.4639166666666665</v>
          </cell>
          <cell r="CK175">
            <v>3.4639166666666665</v>
          </cell>
          <cell r="CL175">
            <v>3.4639166666666665</v>
          </cell>
          <cell r="CM175">
            <v>3.4639166666666665</v>
          </cell>
          <cell r="CN175">
            <v>3.4639166666666665</v>
          </cell>
          <cell r="DP175">
            <v>19.7</v>
          </cell>
          <cell r="DQ175">
            <v>19.7</v>
          </cell>
          <cell r="DR175">
            <v>19.7</v>
          </cell>
          <cell r="DS175">
            <v>19.7</v>
          </cell>
          <cell r="DT175">
            <v>19.7</v>
          </cell>
          <cell r="DU175">
            <v>20.7835</v>
          </cell>
          <cell r="DV175">
            <v>20.7835</v>
          </cell>
          <cell r="DW175">
            <v>20.7835</v>
          </cell>
          <cell r="DX175">
            <v>20.7835</v>
          </cell>
          <cell r="DY175">
            <v>20.7835</v>
          </cell>
          <cell r="DZ175">
            <v>20.7835</v>
          </cell>
          <cell r="EA175">
            <v>20.7835</v>
          </cell>
          <cell r="EC175">
            <v>4.9249999999999998</v>
          </cell>
          <cell r="ED175">
            <v>4.9249999999999998</v>
          </cell>
          <cell r="EE175">
            <v>4.9249999999999998</v>
          </cell>
          <cell r="EF175">
            <v>4.9249999999999998</v>
          </cell>
          <cell r="EG175">
            <v>4.9249999999999998</v>
          </cell>
          <cell r="EH175">
            <v>5.1958749999999991</v>
          </cell>
          <cell r="EI175">
            <v>5.1958749999999991</v>
          </cell>
          <cell r="EJ175">
            <v>5.1958749999999991</v>
          </cell>
          <cell r="EK175">
            <v>5.1958749999999991</v>
          </cell>
          <cell r="EL175">
            <v>5.1958749999999991</v>
          </cell>
          <cell r="EM175">
            <v>5.1958749999999991</v>
          </cell>
          <cell r="EN175">
            <v>5.1958749999999991</v>
          </cell>
          <cell r="EP175">
            <v>32.833333333333336</v>
          </cell>
          <cell r="EQ175">
            <v>32.833333333333336</v>
          </cell>
          <cell r="ER175">
            <v>32.833333333333336</v>
          </cell>
          <cell r="ES175">
            <v>32.833333333333336</v>
          </cell>
          <cell r="ET175">
            <v>32.833333333333336</v>
          </cell>
          <cell r="EU175">
            <v>34.639166666666661</v>
          </cell>
          <cell r="EV175">
            <v>34.639166666666661</v>
          </cell>
          <cell r="EW175">
            <v>34.639166666666661</v>
          </cell>
          <cell r="EX175">
            <v>34.639166666666661</v>
          </cell>
          <cell r="EY175">
            <v>34.639166666666661</v>
          </cell>
          <cell r="EZ175">
            <v>34.639166666666661</v>
          </cell>
          <cell r="FA175">
            <v>34.639166666666661</v>
          </cell>
          <cell r="FC175">
            <v>29.549999999999997</v>
          </cell>
          <cell r="FD175">
            <v>29.549999999999997</v>
          </cell>
          <cell r="FE175">
            <v>29.549999999999997</v>
          </cell>
          <cell r="FF175">
            <v>29.549999999999997</v>
          </cell>
          <cell r="FG175">
            <v>29.549999999999997</v>
          </cell>
          <cell r="FH175">
            <v>31.175249999999995</v>
          </cell>
          <cell r="FI175">
            <v>31.175249999999995</v>
          </cell>
          <cell r="FJ175">
            <v>31.175249999999995</v>
          </cell>
          <cell r="FK175">
            <v>31.175249999999995</v>
          </cell>
          <cell r="FL175">
            <v>31.175249999999995</v>
          </cell>
          <cell r="FM175">
            <v>31.175249999999995</v>
          </cell>
          <cell r="FN175">
            <v>31.175249999999995</v>
          </cell>
          <cell r="FP175">
            <v>26.595000000000002</v>
          </cell>
          <cell r="FQ175">
            <v>26.595000000000002</v>
          </cell>
          <cell r="FR175">
            <v>26.595000000000002</v>
          </cell>
          <cell r="FS175">
            <v>26.595000000000002</v>
          </cell>
          <cell r="FT175">
            <v>26.595000000000002</v>
          </cell>
          <cell r="FU175">
            <v>28.057724999999998</v>
          </cell>
          <cell r="FV175">
            <v>28.057724999999998</v>
          </cell>
          <cell r="FW175">
            <v>28.057724999999998</v>
          </cell>
          <cell r="FX175">
            <v>28.057724999999998</v>
          </cell>
          <cell r="FY175">
            <v>28.057724999999998</v>
          </cell>
          <cell r="FZ175">
            <v>28.057724999999998</v>
          </cell>
          <cell r="GA175">
            <v>28.057724999999998</v>
          </cell>
          <cell r="GC175">
            <v>3.2833333333333339E-2</v>
          </cell>
          <cell r="GD175">
            <v>3.2833333333333339E-2</v>
          </cell>
          <cell r="GE175">
            <v>3.2833333333333339E-2</v>
          </cell>
          <cell r="GF175">
            <v>3.2833333333333339E-2</v>
          </cell>
          <cell r="GG175">
            <v>3.2833333333333339E-2</v>
          </cell>
          <cell r="GH175">
            <v>3.4639166666666665E-2</v>
          </cell>
          <cell r="GI175">
            <v>3.4639166666666665E-2</v>
          </cell>
          <cell r="GJ175">
            <v>3.4639166666666665E-2</v>
          </cell>
          <cell r="GK175">
            <v>3.4639166666666665E-2</v>
          </cell>
          <cell r="GL175">
            <v>3.4639166666666665E-2</v>
          </cell>
          <cell r="GM175">
            <v>3.4639166666666665E-2</v>
          </cell>
          <cell r="GN175">
            <v>3.4639166666666665E-2</v>
          </cell>
        </row>
        <row r="176">
          <cell r="O176">
            <v>1</v>
          </cell>
          <cell r="P176"/>
          <cell r="Q176" t="str">
            <v>01401411</v>
          </cell>
          <cell r="AP176">
            <v>255.07</v>
          </cell>
          <cell r="AQ176">
            <v>255.07</v>
          </cell>
          <cell r="AR176">
            <v>255.07</v>
          </cell>
          <cell r="AS176">
            <v>255.07</v>
          </cell>
          <cell r="AT176">
            <v>255.07</v>
          </cell>
          <cell r="AU176">
            <v>269.09884999999997</v>
          </cell>
          <cell r="AV176">
            <v>269.09884999999997</v>
          </cell>
          <cell r="AW176">
            <v>269.09884999999997</v>
          </cell>
          <cell r="AX176">
            <v>269.09884999999997</v>
          </cell>
          <cell r="AY176">
            <v>269.09884999999997</v>
          </cell>
          <cell r="AZ176">
            <v>269.09884999999997</v>
          </cell>
          <cell r="BA176">
            <v>269.09884999999997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C176">
            <v>2.1255833333333336</v>
          </cell>
          <cell r="CD176">
            <v>2.1255833333333336</v>
          </cell>
          <cell r="CE176">
            <v>2.1255833333333336</v>
          </cell>
          <cell r="CF176">
            <v>2.1255833333333336</v>
          </cell>
          <cell r="CG176">
            <v>2.1255833333333336</v>
          </cell>
          <cell r="CH176">
            <v>2.2424904166666666</v>
          </cell>
          <cell r="CI176">
            <v>2.2424904166666666</v>
          </cell>
          <cell r="CJ176">
            <v>2.2424904166666666</v>
          </cell>
          <cell r="CK176">
            <v>2.2424904166666666</v>
          </cell>
          <cell r="CL176">
            <v>2.2424904166666666</v>
          </cell>
          <cell r="CM176">
            <v>2.2424904166666666</v>
          </cell>
          <cell r="CN176">
            <v>2.2424904166666666</v>
          </cell>
          <cell r="DP176">
            <v>12.753499999999997</v>
          </cell>
          <cell r="DQ176">
            <v>12.753499999999997</v>
          </cell>
          <cell r="DR176">
            <v>12.753499999999997</v>
          </cell>
          <cell r="DS176">
            <v>12.753499999999997</v>
          </cell>
          <cell r="DT176">
            <v>12.753499999999997</v>
          </cell>
          <cell r="DU176">
            <v>13.4549425</v>
          </cell>
          <cell r="DV176">
            <v>13.4549425</v>
          </cell>
          <cell r="DW176">
            <v>13.4549425</v>
          </cell>
          <cell r="DX176">
            <v>13.4549425</v>
          </cell>
          <cell r="DY176">
            <v>13.4549425</v>
          </cell>
          <cell r="DZ176">
            <v>13.4549425</v>
          </cell>
          <cell r="EA176">
            <v>13.4549425</v>
          </cell>
          <cell r="EC176">
            <v>3.1883750000000002</v>
          </cell>
          <cell r="ED176">
            <v>3.1883750000000002</v>
          </cell>
          <cell r="EE176">
            <v>3.1883750000000002</v>
          </cell>
          <cell r="EF176">
            <v>3.1883750000000002</v>
          </cell>
          <cell r="EG176">
            <v>3.1883750000000002</v>
          </cell>
          <cell r="EH176">
            <v>3.3637356249999999</v>
          </cell>
          <cell r="EI176">
            <v>3.3637356249999999</v>
          </cell>
          <cell r="EJ176">
            <v>3.3637356249999999</v>
          </cell>
          <cell r="EK176">
            <v>3.3637356249999999</v>
          </cell>
          <cell r="EL176">
            <v>3.3637356249999999</v>
          </cell>
          <cell r="EM176">
            <v>3.3637356249999999</v>
          </cell>
          <cell r="EN176">
            <v>3.3637356249999999</v>
          </cell>
          <cell r="EP176">
            <v>21.255833333333332</v>
          </cell>
          <cell r="EQ176">
            <v>21.255833333333332</v>
          </cell>
          <cell r="ER176">
            <v>21.255833333333332</v>
          </cell>
          <cell r="ES176">
            <v>21.255833333333332</v>
          </cell>
          <cell r="ET176">
            <v>21.255833333333332</v>
          </cell>
          <cell r="EU176">
            <v>22.424904166666664</v>
          </cell>
          <cell r="EV176">
            <v>22.424904166666664</v>
          </cell>
          <cell r="EW176">
            <v>22.424904166666664</v>
          </cell>
          <cell r="EX176">
            <v>22.424904166666664</v>
          </cell>
          <cell r="EY176">
            <v>22.424904166666664</v>
          </cell>
          <cell r="EZ176">
            <v>22.424904166666664</v>
          </cell>
          <cell r="FA176">
            <v>22.424904166666664</v>
          </cell>
          <cell r="FC176">
            <v>19.13025</v>
          </cell>
          <cell r="FD176">
            <v>19.13025</v>
          </cell>
          <cell r="FE176">
            <v>19.13025</v>
          </cell>
          <cell r="FF176">
            <v>19.13025</v>
          </cell>
          <cell r="FG176">
            <v>19.13025</v>
          </cell>
          <cell r="FH176">
            <v>20.182413749999998</v>
          </cell>
          <cell r="FI176">
            <v>20.182413749999998</v>
          </cell>
          <cell r="FJ176">
            <v>20.182413749999998</v>
          </cell>
          <cell r="FK176">
            <v>20.182413749999998</v>
          </cell>
          <cell r="FL176">
            <v>20.182413749999998</v>
          </cell>
          <cell r="FM176">
            <v>20.182413749999998</v>
          </cell>
          <cell r="FN176">
            <v>20.182413749999998</v>
          </cell>
          <cell r="FP176">
            <v>17.217224999999999</v>
          </cell>
          <cell r="FQ176">
            <v>17.217224999999999</v>
          </cell>
          <cell r="FR176">
            <v>17.217224999999999</v>
          </cell>
          <cell r="FS176">
            <v>17.217224999999999</v>
          </cell>
          <cell r="FT176">
            <v>17.217224999999999</v>
          </cell>
          <cell r="FU176">
            <v>18.164172375</v>
          </cell>
          <cell r="FV176">
            <v>18.164172375</v>
          </cell>
          <cell r="FW176">
            <v>18.164172375</v>
          </cell>
          <cell r="FX176">
            <v>18.164172375</v>
          </cell>
          <cell r="FY176">
            <v>18.164172375</v>
          </cell>
          <cell r="FZ176">
            <v>18.164172375</v>
          </cell>
          <cell r="GA176">
            <v>18.164172375</v>
          </cell>
          <cell r="GC176">
            <v>2.1255833333333335E-2</v>
          </cell>
          <cell r="GD176">
            <v>2.1255833333333335E-2</v>
          </cell>
          <cell r="GE176">
            <v>2.1255833333333335E-2</v>
          </cell>
          <cell r="GF176">
            <v>2.1255833333333335E-2</v>
          </cell>
          <cell r="GG176">
            <v>2.1255833333333335E-2</v>
          </cell>
          <cell r="GH176">
            <v>2.2424904166666666E-2</v>
          </cell>
          <cell r="GI176">
            <v>2.2424904166666666E-2</v>
          </cell>
          <cell r="GJ176">
            <v>2.2424904166666666E-2</v>
          </cell>
          <cell r="GK176">
            <v>2.2424904166666666E-2</v>
          </cell>
          <cell r="GL176">
            <v>2.2424904166666666E-2</v>
          </cell>
          <cell r="GM176">
            <v>2.2424904166666666E-2</v>
          </cell>
          <cell r="GN176">
            <v>2.2424904166666666E-2</v>
          </cell>
        </row>
        <row r="177">
          <cell r="O177">
            <v>1</v>
          </cell>
          <cell r="P177"/>
          <cell r="Q177" t="str">
            <v>01401411</v>
          </cell>
          <cell r="AP177">
            <v>255.07</v>
          </cell>
          <cell r="AQ177">
            <v>255.07</v>
          </cell>
          <cell r="AR177">
            <v>255.07</v>
          </cell>
          <cell r="AS177">
            <v>255.07</v>
          </cell>
          <cell r="AT177">
            <v>255.07</v>
          </cell>
          <cell r="AU177">
            <v>269.09884999999997</v>
          </cell>
          <cell r="AV177">
            <v>269.09884999999997</v>
          </cell>
          <cell r="AW177">
            <v>269.09884999999997</v>
          </cell>
          <cell r="AX177">
            <v>269.09884999999997</v>
          </cell>
          <cell r="AY177">
            <v>269.09884999999997</v>
          </cell>
          <cell r="AZ177">
            <v>269.09884999999997</v>
          </cell>
          <cell r="BA177">
            <v>269.09884999999997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C177">
            <v>2.1255833333333336</v>
          </cell>
          <cell r="CD177">
            <v>2.1255833333333336</v>
          </cell>
          <cell r="CE177">
            <v>2.1255833333333336</v>
          </cell>
          <cell r="CF177">
            <v>2.1255833333333336</v>
          </cell>
          <cell r="CG177">
            <v>2.1255833333333336</v>
          </cell>
          <cell r="CH177">
            <v>2.2424904166666666</v>
          </cell>
          <cell r="CI177">
            <v>2.2424904166666666</v>
          </cell>
          <cell r="CJ177">
            <v>2.2424904166666666</v>
          </cell>
          <cell r="CK177">
            <v>2.2424904166666666</v>
          </cell>
          <cell r="CL177">
            <v>2.2424904166666666</v>
          </cell>
          <cell r="CM177">
            <v>2.2424904166666666</v>
          </cell>
          <cell r="CN177">
            <v>2.2424904166666666</v>
          </cell>
          <cell r="DP177">
            <v>12.753499999999997</v>
          </cell>
          <cell r="DQ177">
            <v>12.753499999999997</v>
          </cell>
          <cell r="DR177">
            <v>12.753499999999997</v>
          </cell>
          <cell r="DS177">
            <v>12.753499999999997</v>
          </cell>
          <cell r="DT177">
            <v>12.753499999999997</v>
          </cell>
          <cell r="DU177">
            <v>13.4549425</v>
          </cell>
          <cell r="DV177">
            <v>13.4549425</v>
          </cell>
          <cell r="DW177">
            <v>13.4549425</v>
          </cell>
          <cell r="DX177">
            <v>13.4549425</v>
          </cell>
          <cell r="DY177">
            <v>13.4549425</v>
          </cell>
          <cell r="DZ177">
            <v>13.4549425</v>
          </cell>
          <cell r="EA177">
            <v>13.4549425</v>
          </cell>
          <cell r="EC177">
            <v>3.1883750000000002</v>
          </cell>
          <cell r="ED177">
            <v>3.1883750000000002</v>
          </cell>
          <cell r="EE177">
            <v>3.1883750000000002</v>
          </cell>
          <cell r="EF177">
            <v>3.1883750000000002</v>
          </cell>
          <cell r="EG177">
            <v>3.1883750000000002</v>
          </cell>
          <cell r="EH177">
            <v>3.3637356249999999</v>
          </cell>
          <cell r="EI177">
            <v>3.3637356249999999</v>
          </cell>
          <cell r="EJ177">
            <v>3.3637356249999999</v>
          </cell>
          <cell r="EK177">
            <v>3.3637356249999999</v>
          </cell>
          <cell r="EL177">
            <v>3.3637356249999999</v>
          </cell>
          <cell r="EM177">
            <v>3.3637356249999999</v>
          </cell>
          <cell r="EN177">
            <v>3.3637356249999999</v>
          </cell>
          <cell r="EP177">
            <v>21.255833333333332</v>
          </cell>
          <cell r="EQ177">
            <v>21.255833333333332</v>
          </cell>
          <cell r="ER177">
            <v>21.255833333333332</v>
          </cell>
          <cell r="ES177">
            <v>21.255833333333332</v>
          </cell>
          <cell r="ET177">
            <v>21.255833333333332</v>
          </cell>
          <cell r="EU177">
            <v>22.424904166666664</v>
          </cell>
          <cell r="EV177">
            <v>22.424904166666664</v>
          </cell>
          <cell r="EW177">
            <v>22.424904166666664</v>
          </cell>
          <cell r="EX177">
            <v>22.424904166666664</v>
          </cell>
          <cell r="EY177">
            <v>22.424904166666664</v>
          </cell>
          <cell r="EZ177">
            <v>22.424904166666664</v>
          </cell>
          <cell r="FA177">
            <v>22.424904166666664</v>
          </cell>
          <cell r="FC177">
            <v>19.13025</v>
          </cell>
          <cell r="FD177">
            <v>19.13025</v>
          </cell>
          <cell r="FE177">
            <v>19.13025</v>
          </cell>
          <cell r="FF177">
            <v>19.13025</v>
          </cell>
          <cell r="FG177">
            <v>19.13025</v>
          </cell>
          <cell r="FH177">
            <v>20.182413749999998</v>
          </cell>
          <cell r="FI177">
            <v>20.182413749999998</v>
          </cell>
          <cell r="FJ177">
            <v>20.182413749999998</v>
          </cell>
          <cell r="FK177">
            <v>20.182413749999998</v>
          </cell>
          <cell r="FL177">
            <v>20.182413749999998</v>
          </cell>
          <cell r="FM177">
            <v>20.182413749999998</v>
          </cell>
          <cell r="FN177">
            <v>20.182413749999998</v>
          </cell>
          <cell r="FP177">
            <v>17.217224999999999</v>
          </cell>
          <cell r="FQ177">
            <v>17.217224999999999</v>
          </cell>
          <cell r="FR177">
            <v>17.217224999999999</v>
          </cell>
          <cell r="FS177">
            <v>17.217224999999999</v>
          </cell>
          <cell r="FT177">
            <v>17.217224999999999</v>
          </cell>
          <cell r="FU177">
            <v>18.164172375</v>
          </cell>
          <cell r="FV177">
            <v>18.164172375</v>
          </cell>
          <cell r="FW177">
            <v>18.164172375</v>
          </cell>
          <cell r="FX177">
            <v>18.164172375</v>
          </cell>
          <cell r="FY177">
            <v>18.164172375</v>
          </cell>
          <cell r="FZ177">
            <v>18.164172375</v>
          </cell>
          <cell r="GA177">
            <v>18.164172375</v>
          </cell>
          <cell r="GC177">
            <v>2.1255833333333335E-2</v>
          </cell>
          <cell r="GD177">
            <v>2.1255833333333335E-2</v>
          </cell>
          <cell r="GE177">
            <v>2.1255833333333335E-2</v>
          </cell>
          <cell r="GF177">
            <v>2.1255833333333335E-2</v>
          </cell>
          <cell r="GG177">
            <v>2.1255833333333335E-2</v>
          </cell>
          <cell r="GH177">
            <v>2.2424904166666666E-2</v>
          </cell>
          <cell r="GI177">
            <v>2.2424904166666666E-2</v>
          </cell>
          <cell r="GJ177">
            <v>2.2424904166666666E-2</v>
          </cell>
          <cell r="GK177">
            <v>2.2424904166666666E-2</v>
          </cell>
          <cell r="GL177">
            <v>2.2424904166666666E-2</v>
          </cell>
          <cell r="GM177">
            <v>2.2424904166666666E-2</v>
          </cell>
          <cell r="GN177">
            <v>2.2424904166666666E-2</v>
          </cell>
        </row>
        <row r="178">
          <cell r="O178">
            <v>1</v>
          </cell>
          <cell r="P178"/>
          <cell r="Q178" t="str">
            <v>01401411</v>
          </cell>
          <cell r="AP178">
            <v>283.41000000000003</v>
          </cell>
          <cell r="AQ178">
            <v>283.41000000000003</v>
          </cell>
          <cell r="AR178">
            <v>283.41000000000003</v>
          </cell>
          <cell r="AS178">
            <v>283.41000000000003</v>
          </cell>
          <cell r="AT178">
            <v>283.41000000000003</v>
          </cell>
          <cell r="AU178">
            <v>298.99754999999999</v>
          </cell>
          <cell r="AV178">
            <v>298.99754999999999</v>
          </cell>
          <cell r="AW178">
            <v>298.99754999999999</v>
          </cell>
          <cell r="AX178">
            <v>298.99754999999999</v>
          </cell>
          <cell r="AY178">
            <v>298.99754999999999</v>
          </cell>
          <cell r="AZ178">
            <v>298.99754999999999</v>
          </cell>
          <cell r="BA178">
            <v>298.99754999999999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C178">
            <v>2.3617500000000002</v>
          </cell>
          <cell r="CD178">
            <v>2.3617500000000002</v>
          </cell>
          <cell r="CE178">
            <v>2.3617500000000002</v>
          </cell>
          <cell r="CF178">
            <v>2.3617500000000002</v>
          </cell>
          <cell r="CG178">
            <v>2.3617500000000002</v>
          </cell>
          <cell r="CH178">
            <v>2.4916462500000001</v>
          </cell>
          <cell r="CI178">
            <v>2.4916462500000001</v>
          </cell>
          <cell r="CJ178">
            <v>2.4916462500000001</v>
          </cell>
          <cell r="CK178">
            <v>2.4916462500000001</v>
          </cell>
          <cell r="CL178">
            <v>2.4916462500000001</v>
          </cell>
          <cell r="CM178">
            <v>2.4916462500000001</v>
          </cell>
          <cell r="CN178">
            <v>2.4916462500000001</v>
          </cell>
          <cell r="DP178">
            <v>11.808750000000002</v>
          </cell>
          <cell r="DQ178">
            <v>11.808750000000002</v>
          </cell>
          <cell r="DR178">
            <v>11.808750000000002</v>
          </cell>
          <cell r="DS178">
            <v>11.808750000000002</v>
          </cell>
          <cell r="DT178">
            <v>11.808750000000002</v>
          </cell>
          <cell r="DU178">
            <v>12.458231249999999</v>
          </cell>
          <cell r="DV178">
            <v>12.458231249999999</v>
          </cell>
          <cell r="DW178">
            <v>12.458231249999999</v>
          </cell>
          <cell r="DX178">
            <v>12.458231249999999</v>
          </cell>
          <cell r="DY178">
            <v>12.458231249999999</v>
          </cell>
          <cell r="DZ178">
            <v>12.458231249999999</v>
          </cell>
          <cell r="EA178">
            <v>12.458231249999999</v>
          </cell>
          <cell r="EC178">
            <v>3.5426250000000006</v>
          </cell>
          <cell r="ED178">
            <v>3.5426250000000006</v>
          </cell>
          <cell r="EE178">
            <v>3.5426250000000006</v>
          </cell>
          <cell r="EF178">
            <v>3.5426250000000006</v>
          </cell>
          <cell r="EG178">
            <v>3.5426250000000006</v>
          </cell>
          <cell r="EH178">
            <v>3.7374693749999999</v>
          </cell>
          <cell r="EI178">
            <v>3.7374693749999999</v>
          </cell>
          <cell r="EJ178">
            <v>3.7374693749999999</v>
          </cell>
          <cell r="EK178">
            <v>3.7374693749999999</v>
          </cell>
          <cell r="EL178">
            <v>3.7374693749999999</v>
          </cell>
          <cell r="EM178">
            <v>3.7374693749999999</v>
          </cell>
          <cell r="EN178">
            <v>3.7374693749999999</v>
          </cell>
          <cell r="EP178">
            <v>23.617500000000003</v>
          </cell>
          <cell r="EQ178">
            <v>23.617500000000003</v>
          </cell>
          <cell r="ER178">
            <v>23.617500000000003</v>
          </cell>
          <cell r="ES178">
            <v>23.617500000000003</v>
          </cell>
          <cell r="ET178">
            <v>23.617500000000003</v>
          </cell>
          <cell r="EU178">
            <v>24.916462499999998</v>
          </cell>
          <cell r="EV178">
            <v>24.916462499999998</v>
          </cell>
          <cell r="EW178">
            <v>24.916462499999998</v>
          </cell>
          <cell r="EX178">
            <v>24.916462499999998</v>
          </cell>
          <cell r="EY178">
            <v>24.916462499999998</v>
          </cell>
          <cell r="EZ178">
            <v>24.916462499999998</v>
          </cell>
          <cell r="FA178">
            <v>24.916462499999998</v>
          </cell>
          <cell r="FC178">
            <v>21.255750000000003</v>
          </cell>
          <cell r="FD178">
            <v>21.255750000000003</v>
          </cell>
          <cell r="FE178">
            <v>21.255750000000003</v>
          </cell>
          <cell r="FF178">
            <v>21.255750000000003</v>
          </cell>
          <cell r="FG178">
            <v>21.255750000000003</v>
          </cell>
          <cell r="FH178">
            <v>22.424816249999999</v>
          </cell>
          <cell r="FI178">
            <v>22.424816249999999</v>
          </cell>
          <cell r="FJ178">
            <v>22.424816249999999</v>
          </cell>
          <cell r="FK178">
            <v>22.424816249999999</v>
          </cell>
          <cell r="FL178">
            <v>22.424816249999999</v>
          </cell>
          <cell r="FM178">
            <v>22.424816249999999</v>
          </cell>
          <cell r="FN178">
            <v>22.424816249999999</v>
          </cell>
          <cell r="FP178">
            <v>19.130175000000001</v>
          </cell>
          <cell r="FQ178">
            <v>19.130175000000001</v>
          </cell>
          <cell r="FR178">
            <v>19.130175000000001</v>
          </cell>
          <cell r="FS178">
            <v>19.130175000000001</v>
          </cell>
          <cell r="FT178">
            <v>19.130175000000001</v>
          </cell>
          <cell r="FU178">
            <v>20.182334624999999</v>
          </cell>
          <cell r="FV178">
            <v>20.182334624999999</v>
          </cell>
          <cell r="FW178">
            <v>20.182334624999999</v>
          </cell>
          <cell r="FX178">
            <v>20.182334624999999</v>
          </cell>
          <cell r="FY178">
            <v>20.182334624999999</v>
          </cell>
          <cell r="FZ178">
            <v>20.182334624999999</v>
          </cell>
          <cell r="GA178">
            <v>20.182334624999999</v>
          </cell>
          <cell r="GC178">
            <v>2.3617500000000003E-2</v>
          </cell>
          <cell r="GD178">
            <v>2.3617500000000003E-2</v>
          </cell>
          <cell r="GE178">
            <v>2.3617500000000003E-2</v>
          </cell>
          <cell r="GF178">
            <v>2.3617500000000003E-2</v>
          </cell>
          <cell r="GG178">
            <v>2.3617500000000003E-2</v>
          </cell>
          <cell r="GH178">
            <v>2.49164625E-2</v>
          </cell>
          <cell r="GI178">
            <v>2.49164625E-2</v>
          </cell>
          <cell r="GJ178">
            <v>2.49164625E-2</v>
          </cell>
          <cell r="GK178">
            <v>2.49164625E-2</v>
          </cell>
          <cell r="GL178">
            <v>2.49164625E-2</v>
          </cell>
          <cell r="GM178">
            <v>2.49164625E-2</v>
          </cell>
          <cell r="GN178">
            <v>2.49164625E-2</v>
          </cell>
        </row>
        <row r="179">
          <cell r="O179">
            <v>1</v>
          </cell>
          <cell r="P179"/>
          <cell r="Q179" t="str">
            <v>01401411</v>
          </cell>
          <cell r="AP179">
            <v>218.05</v>
          </cell>
          <cell r="AQ179">
            <v>218.05</v>
          </cell>
          <cell r="AR179">
            <v>218.05</v>
          </cell>
          <cell r="AS179">
            <v>218.05</v>
          </cell>
          <cell r="AT179">
            <v>218.05</v>
          </cell>
          <cell r="AU179">
            <v>230.04275000000001</v>
          </cell>
          <cell r="AV179">
            <v>230.04275000000001</v>
          </cell>
          <cell r="AW179">
            <v>230.04275000000001</v>
          </cell>
          <cell r="AX179">
            <v>230.04275000000001</v>
          </cell>
          <cell r="AY179">
            <v>230.04275000000001</v>
          </cell>
          <cell r="AZ179">
            <v>230.04275000000001</v>
          </cell>
          <cell r="BA179">
            <v>230.04275000000001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C179">
            <v>1.8170833333333336</v>
          </cell>
          <cell r="CD179">
            <v>1.8170833333333336</v>
          </cell>
          <cell r="CE179">
            <v>1.8170833333333336</v>
          </cell>
          <cell r="CF179">
            <v>1.8170833333333336</v>
          </cell>
          <cell r="CG179">
            <v>1.8170833333333336</v>
          </cell>
          <cell r="CH179">
            <v>1.917022916666667</v>
          </cell>
          <cell r="CI179">
            <v>1.917022916666667</v>
          </cell>
          <cell r="CJ179">
            <v>1.917022916666667</v>
          </cell>
          <cell r="CK179">
            <v>1.917022916666667</v>
          </cell>
          <cell r="CL179">
            <v>1.917022916666667</v>
          </cell>
          <cell r="CM179">
            <v>1.917022916666667</v>
          </cell>
          <cell r="CN179">
            <v>1.917022916666667</v>
          </cell>
          <cell r="DP179">
            <v>9.0854166666666671</v>
          </cell>
          <cell r="DQ179">
            <v>9.0854166666666671</v>
          </cell>
          <cell r="DR179">
            <v>9.0854166666666671</v>
          </cell>
          <cell r="DS179">
            <v>9.0854166666666671</v>
          </cell>
          <cell r="DT179">
            <v>9.0854166666666671</v>
          </cell>
          <cell r="DU179">
            <v>9.5851145833333344</v>
          </cell>
          <cell r="DV179">
            <v>9.5851145833333344</v>
          </cell>
          <cell r="DW179">
            <v>9.5851145833333344</v>
          </cell>
          <cell r="DX179">
            <v>9.5851145833333344</v>
          </cell>
          <cell r="DY179">
            <v>9.5851145833333344</v>
          </cell>
          <cell r="DZ179">
            <v>9.5851145833333344</v>
          </cell>
          <cell r="EA179">
            <v>9.5851145833333344</v>
          </cell>
          <cell r="EC179">
            <v>2.7256250000000004</v>
          </cell>
          <cell r="ED179">
            <v>2.7256250000000004</v>
          </cell>
          <cell r="EE179">
            <v>2.7256250000000004</v>
          </cell>
          <cell r="EF179">
            <v>2.7256250000000004</v>
          </cell>
          <cell r="EG179">
            <v>2.7256250000000004</v>
          </cell>
          <cell r="EH179">
            <v>2.8755343750000004</v>
          </cell>
          <cell r="EI179">
            <v>2.8755343750000004</v>
          </cell>
          <cell r="EJ179">
            <v>2.8755343750000004</v>
          </cell>
          <cell r="EK179">
            <v>2.8755343750000004</v>
          </cell>
          <cell r="EL179">
            <v>2.8755343750000004</v>
          </cell>
          <cell r="EM179">
            <v>2.8755343750000004</v>
          </cell>
          <cell r="EN179">
            <v>2.8755343750000004</v>
          </cell>
          <cell r="EP179">
            <v>18.170833333333334</v>
          </cell>
          <cell r="EQ179">
            <v>18.170833333333334</v>
          </cell>
          <cell r="ER179">
            <v>18.170833333333334</v>
          </cell>
          <cell r="ES179">
            <v>18.170833333333334</v>
          </cell>
          <cell r="ET179">
            <v>18.170833333333334</v>
          </cell>
          <cell r="EU179">
            <v>19.170229166666669</v>
          </cell>
          <cell r="EV179">
            <v>19.170229166666669</v>
          </cell>
          <cell r="EW179">
            <v>19.170229166666669</v>
          </cell>
          <cell r="EX179">
            <v>19.170229166666669</v>
          </cell>
          <cell r="EY179">
            <v>19.170229166666669</v>
          </cell>
          <cell r="EZ179">
            <v>19.170229166666669</v>
          </cell>
          <cell r="FA179">
            <v>19.170229166666669</v>
          </cell>
          <cell r="FC179">
            <v>16.353750000000002</v>
          </cell>
          <cell r="FD179">
            <v>16.353750000000002</v>
          </cell>
          <cell r="FE179">
            <v>16.353750000000002</v>
          </cell>
          <cell r="FF179">
            <v>16.353750000000002</v>
          </cell>
          <cell r="FG179">
            <v>16.353750000000002</v>
          </cell>
          <cell r="FH179">
            <v>17.253206250000002</v>
          </cell>
          <cell r="FI179">
            <v>17.253206250000002</v>
          </cell>
          <cell r="FJ179">
            <v>17.253206250000002</v>
          </cell>
          <cell r="FK179">
            <v>17.253206250000002</v>
          </cell>
          <cell r="FL179">
            <v>17.253206250000002</v>
          </cell>
          <cell r="FM179">
            <v>17.253206250000002</v>
          </cell>
          <cell r="FN179">
            <v>17.253206250000002</v>
          </cell>
          <cell r="FP179">
            <v>14.718375000000002</v>
          </cell>
          <cell r="FQ179">
            <v>14.718375000000002</v>
          </cell>
          <cell r="FR179">
            <v>14.718375000000002</v>
          </cell>
          <cell r="FS179">
            <v>14.718375000000002</v>
          </cell>
          <cell r="FT179">
            <v>14.718375000000002</v>
          </cell>
          <cell r="FU179">
            <v>15.527885625000001</v>
          </cell>
          <cell r="FV179">
            <v>15.527885625000001</v>
          </cell>
          <cell r="FW179">
            <v>15.527885625000001</v>
          </cell>
          <cell r="FX179">
            <v>15.527885625000001</v>
          </cell>
          <cell r="FY179">
            <v>15.527885625000001</v>
          </cell>
          <cell r="FZ179">
            <v>15.527885625000001</v>
          </cell>
          <cell r="GA179">
            <v>15.527885625000001</v>
          </cell>
          <cell r="GC179">
            <v>1.8170833333333337E-2</v>
          </cell>
          <cell r="GD179">
            <v>1.8170833333333337E-2</v>
          </cell>
          <cell r="GE179">
            <v>1.8170833333333337E-2</v>
          </cell>
          <cell r="GF179">
            <v>1.8170833333333337E-2</v>
          </cell>
          <cell r="GG179">
            <v>1.8170833333333337E-2</v>
          </cell>
          <cell r="GH179">
            <v>1.917022916666667E-2</v>
          </cell>
          <cell r="GI179">
            <v>1.917022916666667E-2</v>
          </cell>
          <cell r="GJ179">
            <v>1.917022916666667E-2</v>
          </cell>
          <cell r="GK179">
            <v>1.917022916666667E-2</v>
          </cell>
          <cell r="GL179">
            <v>1.917022916666667E-2</v>
          </cell>
          <cell r="GM179">
            <v>1.917022916666667E-2</v>
          </cell>
          <cell r="GN179">
            <v>1.917022916666667E-2</v>
          </cell>
        </row>
        <row r="180">
          <cell r="O180">
            <v>1</v>
          </cell>
          <cell r="P180"/>
          <cell r="Q180" t="str">
            <v>01401411</v>
          </cell>
          <cell r="AP180">
            <v>496</v>
          </cell>
          <cell r="AQ180">
            <v>496</v>
          </cell>
          <cell r="AR180">
            <v>496</v>
          </cell>
          <cell r="AS180">
            <v>496</v>
          </cell>
          <cell r="AT180">
            <v>496</v>
          </cell>
          <cell r="AU180">
            <v>523.28</v>
          </cell>
          <cell r="AV180">
            <v>523.28</v>
          </cell>
          <cell r="AW180">
            <v>523.28</v>
          </cell>
          <cell r="AX180">
            <v>523.28</v>
          </cell>
          <cell r="AY180">
            <v>523.28</v>
          </cell>
          <cell r="AZ180">
            <v>523.28</v>
          </cell>
          <cell r="BA180">
            <v>523.28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C180">
            <v>4.1333333333333337</v>
          </cell>
          <cell r="CD180">
            <v>4.1333333333333337</v>
          </cell>
          <cell r="CE180">
            <v>4.1333333333333337</v>
          </cell>
          <cell r="CF180">
            <v>4.1333333333333337</v>
          </cell>
          <cell r="CG180">
            <v>4.1333333333333337</v>
          </cell>
          <cell r="CH180">
            <v>4.3606666666666669</v>
          </cell>
          <cell r="CI180">
            <v>4.3606666666666669</v>
          </cell>
          <cell r="CJ180">
            <v>4.3606666666666669</v>
          </cell>
          <cell r="CK180">
            <v>4.3606666666666669</v>
          </cell>
          <cell r="CL180">
            <v>4.3606666666666669</v>
          </cell>
          <cell r="CM180">
            <v>4.3606666666666669</v>
          </cell>
          <cell r="CN180">
            <v>4.3606666666666669</v>
          </cell>
          <cell r="DP180">
            <v>24.8</v>
          </cell>
          <cell r="DQ180">
            <v>24.8</v>
          </cell>
          <cell r="DR180">
            <v>24.8</v>
          </cell>
          <cell r="DS180">
            <v>24.8</v>
          </cell>
          <cell r="DT180">
            <v>24.8</v>
          </cell>
          <cell r="DU180">
            <v>26.163999999999998</v>
          </cell>
          <cell r="DV180">
            <v>26.163999999999998</v>
          </cell>
          <cell r="DW180">
            <v>26.163999999999998</v>
          </cell>
          <cell r="DX180">
            <v>26.163999999999998</v>
          </cell>
          <cell r="DY180">
            <v>26.163999999999998</v>
          </cell>
          <cell r="DZ180">
            <v>26.163999999999998</v>
          </cell>
          <cell r="EA180">
            <v>26.163999999999998</v>
          </cell>
          <cell r="EC180">
            <v>6.1999999999999993</v>
          </cell>
          <cell r="ED180">
            <v>6.1999999999999993</v>
          </cell>
          <cell r="EE180">
            <v>6.1999999999999993</v>
          </cell>
          <cell r="EF180">
            <v>6.1999999999999993</v>
          </cell>
          <cell r="EG180">
            <v>6.1999999999999993</v>
          </cell>
          <cell r="EH180">
            <v>6.5409999999999995</v>
          </cell>
          <cell r="EI180">
            <v>6.5409999999999995</v>
          </cell>
          <cell r="EJ180">
            <v>6.5409999999999995</v>
          </cell>
          <cell r="EK180">
            <v>6.5409999999999995</v>
          </cell>
          <cell r="EL180">
            <v>6.5409999999999995</v>
          </cell>
          <cell r="EM180">
            <v>6.5409999999999995</v>
          </cell>
          <cell r="EN180">
            <v>6.5409999999999995</v>
          </cell>
          <cell r="EP180">
            <v>41.333333333333336</v>
          </cell>
          <cell r="EQ180">
            <v>41.333333333333336</v>
          </cell>
          <cell r="ER180">
            <v>41.333333333333336</v>
          </cell>
          <cell r="ES180">
            <v>41.333333333333336</v>
          </cell>
          <cell r="ET180">
            <v>41.333333333333336</v>
          </cell>
          <cell r="EU180">
            <v>43.606666666666662</v>
          </cell>
          <cell r="EV180">
            <v>43.606666666666662</v>
          </cell>
          <cell r="EW180">
            <v>43.606666666666662</v>
          </cell>
          <cell r="EX180">
            <v>43.606666666666662</v>
          </cell>
          <cell r="EY180">
            <v>43.606666666666662</v>
          </cell>
          <cell r="EZ180">
            <v>43.606666666666662</v>
          </cell>
          <cell r="FA180">
            <v>43.606666666666662</v>
          </cell>
          <cell r="FC180">
            <v>37.199999999999996</v>
          </cell>
          <cell r="FD180">
            <v>37.199999999999996</v>
          </cell>
          <cell r="FE180">
            <v>37.199999999999996</v>
          </cell>
          <cell r="FF180">
            <v>37.199999999999996</v>
          </cell>
          <cell r="FG180">
            <v>37.199999999999996</v>
          </cell>
          <cell r="FH180">
            <v>39.245999999999995</v>
          </cell>
          <cell r="FI180">
            <v>39.245999999999995</v>
          </cell>
          <cell r="FJ180">
            <v>39.245999999999995</v>
          </cell>
          <cell r="FK180">
            <v>39.245999999999995</v>
          </cell>
          <cell r="FL180">
            <v>39.245999999999995</v>
          </cell>
          <cell r="FM180">
            <v>39.245999999999995</v>
          </cell>
          <cell r="FN180">
            <v>39.245999999999995</v>
          </cell>
          <cell r="FP180">
            <v>33.480000000000004</v>
          </cell>
          <cell r="FQ180">
            <v>33.480000000000004</v>
          </cell>
          <cell r="FR180">
            <v>33.480000000000004</v>
          </cell>
          <cell r="FS180">
            <v>33.480000000000004</v>
          </cell>
          <cell r="FT180">
            <v>33.480000000000004</v>
          </cell>
          <cell r="FU180">
            <v>35.321399999999997</v>
          </cell>
          <cell r="FV180">
            <v>35.321399999999997</v>
          </cell>
          <cell r="FW180">
            <v>35.321399999999997</v>
          </cell>
          <cell r="FX180">
            <v>35.321399999999997</v>
          </cell>
          <cell r="FY180">
            <v>35.321399999999997</v>
          </cell>
          <cell r="FZ180">
            <v>35.321399999999997</v>
          </cell>
          <cell r="GA180">
            <v>35.321399999999997</v>
          </cell>
          <cell r="GC180">
            <v>4.133333333333334E-2</v>
          </cell>
          <cell r="GD180">
            <v>4.133333333333334E-2</v>
          </cell>
          <cell r="GE180">
            <v>4.133333333333334E-2</v>
          </cell>
          <cell r="GF180">
            <v>4.133333333333334E-2</v>
          </cell>
          <cell r="GG180">
            <v>4.133333333333334E-2</v>
          </cell>
          <cell r="GH180">
            <v>4.3606666666666669E-2</v>
          </cell>
          <cell r="GI180">
            <v>4.3606666666666669E-2</v>
          </cell>
          <cell r="GJ180">
            <v>4.3606666666666669E-2</v>
          </cell>
          <cell r="GK180">
            <v>4.3606666666666669E-2</v>
          </cell>
          <cell r="GL180">
            <v>4.3606666666666669E-2</v>
          </cell>
          <cell r="GM180">
            <v>4.3606666666666669E-2</v>
          </cell>
          <cell r="GN180">
            <v>4.3606666666666669E-2</v>
          </cell>
        </row>
        <row r="181">
          <cell r="O181">
            <v>1</v>
          </cell>
          <cell r="P181"/>
          <cell r="Q181" t="str">
            <v>01401411</v>
          </cell>
          <cell r="AP181">
            <v>496</v>
          </cell>
          <cell r="AQ181">
            <v>496</v>
          </cell>
          <cell r="AR181">
            <v>496</v>
          </cell>
          <cell r="AS181">
            <v>496</v>
          </cell>
          <cell r="AT181">
            <v>496</v>
          </cell>
          <cell r="AU181">
            <v>523.28</v>
          </cell>
          <cell r="AV181">
            <v>523.28</v>
          </cell>
          <cell r="AW181">
            <v>523.28</v>
          </cell>
          <cell r="AX181">
            <v>523.28</v>
          </cell>
          <cell r="AY181">
            <v>523.28</v>
          </cell>
          <cell r="AZ181">
            <v>523.28</v>
          </cell>
          <cell r="BA181">
            <v>523.28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C181">
            <v>4.1333333333333337</v>
          </cell>
          <cell r="CD181">
            <v>4.1333333333333337</v>
          </cell>
          <cell r="CE181">
            <v>4.1333333333333337</v>
          </cell>
          <cell r="CF181">
            <v>4.1333333333333337</v>
          </cell>
          <cell r="CG181">
            <v>4.1333333333333337</v>
          </cell>
          <cell r="CH181">
            <v>4.3606666666666669</v>
          </cell>
          <cell r="CI181">
            <v>4.3606666666666669</v>
          </cell>
          <cell r="CJ181">
            <v>4.3606666666666669</v>
          </cell>
          <cell r="CK181">
            <v>4.3606666666666669</v>
          </cell>
          <cell r="CL181">
            <v>4.3606666666666669</v>
          </cell>
          <cell r="CM181">
            <v>4.3606666666666669</v>
          </cell>
          <cell r="CN181">
            <v>4.3606666666666669</v>
          </cell>
          <cell r="DP181">
            <v>13.777777777777779</v>
          </cell>
          <cell r="DQ181">
            <v>13.777777777777779</v>
          </cell>
          <cell r="DR181">
            <v>13.777777777777779</v>
          </cell>
          <cell r="DS181">
            <v>13.777777777777779</v>
          </cell>
          <cell r="DT181">
            <v>13.777777777777779</v>
          </cell>
          <cell r="DU181">
            <v>14.535555555555554</v>
          </cell>
          <cell r="DV181">
            <v>14.535555555555554</v>
          </cell>
          <cell r="DW181">
            <v>14.535555555555554</v>
          </cell>
          <cell r="DX181">
            <v>14.535555555555554</v>
          </cell>
          <cell r="DY181">
            <v>14.535555555555554</v>
          </cell>
          <cell r="DZ181">
            <v>14.535555555555554</v>
          </cell>
          <cell r="EA181">
            <v>14.535555555555554</v>
          </cell>
          <cell r="EC181">
            <v>6.1999999999999993</v>
          </cell>
          <cell r="ED181">
            <v>6.1999999999999993</v>
          </cell>
          <cell r="EE181">
            <v>6.1999999999999993</v>
          </cell>
          <cell r="EF181">
            <v>6.1999999999999993</v>
          </cell>
          <cell r="EG181">
            <v>6.1999999999999993</v>
          </cell>
          <cell r="EH181">
            <v>6.5409999999999995</v>
          </cell>
          <cell r="EI181">
            <v>6.5409999999999995</v>
          </cell>
          <cell r="EJ181">
            <v>6.5409999999999995</v>
          </cell>
          <cell r="EK181">
            <v>6.5409999999999995</v>
          </cell>
          <cell r="EL181">
            <v>6.5409999999999995</v>
          </cell>
          <cell r="EM181">
            <v>6.5409999999999995</v>
          </cell>
          <cell r="EN181">
            <v>6.5409999999999995</v>
          </cell>
          <cell r="EP181">
            <v>41.333333333333336</v>
          </cell>
          <cell r="EQ181">
            <v>41.333333333333336</v>
          </cell>
          <cell r="ER181">
            <v>41.333333333333336</v>
          </cell>
          <cell r="ES181">
            <v>41.333333333333336</v>
          </cell>
          <cell r="ET181">
            <v>41.333333333333336</v>
          </cell>
          <cell r="EU181">
            <v>43.606666666666662</v>
          </cell>
          <cell r="EV181">
            <v>43.606666666666662</v>
          </cell>
          <cell r="EW181">
            <v>43.606666666666662</v>
          </cell>
          <cell r="EX181">
            <v>43.606666666666662</v>
          </cell>
          <cell r="EY181">
            <v>43.606666666666662</v>
          </cell>
          <cell r="EZ181">
            <v>43.606666666666662</v>
          </cell>
          <cell r="FA181">
            <v>43.606666666666662</v>
          </cell>
          <cell r="FC181">
            <v>37.199999999999996</v>
          </cell>
          <cell r="FD181">
            <v>37.199999999999996</v>
          </cell>
          <cell r="FE181">
            <v>37.199999999999996</v>
          </cell>
          <cell r="FF181">
            <v>37.199999999999996</v>
          </cell>
          <cell r="FG181">
            <v>37.199999999999996</v>
          </cell>
          <cell r="FH181">
            <v>39.245999999999995</v>
          </cell>
          <cell r="FI181">
            <v>39.245999999999995</v>
          </cell>
          <cell r="FJ181">
            <v>39.245999999999995</v>
          </cell>
          <cell r="FK181">
            <v>39.245999999999995</v>
          </cell>
          <cell r="FL181">
            <v>39.245999999999995</v>
          </cell>
          <cell r="FM181">
            <v>39.245999999999995</v>
          </cell>
          <cell r="FN181">
            <v>39.245999999999995</v>
          </cell>
          <cell r="FP181">
            <v>33.480000000000004</v>
          </cell>
          <cell r="FQ181">
            <v>33.480000000000004</v>
          </cell>
          <cell r="FR181">
            <v>33.480000000000004</v>
          </cell>
          <cell r="FS181">
            <v>33.480000000000004</v>
          </cell>
          <cell r="FT181">
            <v>33.480000000000004</v>
          </cell>
          <cell r="FU181">
            <v>35.321399999999997</v>
          </cell>
          <cell r="FV181">
            <v>35.321399999999997</v>
          </cell>
          <cell r="FW181">
            <v>35.321399999999997</v>
          </cell>
          <cell r="FX181">
            <v>35.321399999999997</v>
          </cell>
          <cell r="FY181">
            <v>35.321399999999997</v>
          </cell>
          <cell r="FZ181">
            <v>35.321399999999997</v>
          </cell>
          <cell r="GA181">
            <v>35.321399999999997</v>
          </cell>
          <cell r="GC181">
            <v>4.133333333333334E-2</v>
          </cell>
          <cell r="GD181">
            <v>4.133333333333334E-2</v>
          </cell>
          <cell r="GE181">
            <v>4.133333333333334E-2</v>
          </cell>
          <cell r="GF181">
            <v>4.133333333333334E-2</v>
          </cell>
          <cell r="GG181">
            <v>4.133333333333334E-2</v>
          </cell>
          <cell r="GH181">
            <v>4.3606666666666669E-2</v>
          </cell>
          <cell r="GI181">
            <v>4.3606666666666669E-2</v>
          </cell>
          <cell r="GJ181">
            <v>4.3606666666666669E-2</v>
          </cell>
          <cell r="GK181">
            <v>4.3606666666666669E-2</v>
          </cell>
          <cell r="GL181">
            <v>4.3606666666666669E-2</v>
          </cell>
          <cell r="GM181">
            <v>4.3606666666666669E-2</v>
          </cell>
          <cell r="GN181">
            <v>4.3606666666666669E-2</v>
          </cell>
        </row>
        <row r="182">
          <cell r="O182">
            <v>1</v>
          </cell>
          <cell r="P182"/>
          <cell r="Q182" t="str">
            <v>01401411</v>
          </cell>
          <cell r="AP182">
            <v>460</v>
          </cell>
          <cell r="AQ182">
            <v>460</v>
          </cell>
          <cell r="AR182">
            <v>460</v>
          </cell>
          <cell r="AS182">
            <v>460</v>
          </cell>
          <cell r="AT182">
            <v>460</v>
          </cell>
          <cell r="AU182">
            <v>485.29999999999995</v>
          </cell>
          <cell r="AV182">
            <v>485.29999999999995</v>
          </cell>
          <cell r="AW182">
            <v>485.29999999999995</v>
          </cell>
          <cell r="AX182">
            <v>485.29999999999995</v>
          </cell>
          <cell r="AY182">
            <v>485.29999999999995</v>
          </cell>
          <cell r="AZ182">
            <v>485.29999999999995</v>
          </cell>
          <cell r="BA182">
            <v>485.29999999999995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C182">
            <v>3.8333333333333335</v>
          </cell>
          <cell r="CD182">
            <v>3.8333333333333335</v>
          </cell>
          <cell r="CE182">
            <v>3.8333333333333335</v>
          </cell>
          <cell r="CF182">
            <v>3.8333333333333335</v>
          </cell>
          <cell r="CG182">
            <v>3.8333333333333335</v>
          </cell>
          <cell r="CH182">
            <v>4.0441666666666665</v>
          </cell>
          <cell r="CI182">
            <v>4.0441666666666665</v>
          </cell>
          <cell r="CJ182">
            <v>4.0441666666666665</v>
          </cell>
          <cell r="CK182">
            <v>4.0441666666666665</v>
          </cell>
          <cell r="CL182">
            <v>4.0441666666666665</v>
          </cell>
          <cell r="CM182">
            <v>4.0441666666666665</v>
          </cell>
          <cell r="CN182">
            <v>4.0441666666666665</v>
          </cell>
          <cell r="DP182">
            <v>12.777777777777779</v>
          </cell>
          <cell r="DQ182">
            <v>12.777777777777779</v>
          </cell>
          <cell r="DR182">
            <v>12.777777777777779</v>
          </cell>
          <cell r="DS182">
            <v>12.777777777777779</v>
          </cell>
          <cell r="DT182">
            <v>12.777777777777779</v>
          </cell>
          <cell r="DU182">
            <v>13.480555555555554</v>
          </cell>
          <cell r="DV182">
            <v>13.480555555555554</v>
          </cell>
          <cell r="DW182">
            <v>13.480555555555554</v>
          </cell>
          <cell r="DX182">
            <v>13.480555555555554</v>
          </cell>
          <cell r="DY182">
            <v>13.480555555555554</v>
          </cell>
          <cell r="DZ182">
            <v>13.480555555555554</v>
          </cell>
          <cell r="EA182">
            <v>13.480555555555554</v>
          </cell>
          <cell r="EC182">
            <v>5.75</v>
          </cell>
          <cell r="ED182">
            <v>5.75</v>
          </cell>
          <cell r="EE182">
            <v>5.75</v>
          </cell>
          <cell r="EF182">
            <v>5.75</v>
          </cell>
          <cell r="EG182">
            <v>5.75</v>
          </cell>
          <cell r="EH182">
            <v>6.0662499999999993</v>
          </cell>
          <cell r="EI182">
            <v>6.0662499999999993</v>
          </cell>
          <cell r="EJ182">
            <v>6.0662499999999993</v>
          </cell>
          <cell r="EK182">
            <v>6.0662499999999993</v>
          </cell>
          <cell r="EL182">
            <v>6.0662499999999993</v>
          </cell>
          <cell r="EM182">
            <v>6.0662499999999993</v>
          </cell>
          <cell r="EN182">
            <v>6.0662499999999993</v>
          </cell>
          <cell r="EP182">
            <v>38.333333333333336</v>
          </cell>
          <cell r="EQ182">
            <v>38.333333333333336</v>
          </cell>
          <cell r="ER182">
            <v>38.333333333333336</v>
          </cell>
          <cell r="ES182">
            <v>38.333333333333336</v>
          </cell>
          <cell r="ET182">
            <v>38.333333333333336</v>
          </cell>
          <cell r="EU182">
            <v>40.441666666666663</v>
          </cell>
          <cell r="EV182">
            <v>40.441666666666663</v>
          </cell>
          <cell r="EW182">
            <v>40.441666666666663</v>
          </cell>
          <cell r="EX182">
            <v>40.441666666666663</v>
          </cell>
          <cell r="EY182">
            <v>40.441666666666663</v>
          </cell>
          <cell r="EZ182">
            <v>40.441666666666663</v>
          </cell>
          <cell r="FA182">
            <v>40.441666666666663</v>
          </cell>
          <cell r="FC182">
            <v>34.5</v>
          </cell>
          <cell r="FD182">
            <v>34.5</v>
          </cell>
          <cell r="FE182">
            <v>34.5</v>
          </cell>
          <cell r="FF182">
            <v>34.5</v>
          </cell>
          <cell r="FG182">
            <v>34.5</v>
          </cell>
          <cell r="FH182">
            <v>36.397499999999994</v>
          </cell>
          <cell r="FI182">
            <v>36.397499999999994</v>
          </cell>
          <cell r="FJ182">
            <v>36.397499999999994</v>
          </cell>
          <cell r="FK182">
            <v>36.397499999999994</v>
          </cell>
          <cell r="FL182">
            <v>36.397499999999994</v>
          </cell>
          <cell r="FM182">
            <v>36.397499999999994</v>
          </cell>
          <cell r="FN182">
            <v>36.397499999999994</v>
          </cell>
          <cell r="FP182">
            <v>31.05</v>
          </cell>
          <cell r="FQ182">
            <v>31.05</v>
          </cell>
          <cell r="FR182">
            <v>31.05</v>
          </cell>
          <cell r="FS182">
            <v>31.05</v>
          </cell>
          <cell r="FT182">
            <v>31.05</v>
          </cell>
          <cell r="FU182">
            <v>32.757750000000001</v>
          </cell>
          <cell r="FV182">
            <v>32.757750000000001</v>
          </cell>
          <cell r="FW182">
            <v>32.757750000000001</v>
          </cell>
          <cell r="FX182">
            <v>32.757750000000001</v>
          </cell>
          <cell r="FY182">
            <v>32.757750000000001</v>
          </cell>
          <cell r="FZ182">
            <v>32.757750000000001</v>
          </cell>
          <cell r="GA182">
            <v>32.757750000000001</v>
          </cell>
          <cell r="GC182">
            <v>3.8333333333333337E-2</v>
          </cell>
          <cell r="GD182">
            <v>3.8333333333333337E-2</v>
          </cell>
          <cell r="GE182">
            <v>3.8333333333333337E-2</v>
          </cell>
          <cell r="GF182">
            <v>3.8333333333333337E-2</v>
          </cell>
          <cell r="GG182">
            <v>3.8333333333333337E-2</v>
          </cell>
          <cell r="GH182">
            <v>4.0441666666666667E-2</v>
          </cell>
          <cell r="GI182">
            <v>4.0441666666666667E-2</v>
          </cell>
          <cell r="GJ182">
            <v>4.0441666666666667E-2</v>
          </cell>
          <cell r="GK182">
            <v>4.0441666666666667E-2</v>
          </cell>
          <cell r="GL182">
            <v>4.0441666666666667E-2</v>
          </cell>
          <cell r="GM182">
            <v>4.0441666666666667E-2</v>
          </cell>
          <cell r="GN182">
            <v>4.0441666666666667E-2</v>
          </cell>
        </row>
        <row r="183">
          <cell r="O183">
            <v>1</v>
          </cell>
          <cell r="P183"/>
          <cell r="Q183" t="str">
            <v>01000001</v>
          </cell>
          <cell r="AP183">
            <v>600</v>
          </cell>
          <cell r="AQ183">
            <v>600</v>
          </cell>
          <cell r="AR183">
            <v>600</v>
          </cell>
          <cell r="AS183">
            <v>600</v>
          </cell>
          <cell r="AT183">
            <v>600</v>
          </cell>
          <cell r="AU183">
            <v>633</v>
          </cell>
          <cell r="AV183">
            <v>633</v>
          </cell>
          <cell r="AW183">
            <v>633</v>
          </cell>
          <cell r="AX183">
            <v>633</v>
          </cell>
          <cell r="AY183">
            <v>633</v>
          </cell>
          <cell r="AZ183">
            <v>633</v>
          </cell>
          <cell r="BA183">
            <v>633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C183">
            <v>5</v>
          </cell>
          <cell r="CD183">
            <v>5</v>
          </cell>
          <cell r="CE183">
            <v>5</v>
          </cell>
          <cell r="CF183">
            <v>5</v>
          </cell>
          <cell r="CG183">
            <v>5</v>
          </cell>
          <cell r="CH183">
            <v>5.2750000000000004</v>
          </cell>
          <cell r="CI183">
            <v>5.2750000000000004</v>
          </cell>
          <cell r="CJ183">
            <v>5.2750000000000004</v>
          </cell>
          <cell r="CK183">
            <v>5.2750000000000004</v>
          </cell>
          <cell r="CL183">
            <v>5.2750000000000004</v>
          </cell>
          <cell r="CM183">
            <v>5.2750000000000004</v>
          </cell>
          <cell r="CN183">
            <v>5.2750000000000004</v>
          </cell>
          <cell r="DP183">
            <v>16.666666666666668</v>
          </cell>
          <cell r="DQ183">
            <v>16.666666666666668</v>
          </cell>
          <cell r="DR183">
            <v>16.666666666666668</v>
          </cell>
          <cell r="DS183">
            <v>16.666666666666668</v>
          </cell>
          <cell r="DT183">
            <v>16.666666666666668</v>
          </cell>
          <cell r="DU183">
            <v>17.583333333333332</v>
          </cell>
          <cell r="DV183">
            <v>17.583333333333332</v>
          </cell>
          <cell r="DW183">
            <v>17.583333333333332</v>
          </cell>
          <cell r="DX183">
            <v>17.583333333333332</v>
          </cell>
          <cell r="DY183">
            <v>17.583333333333332</v>
          </cell>
          <cell r="DZ183">
            <v>17.583333333333332</v>
          </cell>
          <cell r="EA183">
            <v>17.583333333333332</v>
          </cell>
          <cell r="EC183">
            <v>7.5</v>
          </cell>
          <cell r="ED183">
            <v>7.5</v>
          </cell>
          <cell r="EE183">
            <v>7.5</v>
          </cell>
          <cell r="EF183">
            <v>7.5</v>
          </cell>
          <cell r="EG183">
            <v>7.5</v>
          </cell>
          <cell r="EH183">
            <v>7.9125000000000005</v>
          </cell>
          <cell r="EI183">
            <v>7.9125000000000005</v>
          </cell>
          <cell r="EJ183">
            <v>7.9125000000000005</v>
          </cell>
          <cell r="EK183">
            <v>7.9125000000000005</v>
          </cell>
          <cell r="EL183">
            <v>7.9125000000000005</v>
          </cell>
          <cell r="EM183">
            <v>7.9125000000000005</v>
          </cell>
          <cell r="EN183">
            <v>7.9125000000000005</v>
          </cell>
          <cell r="EP183">
            <v>50</v>
          </cell>
          <cell r="EQ183">
            <v>50</v>
          </cell>
          <cell r="ER183">
            <v>50</v>
          </cell>
          <cell r="ES183">
            <v>50</v>
          </cell>
          <cell r="ET183">
            <v>50</v>
          </cell>
          <cell r="EU183">
            <v>52.75</v>
          </cell>
          <cell r="EV183">
            <v>52.75</v>
          </cell>
          <cell r="EW183">
            <v>52.75</v>
          </cell>
          <cell r="EX183">
            <v>52.75</v>
          </cell>
          <cell r="EY183">
            <v>52.75</v>
          </cell>
          <cell r="EZ183">
            <v>52.75</v>
          </cell>
          <cell r="FA183">
            <v>52.75</v>
          </cell>
          <cell r="FC183">
            <v>45</v>
          </cell>
          <cell r="FD183">
            <v>45</v>
          </cell>
          <cell r="FE183">
            <v>45</v>
          </cell>
          <cell r="FF183">
            <v>45</v>
          </cell>
          <cell r="FG183">
            <v>45</v>
          </cell>
          <cell r="FH183">
            <v>47.475000000000001</v>
          </cell>
          <cell r="FI183">
            <v>47.475000000000001</v>
          </cell>
          <cell r="FJ183">
            <v>47.475000000000001</v>
          </cell>
          <cell r="FK183">
            <v>47.475000000000001</v>
          </cell>
          <cell r="FL183">
            <v>47.475000000000001</v>
          </cell>
          <cell r="FM183">
            <v>47.475000000000001</v>
          </cell>
          <cell r="FN183">
            <v>47.475000000000001</v>
          </cell>
          <cell r="FP183">
            <v>40.5</v>
          </cell>
          <cell r="FQ183">
            <v>40.5</v>
          </cell>
          <cell r="FR183">
            <v>40.5</v>
          </cell>
          <cell r="FS183">
            <v>40.5</v>
          </cell>
          <cell r="FT183">
            <v>40.5</v>
          </cell>
          <cell r="FU183">
            <v>42.727500000000006</v>
          </cell>
          <cell r="FV183">
            <v>42.727500000000006</v>
          </cell>
          <cell r="FW183">
            <v>42.727500000000006</v>
          </cell>
          <cell r="FX183">
            <v>42.727500000000006</v>
          </cell>
          <cell r="FY183">
            <v>42.727500000000006</v>
          </cell>
          <cell r="FZ183">
            <v>42.727500000000006</v>
          </cell>
          <cell r="GA183">
            <v>42.727500000000006</v>
          </cell>
          <cell r="GC183">
            <v>0.05</v>
          </cell>
          <cell r="GD183">
            <v>0.05</v>
          </cell>
          <cell r="GE183">
            <v>0.05</v>
          </cell>
          <cell r="GF183">
            <v>0.05</v>
          </cell>
          <cell r="GG183">
            <v>0.05</v>
          </cell>
          <cell r="GH183">
            <v>5.2750000000000005E-2</v>
          </cell>
          <cell r="GI183">
            <v>5.2750000000000005E-2</v>
          </cell>
          <cell r="GJ183">
            <v>5.2750000000000005E-2</v>
          </cell>
          <cell r="GK183">
            <v>5.2750000000000005E-2</v>
          </cell>
          <cell r="GL183">
            <v>5.2750000000000005E-2</v>
          </cell>
          <cell r="GM183">
            <v>5.2750000000000005E-2</v>
          </cell>
          <cell r="GN183">
            <v>5.2750000000000005E-2</v>
          </cell>
        </row>
        <row r="184">
          <cell r="O184">
            <v>1</v>
          </cell>
          <cell r="P184"/>
          <cell r="Q184" t="str">
            <v>01000001</v>
          </cell>
          <cell r="AP184">
            <v>600</v>
          </cell>
          <cell r="AQ184">
            <v>600</v>
          </cell>
          <cell r="AR184">
            <v>600</v>
          </cell>
          <cell r="AS184">
            <v>600</v>
          </cell>
          <cell r="AT184">
            <v>600</v>
          </cell>
          <cell r="AU184">
            <v>633</v>
          </cell>
          <cell r="AV184">
            <v>633</v>
          </cell>
          <cell r="AW184">
            <v>633</v>
          </cell>
          <cell r="AX184">
            <v>633</v>
          </cell>
          <cell r="AY184">
            <v>633</v>
          </cell>
          <cell r="AZ184">
            <v>633</v>
          </cell>
          <cell r="BA184">
            <v>633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C184">
            <v>5</v>
          </cell>
          <cell r="CD184">
            <v>5</v>
          </cell>
          <cell r="CE184">
            <v>5</v>
          </cell>
          <cell r="CF184">
            <v>5</v>
          </cell>
          <cell r="CG184">
            <v>5</v>
          </cell>
          <cell r="CH184">
            <v>5.2750000000000004</v>
          </cell>
          <cell r="CI184">
            <v>5.2750000000000004</v>
          </cell>
          <cell r="CJ184">
            <v>5.2750000000000004</v>
          </cell>
          <cell r="CK184">
            <v>5.2750000000000004</v>
          </cell>
          <cell r="CL184">
            <v>5.2750000000000004</v>
          </cell>
          <cell r="CM184">
            <v>5.2750000000000004</v>
          </cell>
          <cell r="CN184">
            <v>5.2750000000000004</v>
          </cell>
          <cell r="DP184">
            <v>16.666666666666668</v>
          </cell>
          <cell r="DQ184">
            <v>16.666666666666668</v>
          </cell>
          <cell r="DR184">
            <v>16.666666666666668</v>
          </cell>
          <cell r="DS184">
            <v>16.666666666666668</v>
          </cell>
          <cell r="DT184">
            <v>16.666666666666668</v>
          </cell>
          <cell r="DU184">
            <v>17.583333333333332</v>
          </cell>
          <cell r="DV184">
            <v>17.583333333333332</v>
          </cell>
          <cell r="DW184">
            <v>17.583333333333332</v>
          </cell>
          <cell r="DX184">
            <v>17.583333333333332</v>
          </cell>
          <cell r="DY184">
            <v>17.583333333333332</v>
          </cell>
          <cell r="DZ184">
            <v>17.583333333333332</v>
          </cell>
          <cell r="EA184">
            <v>17.583333333333332</v>
          </cell>
          <cell r="EC184">
            <v>7.5</v>
          </cell>
          <cell r="ED184">
            <v>7.5</v>
          </cell>
          <cell r="EE184">
            <v>7.5</v>
          </cell>
          <cell r="EF184">
            <v>7.5</v>
          </cell>
          <cell r="EG184">
            <v>7.5</v>
          </cell>
          <cell r="EH184">
            <v>7.9125000000000005</v>
          </cell>
          <cell r="EI184">
            <v>7.9125000000000005</v>
          </cell>
          <cell r="EJ184">
            <v>7.9125000000000005</v>
          </cell>
          <cell r="EK184">
            <v>7.9125000000000005</v>
          </cell>
          <cell r="EL184">
            <v>7.9125000000000005</v>
          </cell>
          <cell r="EM184">
            <v>7.9125000000000005</v>
          </cell>
          <cell r="EN184">
            <v>7.9125000000000005</v>
          </cell>
          <cell r="EP184">
            <v>50</v>
          </cell>
          <cell r="EQ184">
            <v>50</v>
          </cell>
          <cell r="ER184">
            <v>50</v>
          </cell>
          <cell r="ES184">
            <v>50</v>
          </cell>
          <cell r="ET184">
            <v>50</v>
          </cell>
          <cell r="EU184">
            <v>52.75</v>
          </cell>
          <cell r="EV184">
            <v>52.75</v>
          </cell>
          <cell r="EW184">
            <v>52.75</v>
          </cell>
          <cell r="EX184">
            <v>52.75</v>
          </cell>
          <cell r="EY184">
            <v>52.75</v>
          </cell>
          <cell r="EZ184">
            <v>52.75</v>
          </cell>
          <cell r="FA184">
            <v>52.75</v>
          </cell>
          <cell r="FC184">
            <v>45</v>
          </cell>
          <cell r="FD184">
            <v>45</v>
          </cell>
          <cell r="FE184">
            <v>45</v>
          </cell>
          <cell r="FF184">
            <v>45</v>
          </cell>
          <cell r="FG184">
            <v>45</v>
          </cell>
          <cell r="FH184">
            <v>47.475000000000001</v>
          </cell>
          <cell r="FI184">
            <v>47.475000000000001</v>
          </cell>
          <cell r="FJ184">
            <v>47.475000000000001</v>
          </cell>
          <cell r="FK184">
            <v>47.475000000000001</v>
          </cell>
          <cell r="FL184">
            <v>47.475000000000001</v>
          </cell>
          <cell r="FM184">
            <v>47.475000000000001</v>
          </cell>
          <cell r="FN184">
            <v>47.475000000000001</v>
          </cell>
          <cell r="FP184">
            <v>40.5</v>
          </cell>
          <cell r="FQ184">
            <v>40.5</v>
          </cell>
          <cell r="FR184">
            <v>40.5</v>
          </cell>
          <cell r="FS184">
            <v>40.5</v>
          </cell>
          <cell r="FT184">
            <v>40.5</v>
          </cell>
          <cell r="FU184">
            <v>42.727500000000006</v>
          </cell>
          <cell r="FV184">
            <v>42.727500000000006</v>
          </cell>
          <cell r="FW184">
            <v>42.727500000000006</v>
          </cell>
          <cell r="FX184">
            <v>42.727500000000006</v>
          </cell>
          <cell r="FY184">
            <v>42.727500000000006</v>
          </cell>
          <cell r="FZ184">
            <v>42.727500000000006</v>
          </cell>
          <cell r="GA184">
            <v>42.727500000000006</v>
          </cell>
          <cell r="GC184">
            <v>0.05</v>
          </cell>
          <cell r="GD184">
            <v>0.05</v>
          </cell>
          <cell r="GE184">
            <v>0.05</v>
          </cell>
          <cell r="GF184">
            <v>0.05</v>
          </cell>
          <cell r="GG184">
            <v>0.05</v>
          </cell>
          <cell r="GH184">
            <v>5.2750000000000005E-2</v>
          </cell>
          <cell r="GI184">
            <v>5.2750000000000005E-2</v>
          </cell>
          <cell r="GJ184">
            <v>5.2750000000000005E-2</v>
          </cell>
          <cell r="GK184">
            <v>5.2750000000000005E-2</v>
          </cell>
          <cell r="GL184">
            <v>5.2750000000000005E-2</v>
          </cell>
          <cell r="GM184">
            <v>5.2750000000000005E-2</v>
          </cell>
          <cell r="GN184">
            <v>5.2750000000000005E-2</v>
          </cell>
        </row>
        <row r="185">
          <cell r="O185">
            <v>1</v>
          </cell>
          <cell r="P185"/>
          <cell r="Q185" t="str">
            <v>01401412</v>
          </cell>
          <cell r="AP185">
            <v>469.04</v>
          </cell>
          <cell r="AQ185">
            <v>469.04</v>
          </cell>
          <cell r="AR185">
            <v>469.04</v>
          </cell>
          <cell r="AS185">
            <v>469.04</v>
          </cell>
          <cell r="AT185">
            <v>469.04</v>
          </cell>
          <cell r="AU185">
            <v>494.8372</v>
          </cell>
          <cell r="AV185">
            <v>494.8372</v>
          </cell>
          <cell r="AW185">
            <v>494.8372</v>
          </cell>
          <cell r="AX185">
            <v>494.8372</v>
          </cell>
          <cell r="AY185">
            <v>494.8372</v>
          </cell>
          <cell r="AZ185">
            <v>494.8372</v>
          </cell>
          <cell r="BA185">
            <v>494.8372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C185">
            <v>3.908666666666667</v>
          </cell>
          <cell r="CD185">
            <v>3.908666666666667</v>
          </cell>
          <cell r="CE185">
            <v>3.908666666666667</v>
          </cell>
          <cell r="CF185">
            <v>3.908666666666667</v>
          </cell>
          <cell r="CG185">
            <v>3.908666666666667</v>
          </cell>
          <cell r="CH185">
            <v>4.1236433333333338</v>
          </cell>
          <cell r="CI185">
            <v>4.1236433333333338</v>
          </cell>
          <cell r="CJ185">
            <v>4.1236433333333338</v>
          </cell>
          <cell r="CK185">
            <v>4.1236433333333338</v>
          </cell>
          <cell r="CL185">
            <v>4.1236433333333338</v>
          </cell>
          <cell r="CM185">
            <v>4.1236433333333338</v>
          </cell>
          <cell r="CN185">
            <v>4.1236433333333338</v>
          </cell>
          <cell r="DP185">
            <v>13.028888888888888</v>
          </cell>
          <cell r="DQ185">
            <v>13.028888888888888</v>
          </cell>
          <cell r="DR185">
            <v>13.028888888888888</v>
          </cell>
          <cell r="DS185">
            <v>13.028888888888888</v>
          </cell>
          <cell r="DT185">
            <v>13.028888888888888</v>
          </cell>
          <cell r="DU185">
            <v>13.745477777777777</v>
          </cell>
          <cell r="DV185">
            <v>13.745477777777777</v>
          </cell>
          <cell r="DW185">
            <v>13.745477777777777</v>
          </cell>
          <cell r="DX185">
            <v>13.745477777777777</v>
          </cell>
          <cell r="DY185">
            <v>13.745477777777777</v>
          </cell>
          <cell r="DZ185">
            <v>13.745477777777777</v>
          </cell>
          <cell r="EA185">
            <v>13.745477777777777</v>
          </cell>
          <cell r="EC185">
            <v>5.8629999999999995</v>
          </cell>
          <cell r="ED185">
            <v>5.8629999999999995</v>
          </cell>
          <cell r="EE185">
            <v>5.8629999999999995</v>
          </cell>
          <cell r="EF185">
            <v>5.8629999999999995</v>
          </cell>
          <cell r="EG185">
            <v>5.8629999999999995</v>
          </cell>
          <cell r="EH185">
            <v>6.1854649999999998</v>
          </cell>
          <cell r="EI185">
            <v>6.1854649999999998</v>
          </cell>
          <cell r="EJ185">
            <v>6.1854649999999998</v>
          </cell>
          <cell r="EK185">
            <v>6.1854649999999998</v>
          </cell>
          <cell r="EL185">
            <v>6.1854649999999998</v>
          </cell>
          <cell r="EM185">
            <v>6.1854649999999998</v>
          </cell>
          <cell r="EN185">
            <v>6.1854649999999998</v>
          </cell>
          <cell r="EP185">
            <v>39.086666666666666</v>
          </cell>
          <cell r="EQ185">
            <v>39.086666666666666</v>
          </cell>
          <cell r="ER185">
            <v>39.086666666666666</v>
          </cell>
          <cell r="ES185">
            <v>39.086666666666666</v>
          </cell>
          <cell r="ET185">
            <v>39.086666666666666</v>
          </cell>
          <cell r="EU185">
            <v>41.236433333333331</v>
          </cell>
          <cell r="EV185">
            <v>41.236433333333331</v>
          </cell>
          <cell r="EW185">
            <v>41.236433333333331</v>
          </cell>
          <cell r="EX185">
            <v>41.236433333333331</v>
          </cell>
          <cell r="EY185">
            <v>41.236433333333331</v>
          </cell>
          <cell r="EZ185">
            <v>41.236433333333331</v>
          </cell>
          <cell r="FA185">
            <v>41.236433333333331</v>
          </cell>
          <cell r="FC185">
            <v>35.177999999999997</v>
          </cell>
          <cell r="FD185">
            <v>35.177999999999997</v>
          </cell>
          <cell r="FE185">
            <v>35.177999999999997</v>
          </cell>
          <cell r="FF185">
            <v>35.177999999999997</v>
          </cell>
          <cell r="FG185">
            <v>35.177999999999997</v>
          </cell>
          <cell r="FH185">
            <v>37.112789999999997</v>
          </cell>
          <cell r="FI185">
            <v>37.112789999999997</v>
          </cell>
          <cell r="FJ185">
            <v>37.112789999999997</v>
          </cell>
          <cell r="FK185">
            <v>37.112789999999997</v>
          </cell>
          <cell r="FL185">
            <v>37.112789999999997</v>
          </cell>
          <cell r="FM185">
            <v>37.112789999999997</v>
          </cell>
          <cell r="FN185">
            <v>37.112789999999997</v>
          </cell>
          <cell r="FP185">
            <v>31.660200000000003</v>
          </cell>
          <cell r="FQ185">
            <v>31.660200000000003</v>
          </cell>
          <cell r="FR185">
            <v>31.660200000000003</v>
          </cell>
          <cell r="FS185">
            <v>31.660200000000003</v>
          </cell>
          <cell r="FT185">
            <v>31.660200000000003</v>
          </cell>
          <cell r="FU185">
            <v>33.401510999999999</v>
          </cell>
          <cell r="FV185">
            <v>33.401510999999999</v>
          </cell>
          <cell r="FW185">
            <v>33.401510999999999</v>
          </cell>
          <cell r="FX185">
            <v>33.401510999999999</v>
          </cell>
          <cell r="FY185">
            <v>33.401510999999999</v>
          </cell>
          <cell r="FZ185">
            <v>33.401510999999999</v>
          </cell>
          <cell r="GA185">
            <v>33.401510999999999</v>
          </cell>
          <cell r="GC185">
            <v>3.9086666666666672E-2</v>
          </cell>
          <cell r="GD185">
            <v>3.9086666666666672E-2</v>
          </cell>
          <cell r="GE185">
            <v>3.9086666666666672E-2</v>
          </cell>
          <cell r="GF185">
            <v>3.9086666666666672E-2</v>
          </cell>
          <cell r="GG185">
            <v>3.9086666666666672E-2</v>
          </cell>
          <cell r="GH185">
            <v>4.1236433333333336E-2</v>
          </cell>
          <cell r="GI185">
            <v>4.1236433333333336E-2</v>
          </cell>
          <cell r="GJ185">
            <v>4.1236433333333336E-2</v>
          </cell>
          <cell r="GK185">
            <v>4.1236433333333336E-2</v>
          </cell>
          <cell r="GL185">
            <v>4.1236433333333336E-2</v>
          </cell>
          <cell r="GM185">
            <v>4.1236433333333336E-2</v>
          </cell>
          <cell r="GN185">
            <v>4.1236433333333336E-2</v>
          </cell>
        </row>
        <row r="186">
          <cell r="O186">
            <v>1</v>
          </cell>
          <cell r="P186"/>
          <cell r="Q186" t="str">
            <v>01401412</v>
          </cell>
          <cell r="AP186">
            <v>469.04</v>
          </cell>
          <cell r="AQ186">
            <v>469.04</v>
          </cell>
          <cell r="AR186">
            <v>469.04</v>
          </cell>
          <cell r="AS186">
            <v>469.04</v>
          </cell>
          <cell r="AT186">
            <v>469.04</v>
          </cell>
          <cell r="AU186">
            <v>494.8372</v>
          </cell>
          <cell r="AV186">
            <v>494.8372</v>
          </cell>
          <cell r="AW186">
            <v>494.8372</v>
          </cell>
          <cell r="AX186">
            <v>494.8372</v>
          </cell>
          <cell r="AY186">
            <v>494.8372</v>
          </cell>
          <cell r="AZ186">
            <v>494.8372</v>
          </cell>
          <cell r="BA186">
            <v>494.8372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C186">
            <v>3.908666666666667</v>
          </cell>
          <cell r="CD186">
            <v>3.908666666666667</v>
          </cell>
          <cell r="CE186">
            <v>3.908666666666667</v>
          </cell>
          <cell r="CF186">
            <v>3.908666666666667</v>
          </cell>
          <cell r="CG186">
            <v>3.908666666666667</v>
          </cell>
          <cell r="CH186">
            <v>4.1236433333333338</v>
          </cell>
          <cell r="CI186">
            <v>4.1236433333333338</v>
          </cell>
          <cell r="CJ186">
            <v>4.1236433333333338</v>
          </cell>
          <cell r="CK186">
            <v>4.1236433333333338</v>
          </cell>
          <cell r="CL186">
            <v>4.1236433333333338</v>
          </cell>
          <cell r="CM186">
            <v>4.1236433333333338</v>
          </cell>
          <cell r="CN186">
            <v>4.1236433333333338</v>
          </cell>
          <cell r="DP186">
            <v>13.028888888888888</v>
          </cell>
          <cell r="DQ186">
            <v>13.028888888888888</v>
          </cell>
          <cell r="DR186">
            <v>13.028888888888888</v>
          </cell>
          <cell r="DS186">
            <v>13.028888888888888</v>
          </cell>
          <cell r="DT186">
            <v>13.028888888888888</v>
          </cell>
          <cell r="DU186">
            <v>13.745477777777777</v>
          </cell>
          <cell r="DV186">
            <v>13.745477777777777</v>
          </cell>
          <cell r="DW186">
            <v>13.745477777777777</v>
          </cell>
          <cell r="DX186">
            <v>13.745477777777777</v>
          </cell>
          <cell r="DY186">
            <v>13.745477777777777</v>
          </cell>
          <cell r="DZ186">
            <v>13.745477777777777</v>
          </cell>
          <cell r="EA186">
            <v>13.745477777777777</v>
          </cell>
          <cell r="EC186">
            <v>5.8629999999999995</v>
          </cell>
          <cell r="ED186">
            <v>5.8629999999999995</v>
          </cell>
          <cell r="EE186">
            <v>5.8629999999999995</v>
          </cell>
          <cell r="EF186">
            <v>5.8629999999999995</v>
          </cell>
          <cell r="EG186">
            <v>5.8629999999999995</v>
          </cell>
          <cell r="EH186">
            <v>6.1854649999999998</v>
          </cell>
          <cell r="EI186">
            <v>6.1854649999999998</v>
          </cell>
          <cell r="EJ186">
            <v>6.1854649999999998</v>
          </cell>
          <cell r="EK186">
            <v>6.1854649999999998</v>
          </cell>
          <cell r="EL186">
            <v>6.1854649999999998</v>
          </cell>
          <cell r="EM186">
            <v>6.1854649999999998</v>
          </cell>
          <cell r="EN186">
            <v>6.1854649999999998</v>
          </cell>
          <cell r="EP186">
            <v>39.086666666666666</v>
          </cell>
          <cell r="EQ186">
            <v>39.086666666666666</v>
          </cell>
          <cell r="ER186">
            <v>39.086666666666666</v>
          </cell>
          <cell r="ES186">
            <v>39.086666666666666</v>
          </cell>
          <cell r="ET186">
            <v>39.086666666666666</v>
          </cell>
          <cell r="EU186">
            <v>41.236433333333331</v>
          </cell>
          <cell r="EV186">
            <v>41.236433333333331</v>
          </cell>
          <cell r="EW186">
            <v>41.236433333333331</v>
          </cell>
          <cell r="EX186">
            <v>41.236433333333331</v>
          </cell>
          <cell r="EY186">
            <v>41.236433333333331</v>
          </cell>
          <cell r="EZ186">
            <v>41.236433333333331</v>
          </cell>
          <cell r="FA186">
            <v>41.236433333333331</v>
          </cell>
          <cell r="FC186">
            <v>35.177999999999997</v>
          </cell>
          <cell r="FD186">
            <v>35.177999999999997</v>
          </cell>
          <cell r="FE186">
            <v>35.177999999999997</v>
          </cell>
          <cell r="FF186">
            <v>35.177999999999997</v>
          </cell>
          <cell r="FG186">
            <v>35.177999999999997</v>
          </cell>
          <cell r="FH186">
            <v>37.112789999999997</v>
          </cell>
          <cell r="FI186">
            <v>37.112789999999997</v>
          </cell>
          <cell r="FJ186">
            <v>37.112789999999997</v>
          </cell>
          <cell r="FK186">
            <v>37.112789999999997</v>
          </cell>
          <cell r="FL186">
            <v>37.112789999999997</v>
          </cell>
          <cell r="FM186">
            <v>37.112789999999997</v>
          </cell>
          <cell r="FN186">
            <v>37.112789999999997</v>
          </cell>
          <cell r="FP186">
            <v>31.660200000000003</v>
          </cell>
          <cell r="FQ186">
            <v>31.660200000000003</v>
          </cell>
          <cell r="FR186">
            <v>31.660200000000003</v>
          </cell>
          <cell r="FS186">
            <v>31.660200000000003</v>
          </cell>
          <cell r="FT186">
            <v>31.660200000000003</v>
          </cell>
          <cell r="FU186">
            <v>33.401510999999999</v>
          </cell>
          <cell r="FV186">
            <v>33.401510999999999</v>
          </cell>
          <cell r="FW186">
            <v>33.401510999999999</v>
          </cell>
          <cell r="FX186">
            <v>33.401510999999999</v>
          </cell>
          <cell r="FY186">
            <v>33.401510999999999</v>
          </cell>
          <cell r="FZ186">
            <v>33.401510999999999</v>
          </cell>
          <cell r="GA186">
            <v>33.401510999999999</v>
          </cell>
          <cell r="GC186">
            <v>3.9086666666666672E-2</v>
          </cell>
          <cell r="GD186">
            <v>3.9086666666666672E-2</v>
          </cell>
          <cell r="GE186">
            <v>3.9086666666666672E-2</v>
          </cell>
          <cell r="GF186">
            <v>3.9086666666666672E-2</v>
          </cell>
          <cell r="GG186">
            <v>3.9086666666666672E-2</v>
          </cell>
          <cell r="GH186">
            <v>4.1236433333333336E-2</v>
          </cell>
          <cell r="GI186">
            <v>4.1236433333333336E-2</v>
          </cell>
          <cell r="GJ186">
            <v>4.1236433333333336E-2</v>
          </cell>
          <cell r="GK186">
            <v>4.1236433333333336E-2</v>
          </cell>
          <cell r="GL186">
            <v>4.1236433333333336E-2</v>
          </cell>
          <cell r="GM186">
            <v>4.1236433333333336E-2</v>
          </cell>
          <cell r="GN186">
            <v>4.1236433333333336E-2</v>
          </cell>
        </row>
        <row r="187">
          <cell r="O187">
            <v>1</v>
          </cell>
          <cell r="P187"/>
          <cell r="Q187" t="str">
            <v>01401412</v>
          </cell>
          <cell r="AP187">
            <v>622.28</v>
          </cell>
          <cell r="AQ187">
            <v>622.28</v>
          </cell>
          <cell r="AR187">
            <v>622.28</v>
          </cell>
          <cell r="AS187">
            <v>622.28</v>
          </cell>
          <cell r="AT187">
            <v>622.28</v>
          </cell>
          <cell r="AU187">
            <v>656.5053999999999</v>
          </cell>
          <cell r="AV187">
            <v>656.5053999999999</v>
          </cell>
          <cell r="AW187">
            <v>656.5053999999999</v>
          </cell>
          <cell r="AX187">
            <v>656.5053999999999</v>
          </cell>
          <cell r="AY187">
            <v>656.5053999999999</v>
          </cell>
          <cell r="AZ187">
            <v>656.5053999999999</v>
          </cell>
          <cell r="BA187">
            <v>656.5053999999999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C187">
            <v>5.1856666666666671</v>
          </cell>
          <cell r="CD187">
            <v>5.1856666666666671</v>
          </cell>
          <cell r="CE187">
            <v>5.1856666666666671</v>
          </cell>
          <cell r="CF187">
            <v>5.1856666666666671</v>
          </cell>
          <cell r="CG187">
            <v>5.1856666666666671</v>
          </cell>
          <cell r="CH187">
            <v>5.4708783333333324</v>
          </cell>
          <cell r="CI187">
            <v>5.4708783333333324</v>
          </cell>
          <cell r="CJ187">
            <v>5.4708783333333324</v>
          </cell>
          <cell r="CK187">
            <v>5.4708783333333324</v>
          </cell>
          <cell r="CL187">
            <v>5.4708783333333324</v>
          </cell>
          <cell r="CM187">
            <v>5.4708783333333324</v>
          </cell>
          <cell r="CN187">
            <v>5.4708783333333324</v>
          </cell>
          <cell r="DP187">
            <v>31.113999999999994</v>
          </cell>
          <cell r="DQ187">
            <v>31.113999999999994</v>
          </cell>
          <cell r="DR187">
            <v>31.113999999999994</v>
          </cell>
          <cell r="DS187">
            <v>31.113999999999994</v>
          </cell>
          <cell r="DT187">
            <v>31.113999999999994</v>
          </cell>
          <cell r="DU187">
            <v>32.825269999999996</v>
          </cell>
          <cell r="DV187">
            <v>32.825269999999996</v>
          </cell>
          <cell r="DW187">
            <v>32.825269999999996</v>
          </cell>
          <cell r="DX187">
            <v>32.825269999999996</v>
          </cell>
          <cell r="DY187">
            <v>32.825269999999996</v>
          </cell>
          <cell r="DZ187">
            <v>32.825269999999996</v>
          </cell>
          <cell r="EA187">
            <v>32.825269999999996</v>
          </cell>
          <cell r="EC187">
            <v>7.7785000000000002</v>
          </cell>
          <cell r="ED187">
            <v>7.7785000000000002</v>
          </cell>
          <cell r="EE187">
            <v>7.7785000000000002</v>
          </cell>
          <cell r="EF187">
            <v>7.7785000000000002</v>
          </cell>
          <cell r="EG187">
            <v>7.7785000000000002</v>
          </cell>
          <cell r="EH187">
            <v>8.206317499999999</v>
          </cell>
          <cell r="EI187">
            <v>8.206317499999999</v>
          </cell>
          <cell r="EJ187">
            <v>8.206317499999999</v>
          </cell>
          <cell r="EK187">
            <v>8.206317499999999</v>
          </cell>
          <cell r="EL187">
            <v>8.206317499999999</v>
          </cell>
          <cell r="EM187">
            <v>8.206317499999999</v>
          </cell>
          <cell r="EN187">
            <v>8.206317499999999</v>
          </cell>
          <cell r="EP187">
            <v>51.856666666666662</v>
          </cell>
          <cell r="EQ187">
            <v>51.856666666666662</v>
          </cell>
          <cell r="ER187">
            <v>51.856666666666662</v>
          </cell>
          <cell r="ES187">
            <v>51.856666666666662</v>
          </cell>
          <cell r="ET187">
            <v>51.856666666666662</v>
          </cell>
          <cell r="EU187">
            <v>54.708783333333322</v>
          </cell>
          <cell r="EV187">
            <v>54.708783333333322</v>
          </cell>
          <cell r="EW187">
            <v>54.708783333333322</v>
          </cell>
          <cell r="EX187">
            <v>54.708783333333322</v>
          </cell>
          <cell r="EY187">
            <v>54.708783333333322</v>
          </cell>
          <cell r="EZ187">
            <v>54.708783333333322</v>
          </cell>
          <cell r="FA187">
            <v>54.708783333333322</v>
          </cell>
          <cell r="FC187">
            <v>46.670999999999999</v>
          </cell>
          <cell r="FD187">
            <v>46.670999999999999</v>
          </cell>
          <cell r="FE187">
            <v>46.670999999999999</v>
          </cell>
          <cell r="FF187">
            <v>46.670999999999999</v>
          </cell>
          <cell r="FG187">
            <v>46.670999999999999</v>
          </cell>
          <cell r="FH187">
            <v>49.237904999999991</v>
          </cell>
          <cell r="FI187">
            <v>49.237904999999991</v>
          </cell>
          <cell r="FJ187">
            <v>49.237904999999991</v>
          </cell>
          <cell r="FK187">
            <v>49.237904999999991</v>
          </cell>
          <cell r="FL187">
            <v>49.237904999999991</v>
          </cell>
          <cell r="FM187">
            <v>49.237904999999991</v>
          </cell>
          <cell r="FN187">
            <v>49.237904999999991</v>
          </cell>
          <cell r="FP187">
            <v>42.003900000000002</v>
          </cell>
          <cell r="FQ187">
            <v>42.003900000000002</v>
          </cell>
          <cell r="FR187">
            <v>42.003900000000002</v>
          </cell>
          <cell r="FS187">
            <v>42.003900000000002</v>
          </cell>
          <cell r="FT187">
            <v>42.003900000000002</v>
          </cell>
          <cell r="FU187">
            <v>44.314114499999995</v>
          </cell>
          <cell r="FV187">
            <v>44.314114499999995</v>
          </cell>
          <cell r="FW187">
            <v>44.314114499999995</v>
          </cell>
          <cell r="FX187">
            <v>44.314114499999995</v>
          </cell>
          <cell r="FY187">
            <v>44.314114499999995</v>
          </cell>
          <cell r="FZ187">
            <v>44.314114499999995</v>
          </cell>
          <cell r="GA187">
            <v>44.314114499999995</v>
          </cell>
          <cell r="GC187">
            <v>5.1856666666666669E-2</v>
          </cell>
          <cell r="GD187">
            <v>5.1856666666666669E-2</v>
          </cell>
          <cell r="GE187">
            <v>5.1856666666666669E-2</v>
          </cell>
          <cell r="GF187">
            <v>5.1856666666666669E-2</v>
          </cell>
          <cell r="GG187">
            <v>5.1856666666666669E-2</v>
          </cell>
          <cell r="GH187">
            <v>5.4708783333333323E-2</v>
          </cell>
          <cell r="GI187">
            <v>5.4708783333333323E-2</v>
          </cell>
          <cell r="GJ187">
            <v>5.4708783333333323E-2</v>
          </cell>
          <cell r="GK187">
            <v>5.4708783333333323E-2</v>
          </cell>
          <cell r="GL187">
            <v>5.4708783333333323E-2</v>
          </cell>
          <cell r="GM187">
            <v>5.4708783333333323E-2</v>
          </cell>
          <cell r="GN187">
            <v>5.4708783333333323E-2</v>
          </cell>
        </row>
        <row r="188">
          <cell r="O188">
            <v>1</v>
          </cell>
          <cell r="P188"/>
          <cell r="Q188" t="str">
            <v>01401412</v>
          </cell>
          <cell r="AP188">
            <v>490.16</v>
          </cell>
          <cell r="AQ188">
            <v>490.16</v>
          </cell>
          <cell r="AR188">
            <v>490.16</v>
          </cell>
          <cell r="AS188">
            <v>490.16</v>
          </cell>
          <cell r="AT188">
            <v>490.16</v>
          </cell>
          <cell r="AU188">
            <v>517.11879999999996</v>
          </cell>
          <cell r="AV188">
            <v>517.11879999999996</v>
          </cell>
          <cell r="AW188">
            <v>517.11879999999996</v>
          </cell>
          <cell r="AX188">
            <v>517.11879999999996</v>
          </cell>
          <cell r="AY188">
            <v>517.11879999999996</v>
          </cell>
          <cell r="AZ188">
            <v>517.11879999999996</v>
          </cell>
          <cell r="BA188">
            <v>517.11879999999996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C188">
            <v>4.0846666666666671</v>
          </cell>
          <cell r="CD188">
            <v>4.0846666666666671</v>
          </cell>
          <cell r="CE188">
            <v>4.0846666666666671</v>
          </cell>
          <cell r="CF188">
            <v>4.0846666666666671</v>
          </cell>
          <cell r="CG188">
            <v>4.0846666666666671</v>
          </cell>
          <cell r="CH188">
            <v>4.3093233333333334</v>
          </cell>
          <cell r="CI188">
            <v>4.3093233333333334</v>
          </cell>
          <cell r="CJ188">
            <v>4.3093233333333334</v>
          </cell>
          <cell r="CK188">
            <v>4.3093233333333334</v>
          </cell>
          <cell r="CL188">
            <v>4.3093233333333334</v>
          </cell>
          <cell r="CM188">
            <v>4.3093233333333334</v>
          </cell>
          <cell r="CN188">
            <v>4.3093233333333334</v>
          </cell>
          <cell r="DP188">
            <v>24.507999999999999</v>
          </cell>
          <cell r="DQ188">
            <v>24.507999999999999</v>
          </cell>
          <cell r="DR188">
            <v>24.507999999999999</v>
          </cell>
          <cell r="DS188">
            <v>24.507999999999999</v>
          </cell>
          <cell r="DT188">
            <v>24.507999999999999</v>
          </cell>
          <cell r="DU188">
            <v>25.85594</v>
          </cell>
          <cell r="DV188">
            <v>25.85594</v>
          </cell>
          <cell r="DW188">
            <v>25.85594</v>
          </cell>
          <cell r="DX188">
            <v>25.85594</v>
          </cell>
          <cell r="DY188">
            <v>25.85594</v>
          </cell>
          <cell r="DZ188">
            <v>25.85594</v>
          </cell>
          <cell r="EA188">
            <v>25.85594</v>
          </cell>
          <cell r="EC188">
            <v>6.1269999999999998</v>
          </cell>
          <cell r="ED188">
            <v>6.1269999999999998</v>
          </cell>
          <cell r="EE188">
            <v>6.1269999999999998</v>
          </cell>
          <cell r="EF188">
            <v>6.1269999999999998</v>
          </cell>
          <cell r="EG188">
            <v>6.1269999999999998</v>
          </cell>
          <cell r="EH188">
            <v>6.4639850000000001</v>
          </cell>
          <cell r="EI188">
            <v>6.4639850000000001</v>
          </cell>
          <cell r="EJ188">
            <v>6.4639850000000001</v>
          </cell>
          <cell r="EK188">
            <v>6.4639850000000001</v>
          </cell>
          <cell r="EL188">
            <v>6.4639850000000001</v>
          </cell>
          <cell r="EM188">
            <v>6.4639850000000001</v>
          </cell>
          <cell r="EN188">
            <v>6.4639850000000001</v>
          </cell>
          <cell r="EP188">
            <v>40.846666666666671</v>
          </cell>
          <cell r="EQ188">
            <v>40.846666666666671</v>
          </cell>
          <cell r="ER188">
            <v>40.846666666666671</v>
          </cell>
          <cell r="ES188">
            <v>40.846666666666671</v>
          </cell>
          <cell r="ET188">
            <v>40.846666666666671</v>
          </cell>
          <cell r="EU188">
            <v>43.09323333333333</v>
          </cell>
          <cell r="EV188">
            <v>43.09323333333333</v>
          </cell>
          <cell r="EW188">
            <v>43.09323333333333</v>
          </cell>
          <cell r="EX188">
            <v>43.09323333333333</v>
          </cell>
          <cell r="EY188">
            <v>43.09323333333333</v>
          </cell>
          <cell r="EZ188">
            <v>43.09323333333333</v>
          </cell>
          <cell r="FA188">
            <v>43.09323333333333</v>
          </cell>
          <cell r="FC188">
            <v>36.762</v>
          </cell>
          <cell r="FD188">
            <v>36.762</v>
          </cell>
          <cell r="FE188">
            <v>36.762</v>
          </cell>
          <cell r="FF188">
            <v>36.762</v>
          </cell>
          <cell r="FG188">
            <v>36.762</v>
          </cell>
          <cell r="FH188">
            <v>38.783909999999999</v>
          </cell>
          <cell r="FI188">
            <v>38.783909999999999</v>
          </cell>
          <cell r="FJ188">
            <v>38.783909999999999</v>
          </cell>
          <cell r="FK188">
            <v>38.783909999999999</v>
          </cell>
          <cell r="FL188">
            <v>38.783909999999999</v>
          </cell>
          <cell r="FM188">
            <v>38.783909999999999</v>
          </cell>
          <cell r="FN188">
            <v>38.783909999999999</v>
          </cell>
          <cell r="FP188">
            <v>33.085800000000006</v>
          </cell>
          <cell r="FQ188">
            <v>33.085800000000006</v>
          </cell>
          <cell r="FR188">
            <v>33.085800000000006</v>
          </cell>
          <cell r="FS188">
            <v>33.085800000000006</v>
          </cell>
          <cell r="FT188">
            <v>33.085800000000006</v>
          </cell>
          <cell r="FU188">
            <v>34.905518999999998</v>
          </cell>
          <cell r="FV188">
            <v>34.905518999999998</v>
          </cell>
          <cell r="FW188">
            <v>34.905518999999998</v>
          </cell>
          <cell r="FX188">
            <v>34.905518999999998</v>
          </cell>
          <cell r="FY188">
            <v>34.905518999999998</v>
          </cell>
          <cell r="FZ188">
            <v>34.905518999999998</v>
          </cell>
          <cell r="GA188">
            <v>34.905518999999998</v>
          </cell>
          <cell r="GC188">
            <v>4.084666666666667E-2</v>
          </cell>
          <cell r="GD188">
            <v>4.084666666666667E-2</v>
          </cell>
          <cell r="GE188">
            <v>4.084666666666667E-2</v>
          </cell>
          <cell r="GF188">
            <v>4.084666666666667E-2</v>
          </cell>
          <cell r="GG188">
            <v>4.084666666666667E-2</v>
          </cell>
          <cell r="GH188">
            <v>4.3093233333333335E-2</v>
          </cell>
          <cell r="GI188">
            <v>4.3093233333333335E-2</v>
          </cell>
          <cell r="GJ188">
            <v>4.3093233333333335E-2</v>
          </cell>
          <cell r="GK188">
            <v>4.3093233333333335E-2</v>
          </cell>
          <cell r="GL188">
            <v>4.3093233333333335E-2</v>
          </cell>
          <cell r="GM188">
            <v>4.3093233333333335E-2</v>
          </cell>
          <cell r="GN188">
            <v>4.3093233333333335E-2</v>
          </cell>
        </row>
        <row r="189">
          <cell r="O189">
            <v>1</v>
          </cell>
          <cell r="P189"/>
          <cell r="Q189" t="str">
            <v>01401412</v>
          </cell>
          <cell r="AP189">
            <v>469.04</v>
          </cell>
          <cell r="AQ189">
            <v>469.04</v>
          </cell>
          <cell r="AR189">
            <v>469.04</v>
          </cell>
          <cell r="AS189">
            <v>469.04</v>
          </cell>
          <cell r="AT189">
            <v>469.04</v>
          </cell>
          <cell r="AU189">
            <v>494.8372</v>
          </cell>
          <cell r="AV189">
            <v>494.8372</v>
          </cell>
          <cell r="AW189">
            <v>494.8372</v>
          </cell>
          <cell r="AX189">
            <v>494.8372</v>
          </cell>
          <cell r="AY189">
            <v>494.8372</v>
          </cell>
          <cell r="AZ189">
            <v>494.8372</v>
          </cell>
          <cell r="BA189">
            <v>494.8372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C189">
            <v>3.908666666666667</v>
          </cell>
          <cell r="CD189">
            <v>3.908666666666667</v>
          </cell>
          <cell r="CE189">
            <v>3.908666666666667</v>
          </cell>
          <cell r="CF189">
            <v>3.908666666666667</v>
          </cell>
          <cell r="CG189">
            <v>3.908666666666667</v>
          </cell>
          <cell r="CH189">
            <v>4.1236433333333338</v>
          </cell>
          <cell r="CI189">
            <v>4.1236433333333338</v>
          </cell>
          <cell r="CJ189">
            <v>4.1236433333333338</v>
          </cell>
          <cell r="CK189">
            <v>4.1236433333333338</v>
          </cell>
          <cell r="CL189">
            <v>4.1236433333333338</v>
          </cell>
          <cell r="CM189">
            <v>4.1236433333333338</v>
          </cell>
          <cell r="CN189">
            <v>4.1236433333333338</v>
          </cell>
          <cell r="DP189">
            <v>19.543333333333333</v>
          </cell>
          <cell r="DQ189">
            <v>19.543333333333333</v>
          </cell>
          <cell r="DR189">
            <v>19.543333333333333</v>
          </cell>
          <cell r="DS189">
            <v>19.543333333333333</v>
          </cell>
          <cell r="DT189">
            <v>19.543333333333333</v>
          </cell>
          <cell r="DU189">
            <v>20.618216666666665</v>
          </cell>
          <cell r="DV189">
            <v>20.618216666666665</v>
          </cell>
          <cell r="DW189">
            <v>20.618216666666665</v>
          </cell>
          <cell r="DX189">
            <v>20.618216666666665</v>
          </cell>
          <cell r="DY189">
            <v>20.618216666666665</v>
          </cell>
          <cell r="DZ189">
            <v>20.618216666666665</v>
          </cell>
          <cell r="EA189">
            <v>20.618216666666665</v>
          </cell>
          <cell r="EC189">
            <v>5.8629999999999995</v>
          </cell>
          <cell r="ED189">
            <v>5.8629999999999995</v>
          </cell>
          <cell r="EE189">
            <v>5.8629999999999995</v>
          </cell>
          <cell r="EF189">
            <v>5.8629999999999995</v>
          </cell>
          <cell r="EG189">
            <v>5.8629999999999995</v>
          </cell>
          <cell r="EH189">
            <v>6.1854649999999998</v>
          </cell>
          <cell r="EI189">
            <v>6.1854649999999998</v>
          </cell>
          <cell r="EJ189">
            <v>6.1854649999999998</v>
          </cell>
          <cell r="EK189">
            <v>6.1854649999999998</v>
          </cell>
          <cell r="EL189">
            <v>6.1854649999999998</v>
          </cell>
          <cell r="EM189">
            <v>6.1854649999999998</v>
          </cell>
          <cell r="EN189">
            <v>6.1854649999999998</v>
          </cell>
          <cell r="EP189">
            <v>39.086666666666666</v>
          </cell>
          <cell r="EQ189">
            <v>39.086666666666666</v>
          </cell>
          <cell r="ER189">
            <v>39.086666666666666</v>
          </cell>
          <cell r="ES189">
            <v>39.086666666666666</v>
          </cell>
          <cell r="ET189">
            <v>39.086666666666666</v>
          </cell>
          <cell r="EU189">
            <v>41.236433333333331</v>
          </cell>
          <cell r="EV189">
            <v>41.236433333333331</v>
          </cell>
          <cell r="EW189">
            <v>41.236433333333331</v>
          </cell>
          <cell r="EX189">
            <v>41.236433333333331</v>
          </cell>
          <cell r="EY189">
            <v>41.236433333333331</v>
          </cell>
          <cell r="EZ189">
            <v>41.236433333333331</v>
          </cell>
          <cell r="FA189">
            <v>41.236433333333331</v>
          </cell>
          <cell r="FC189">
            <v>35.177999999999997</v>
          </cell>
          <cell r="FD189">
            <v>35.177999999999997</v>
          </cell>
          <cell r="FE189">
            <v>35.177999999999997</v>
          </cell>
          <cell r="FF189">
            <v>35.177999999999997</v>
          </cell>
          <cell r="FG189">
            <v>35.177999999999997</v>
          </cell>
          <cell r="FH189">
            <v>37.112789999999997</v>
          </cell>
          <cell r="FI189">
            <v>37.112789999999997</v>
          </cell>
          <cell r="FJ189">
            <v>37.112789999999997</v>
          </cell>
          <cell r="FK189">
            <v>37.112789999999997</v>
          </cell>
          <cell r="FL189">
            <v>37.112789999999997</v>
          </cell>
          <cell r="FM189">
            <v>37.112789999999997</v>
          </cell>
          <cell r="FN189">
            <v>37.112789999999997</v>
          </cell>
          <cell r="FP189">
            <v>31.660200000000003</v>
          </cell>
          <cell r="FQ189">
            <v>31.660200000000003</v>
          </cell>
          <cell r="FR189">
            <v>31.660200000000003</v>
          </cell>
          <cell r="FS189">
            <v>31.660200000000003</v>
          </cell>
          <cell r="FT189">
            <v>31.660200000000003</v>
          </cell>
          <cell r="FU189">
            <v>33.401510999999999</v>
          </cell>
          <cell r="FV189">
            <v>33.401510999999999</v>
          </cell>
          <cell r="FW189">
            <v>33.401510999999999</v>
          </cell>
          <cell r="FX189">
            <v>33.401510999999999</v>
          </cell>
          <cell r="FY189">
            <v>33.401510999999999</v>
          </cell>
          <cell r="FZ189">
            <v>33.401510999999999</v>
          </cell>
          <cell r="GA189">
            <v>33.401510999999999</v>
          </cell>
          <cell r="GC189">
            <v>3.9086666666666672E-2</v>
          </cell>
          <cell r="GD189">
            <v>3.9086666666666672E-2</v>
          </cell>
          <cell r="GE189">
            <v>3.9086666666666672E-2</v>
          </cell>
          <cell r="GF189">
            <v>3.9086666666666672E-2</v>
          </cell>
          <cell r="GG189">
            <v>3.9086666666666672E-2</v>
          </cell>
          <cell r="GH189">
            <v>4.1236433333333336E-2</v>
          </cell>
          <cell r="GI189">
            <v>4.1236433333333336E-2</v>
          </cell>
          <cell r="GJ189">
            <v>4.1236433333333336E-2</v>
          </cell>
          <cell r="GK189">
            <v>4.1236433333333336E-2</v>
          </cell>
          <cell r="GL189">
            <v>4.1236433333333336E-2</v>
          </cell>
          <cell r="GM189">
            <v>4.1236433333333336E-2</v>
          </cell>
          <cell r="GN189">
            <v>4.1236433333333336E-2</v>
          </cell>
        </row>
        <row r="190">
          <cell r="O190">
            <v>1</v>
          </cell>
          <cell r="P190"/>
          <cell r="Q190" t="str">
            <v>01401211</v>
          </cell>
          <cell r="AP190">
            <v>517.44000000000005</v>
          </cell>
          <cell r="AQ190">
            <v>517.44000000000005</v>
          </cell>
          <cell r="AR190">
            <v>517.44000000000005</v>
          </cell>
          <cell r="AS190">
            <v>517.44000000000005</v>
          </cell>
          <cell r="AT190">
            <v>517.44000000000005</v>
          </cell>
          <cell r="AU190">
            <v>545.89920000000006</v>
          </cell>
          <cell r="AV190">
            <v>545.89920000000006</v>
          </cell>
          <cell r="AW190">
            <v>545.89920000000006</v>
          </cell>
          <cell r="AX190">
            <v>545.89920000000006</v>
          </cell>
          <cell r="AY190">
            <v>545.89920000000006</v>
          </cell>
          <cell r="AZ190">
            <v>545.89920000000006</v>
          </cell>
          <cell r="BA190">
            <v>545.89920000000006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C190">
            <v>4.3120000000000003</v>
          </cell>
          <cell r="CD190">
            <v>4.3120000000000003</v>
          </cell>
          <cell r="CE190">
            <v>4.3120000000000003</v>
          </cell>
          <cell r="CF190">
            <v>4.3120000000000003</v>
          </cell>
          <cell r="CG190">
            <v>4.3120000000000003</v>
          </cell>
          <cell r="CH190">
            <v>4.5491600000000005</v>
          </cell>
          <cell r="CI190">
            <v>4.5491600000000005</v>
          </cell>
          <cell r="CJ190">
            <v>4.5491600000000005</v>
          </cell>
          <cell r="CK190">
            <v>4.5491600000000005</v>
          </cell>
          <cell r="CL190">
            <v>4.5491600000000005</v>
          </cell>
          <cell r="CM190">
            <v>4.5491600000000005</v>
          </cell>
          <cell r="CN190">
            <v>4.5491600000000005</v>
          </cell>
          <cell r="DP190">
            <v>21.560000000000002</v>
          </cell>
          <cell r="DQ190">
            <v>21.560000000000002</v>
          </cell>
          <cell r="DR190">
            <v>21.560000000000002</v>
          </cell>
          <cell r="DS190">
            <v>21.560000000000002</v>
          </cell>
          <cell r="DT190">
            <v>21.560000000000002</v>
          </cell>
          <cell r="DU190">
            <v>22.745800000000003</v>
          </cell>
          <cell r="DV190">
            <v>22.745800000000003</v>
          </cell>
          <cell r="DW190">
            <v>22.745800000000003</v>
          </cell>
          <cell r="DX190">
            <v>22.745800000000003</v>
          </cell>
          <cell r="DY190">
            <v>22.745800000000003</v>
          </cell>
          <cell r="DZ190">
            <v>22.745800000000003</v>
          </cell>
          <cell r="EA190">
            <v>22.745800000000003</v>
          </cell>
          <cell r="EC190">
            <v>6.468</v>
          </cell>
          <cell r="ED190">
            <v>6.468</v>
          </cell>
          <cell r="EE190">
            <v>6.468</v>
          </cell>
          <cell r="EF190">
            <v>6.468</v>
          </cell>
          <cell r="EG190">
            <v>6.468</v>
          </cell>
          <cell r="EH190">
            <v>6.8237400000000008</v>
          </cell>
          <cell r="EI190">
            <v>6.8237400000000008</v>
          </cell>
          <cell r="EJ190">
            <v>6.8237400000000008</v>
          </cell>
          <cell r="EK190">
            <v>6.8237400000000008</v>
          </cell>
          <cell r="EL190">
            <v>6.8237400000000008</v>
          </cell>
          <cell r="EM190">
            <v>6.8237400000000008</v>
          </cell>
          <cell r="EN190">
            <v>6.8237400000000008</v>
          </cell>
          <cell r="EP190">
            <v>43.120000000000005</v>
          </cell>
          <cell r="EQ190">
            <v>43.120000000000005</v>
          </cell>
          <cell r="ER190">
            <v>43.120000000000005</v>
          </cell>
          <cell r="ES190">
            <v>43.120000000000005</v>
          </cell>
          <cell r="ET190">
            <v>43.120000000000005</v>
          </cell>
          <cell r="EU190">
            <v>45.491600000000005</v>
          </cell>
          <cell r="EV190">
            <v>45.491600000000005</v>
          </cell>
          <cell r="EW190">
            <v>45.491600000000005</v>
          </cell>
          <cell r="EX190">
            <v>45.491600000000005</v>
          </cell>
          <cell r="EY190">
            <v>45.491600000000005</v>
          </cell>
          <cell r="EZ190">
            <v>45.491600000000005</v>
          </cell>
          <cell r="FA190">
            <v>45.491600000000005</v>
          </cell>
          <cell r="FC190">
            <v>38.808</v>
          </cell>
          <cell r="FD190">
            <v>38.808</v>
          </cell>
          <cell r="FE190">
            <v>38.808</v>
          </cell>
          <cell r="FF190">
            <v>38.808</v>
          </cell>
          <cell r="FG190">
            <v>38.808</v>
          </cell>
          <cell r="FH190">
            <v>40.942440000000005</v>
          </cell>
          <cell r="FI190">
            <v>40.942440000000005</v>
          </cell>
          <cell r="FJ190">
            <v>40.942440000000005</v>
          </cell>
          <cell r="FK190">
            <v>40.942440000000005</v>
          </cell>
          <cell r="FL190">
            <v>40.942440000000005</v>
          </cell>
          <cell r="FM190">
            <v>40.942440000000005</v>
          </cell>
          <cell r="FN190">
            <v>40.942440000000005</v>
          </cell>
          <cell r="FP190">
            <v>34.927200000000006</v>
          </cell>
          <cell r="FQ190">
            <v>34.927200000000006</v>
          </cell>
          <cell r="FR190">
            <v>34.927200000000006</v>
          </cell>
          <cell r="FS190">
            <v>34.927200000000006</v>
          </cell>
          <cell r="FT190">
            <v>34.927200000000006</v>
          </cell>
          <cell r="FU190">
            <v>36.848196000000009</v>
          </cell>
          <cell r="FV190">
            <v>36.848196000000009</v>
          </cell>
          <cell r="FW190">
            <v>36.848196000000009</v>
          </cell>
          <cell r="FX190">
            <v>36.848196000000009</v>
          </cell>
          <cell r="FY190">
            <v>36.848196000000009</v>
          </cell>
          <cell r="FZ190">
            <v>36.848196000000009</v>
          </cell>
          <cell r="GA190">
            <v>36.848196000000009</v>
          </cell>
          <cell r="GC190">
            <v>4.3120000000000006E-2</v>
          </cell>
          <cell r="GD190">
            <v>4.3120000000000006E-2</v>
          </cell>
          <cell r="GE190">
            <v>4.3120000000000006E-2</v>
          </cell>
          <cell r="GF190">
            <v>4.3120000000000006E-2</v>
          </cell>
          <cell r="GG190">
            <v>4.3120000000000006E-2</v>
          </cell>
          <cell r="GH190">
            <v>4.5491600000000007E-2</v>
          </cell>
          <cell r="GI190">
            <v>4.5491600000000007E-2</v>
          </cell>
          <cell r="GJ190">
            <v>4.5491600000000007E-2</v>
          </cell>
          <cell r="GK190">
            <v>4.5491600000000007E-2</v>
          </cell>
          <cell r="GL190">
            <v>4.5491600000000007E-2</v>
          </cell>
          <cell r="GM190">
            <v>4.5491600000000007E-2</v>
          </cell>
          <cell r="GN190">
            <v>4.5491600000000007E-2</v>
          </cell>
        </row>
        <row r="191">
          <cell r="O191">
            <v>1</v>
          </cell>
          <cell r="P191"/>
          <cell r="Q191" t="str">
            <v>01401211</v>
          </cell>
          <cell r="AP191">
            <v>400</v>
          </cell>
          <cell r="AQ191">
            <v>400</v>
          </cell>
          <cell r="AR191">
            <v>400</v>
          </cell>
          <cell r="AS191">
            <v>400</v>
          </cell>
          <cell r="AT191">
            <v>400</v>
          </cell>
          <cell r="AU191">
            <v>422</v>
          </cell>
          <cell r="AV191">
            <v>422</v>
          </cell>
          <cell r="AW191">
            <v>422</v>
          </cell>
          <cell r="AX191">
            <v>422</v>
          </cell>
          <cell r="AY191">
            <v>422</v>
          </cell>
          <cell r="AZ191">
            <v>422</v>
          </cell>
          <cell r="BA191">
            <v>422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C191">
            <v>3.3333333333333335</v>
          </cell>
          <cell r="CD191">
            <v>3.3333333333333335</v>
          </cell>
          <cell r="CE191">
            <v>3.3333333333333335</v>
          </cell>
          <cell r="CF191">
            <v>3.3333333333333335</v>
          </cell>
          <cell r="CG191">
            <v>3.3333333333333335</v>
          </cell>
          <cell r="CH191">
            <v>3.5166666666666671</v>
          </cell>
          <cell r="CI191">
            <v>3.5166666666666671</v>
          </cell>
          <cell r="CJ191">
            <v>3.5166666666666671</v>
          </cell>
          <cell r="CK191">
            <v>3.5166666666666671</v>
          </cell>
          <cell r="CL191">
            <v>3.5166666666666671</v>
          </cell>
          <cell r="CM191">
            <v>3.5166666666666671</v>
          </cell>
          <cell r="CN191">
            <v>3.5166666666666671</v>
          </cell>
          <cell r="DP191">
            <v>11.111111111111112</v>
          </cell>
          <cell r="DQ191">
            <v>11.111111111111112</v>
          </cell>
          <cell r="DR191">
            <v>11.111111111111112</v>
          </cell>
          <cell r="DS191">
            <v>11.111111111111112</v>
          </cell>
          <cell r="DT191">
            <v>11.111111111111112</v>
          </cell>
          <cell r="DU191">
            <v>11.722222222222221</v>
          </cell>
          <cell r="DV191">
            <v>11.722222222222221</v>
          </cell>
          <cell r="DW191">
            <v>11.722222222222221</v>
          </cell>
          <cell r="DX191">
            <v>11.722222222222221</v>
          </cell>
          <cell r="DY191">
            <v>11.722222222222221</v>
          </cell>
          <cell r="DZ191">
            <v>11.722222222222221</v>
          </cell>
          <cell r="EA191">
            <v>11.722222222222221</v>
          </cell>
          <cell r="EC191">
            <v>5</v>
          </cell>
          <cell r="ED191">
            <v>5</v>
          </cell>
          <cell r="EE191">
            <v>5</v>
          </cell>
          <cell r="EF191">
            <v>5</v>
          </cell>
          <cell r="EG191">
            <v>5</v>
          </cell>
          <cell r="EH191">
            <v>5.2749999999999995</v>
          </cell>
          <cell r="EI191">
            <v>5.2749999999999995</v>
          </cell>
          <cell r="EJ191">
            <v>5.2749999999999995</v>
          </cell>
          <cell r="EK191">
            <v>5.2749999999999995</v>
          </cell>
          <cell r="EL191">
            <v>5.2749999999999995</v>
          </cell>
          <cell r="EM191">
            <v>5.2749999999999995</v>
          </cell>
          <cell r="EN191">
            <v>5.2749999999999995</v>
          </cell>
          <cell r="EP191">
            <v>33.333333333333336</v>
          </cell>
          <cell r="EQ191">
            <v>33.333333333333336</v>
          </cell>
          <cell r="ER191">
            <v>33.333333333333336</v>
          </cell>
          <cell r="ES191">
            <v>33.333333333333336</v>
          </cell>
          <cell r="ET191">
            <v>33.333333333333336</v>
          </cell>
          <cell r="EU191">
            <v>35.166666666666664</v>
          </cell>
          <cell r="EV191">
            <v>35.166666666666664</v>
          </cell>
          <cell r="EW191">
            <v>35.166666666666664</v>
          </cell>
          <cell r="EX191">
            <v>35.166666666666664</v>
          </cell>
          <cell r="EY191">
            <v>35.166666666666664</v>
          </cell>
          <cell r="EZ191">
            <v>35.166666666666664</v>
          </cell>
          <cell r="FA191">
            <v>35.166666666666664</v>
          </cell>
          <cell r="FC191">
            <v>30</v>
          </cell>
          <cell r="FD191">
            <v>30</v>
          </cell>
          <cell r="FE191">
            <v>30</v>
          </cell>
          <cell r="FF191">
            <v>30</v>
          </cell>
          <cell r="FG191">
            <v>30</v>
          </cell>
          <cell r="FH191">
            <v>31.65</v>
          </cell>
          <cell r="FI191">
            <v>31.65</v>
          </cell>
          <cell r="FJ191">
            <v>31.65</v>
          </cell>
          <cell r="FK191">
            <v>31.65</v>
          </cell>
          <cell r="FL191">
            <v>31.65</v>
          </cell>
          <cell r="FM191">
            <v>31.65</v>
          </cell>
          <cell r="FN191">
            <v>31.65</v>
          </cell>
          <cell r="FP191">
            <v>27</v>
          </cell>
          <cell r="FQ191">
            <v>27</v>
          </cell>
          <cell r="FR191">
            <v>27</v>
          </cell>
          <cell r="FS191">
            <v>27</v>
          </cell>
          <cell r="FT191">
            <v>27</v>
          </cell>
          <cell r="FU191">
            <v>28.485000000000003</v>
          </cell>
          <cell r="FV191">
            <v>28.485000000000003</v>
          </cell>
          <cell r="FW191">
            <v>28.485000000000003</v>
          </cell>
          <cell r="FX191">
            <v>28.485000000000003</v>
          </cell>
          <cell r="FY191">
            <v>28.485000000000003</v>
          </cell>
          <cell r="FZ191">
            <v>28.485000000000003</v>
          </cell>
          <cell r="GA191">
            <v>28.485000000000003</v>
          </cell>
          <cell r="GC191">
            <v>3.3333333333333333E-2</v>
          </cell>
          <cell r="GD191">
            <v>3.3333333333333333E-2</v>
          </cell>
          <cell r="GE191">
            <v>3.3333333333333333E-2</v>
          </cell>
          <cell r="GF191">
            <v>3.3333333333333333E-2</v>
          </cell>
          <cell r="GG191">
            <v>3.3333333333333333E-2</v>
          </cell>
          <cell r="GH191">
            <v>3.5166666666666672E-2</v>
          </cell>
          <cell r="GI191">
            <v>3.5166666666666672E-2</v>
          </cell>
          <cell r="GJ191">
            <v>3.5166666666666672E-2</v>
          </cell>
          <cell r="GK191">
            <v>3.5166666666666672E-2</v>
          </cell>
          <cell r="GL191">
            <v>3.5166666666666672E-2</v>
          </cell>
          <cell r="GM191">
            <v>3.5166666666666672E-2</v>
          </cell>
          <cell r="GN191">
            <v>3.5166666666666672E-2</v>
          </cell>
        </row>
        <row r="192">
          <cell r="O192">
            <v>1</v>
          </cell>
          <cell r="Q192" t="str">
            <v>01000001</v>
          </cell>
          <cell r="AP192">
            <v>600</v>
          </cell>
          <cell r="AQ192">
            <v>600</v>
          </cell>
          <cell r="AR192">
            <v>600</v>
          </cell>
          <cell r="AS192">
            <v>600</v>
          </cell>
          <cell r="AT192">
            <v>600</v>
          </cell>
          <cell r="AU192">
            <v>633</v>
          </cell>
          <cell r="AV192">
            <v>633</v>
          </cell>
          <cell r="AW192">
            <v>633</v>
          </cell>
          <cell r="AX192">
            <v>633</v>
          </cell>
          <cell r="AY192">
            <v>633</v>
          </cell>
          <cell r="AZ192">
            <v>633</v>
          </cell>
          <cell r="BA192">
            <v>633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C192">
            <v>5</v>
          </cell>
          <cell r="CD192">
            <v>5</v>
          </cell>
          <cell r="CE192">
            <v>5</v>
          </cell>
          <cell r="CF192">
            <v>5</v>
          </cell>
          <cell r="CG192">
            <v>5</v>
          </cell>
          <cell r="CH192">
            <v>5.2750000000000004</v>
          </cell>
          <cell r="CI192">
            <v>5.2750000000000004</v>
          </cell>
          <cell r="CJ192">
            <v>5.2750000000000004</v>
          </cell>
          <cell r="CK192">
            <v>5.2750000000000004</v>
          </cell>
          <cell r="CL192">
            <v>5.2750000000000004</v>
          </cell>
          <cell r="CM192">
            <v>5.2750000000000004</v>
          </cell>
          <cell r="CN192">
            <v>5.2750000000000004</v>
          </cell>
          <cell r="DP192">
            <v>16.666666666666668</v>
          </cell>
          <cell r="DQ192">
            <v>16.666666666666668</v>
          </cell>
          <cell r="DR192">
            <v>16.666666666666668</v>
          </cell>
          <cell r="DS192">
            <v>16.666666666666668</v>
          </cell>
          <cell r="DT192">
            <v>16.666666666666668</v>
          </cell>
          <cell r="DU192">
            <v>17.583333333333332</v>
          </cell>
          <cell r="DV192">
            <v>17.583333333333332</v>
          </cell>
          <cell r="DW192">
            <v>17.583333333333332</v>
          </cell>
          <cell r="DX192">
            <v>17.583333333333332</v>
          </cell>
          <cell r="DY192">
            <v>17.583333333333332</v>
          </cell>
          <cell r="DZ192">
            <v>17.583333333333332</v>
          </cell>
          <cell r="EA192">
            <v>17.583333333333332</v>
          </cell>
          <cell r="EC192">
            <v>7.5</v>
          </cell>
          <cell r="ED192">
            <v>7.5</v>
          </cell>
          <cell r="EE192">
            <v>7.5</v>
          </cell>
          <cell r="EF192">
            <v>7.5</v>
          </cell>
          <cell r="EG192">
            <v>7.5</v>
          </cell>
          <cell r="EH192">
            <v>7.9125000000000005</v>
          </cell>
          <cell r="EI192">
            <v>7.9125000000000005</v>
          </cell>
          <cell r="EJ192">
            <v>7.9125000000000005</v>
          </cell>
          <cell r="EK192">
            <v>7.9125000000000005</v>
          </cell>
          <cell r="EL192">
            <v>7.9125000000000005</v>
          </cell>
          <cell r="EM192">
            <v>7.9125000000000005</v>
          </cell>
          <cell r="EN192">
            <v>7.9125000000000005</v>
          </cell>
          <cell r="EP192">
            <v>50</v>
          </cell>
          <cell r="EQ192">
            <v>50</v>
          </cell>
          <cell r="ER192">
            <v>50</v>
          </cell>
          <cell r="ES192">
            <v>50</v>
          </cell>
          <cell r="ET192">
            <v>50</v>
          </cell>
          <cell r="EU192">
            <v>52.75</v>
          </cell>
          <cell r="EV192">
            <v>52.75</v>
          </cell>
          <cell r="EW192">
            <v>52.75</v>
          </cell>
          <cell r="EX192">
            <v>52.75</v>
          </cell>
          <cell r="EY192">
            <v>52.75</v>
          </cell>
          <cell r="EZ192">
            <v>52.75</v>
          </cell>
          <cell r="FA192">
            <v>52.75</v>
          </cell>
          <cell r="FC192">
            <v>45</v>
          </cell>
          <cell r="FD192">
            <v>45</v>
          </cell>
          <cell r="FE192">
            <v>45</v>
          </cell>
          <cell r="FF192">
            <v>45</v>
          </cell>
          <cell r="FG192">
            <v>45</v>
          </cell>
          <cell r="FH192">
            <v>47.475000000000001</v>
          </cell>
          <cell r="FI192">
            <v>47.475000000000001</v>
          </cell>
          <cell r="FJ192">
            <v>47.475000000000001</v>
          </cell>
          <cell r="FK192">
            <v>47.475000000000001</v>
          </cell>
          <cell r="FL192">
            <v>47.475000000000001</v>
          </cell>
          <cell r="FM192">
            <v>47.475000000000001</v>
          </cell>
          <cell r="FN192">
            <v>47.475000000000001</v>
          </cell>
          <cell r="FP192">
            <v>40.5</v>
          </cell>
          <cell r="FQ192">
            <v>40.5</v>
          </cell>
          <cell r="FR192">
            <v>40.5</v>
          </cell>
          <cell r="FS192">
            <v>40.5</v>
          </cell>
          <cell r="FT192">
            <v>40.5</v>
          </cell>
          <cell r="FU192">
            <v>42.727500000000006</v>
          </cell>
          <cell r="FV192">
            <v>42.727500000000006</v>
          </cell>
          <cell r="FW192">
            <v>42.727500000000006</v>
          </cell>
          <cell r="FX192">
            <v>42.727500000000006</v>
          </cell>
          <cell r="FY192">
            <v>42.727500000000006</v>
          </cell>
          <cell r="FZ192">
            <v>42.727500000000006</v>
          </cell>
          <cell r="GA192">
            <v>42.727500000000006</v>
          </cell>
          <cell r="GC192">
            <v>0.05</v>
          </cell>
          <cell r="GD192">
            <v>0.05</v>
          </cell>
          <cell r="GE192">
            <v>0.05</v>
          </cell>
          <cell r="GF192">
            <v>0.05</v>
          </cell>
          <cell r="GG192">
            <v>0.05</v>
          </cell>
          <cell r="GH192">
            <v>5.2750000000000005E-2</v>
          </cell>
          <cell r="GI192">
            <v>5.2750000000000005E-2</v>
          </cell>
          <cell r="GJ192">
            <v>5.2750000000000005E-2</v>
          </cell>
          <cell r="GK192">
            <v>5.2750000000000005E-2</v>
          </cell>
          <cell r="GL192">
            <v>5.2750000000000005E-2</v>
          </cell>
          <cell r="GM192">
            <v>5.2750000000000005E-2</v>
          </cell>
          <cell r="GN192">
            <v>5.2750000000000005E-2</v>
          </cell>
        </row>
        <row r="193">
          <cell r="O193">
            <v>1</v>
          </cell>
          <cell r="Q193" t="str">
            <v>01000001</v>
          </cell>
          <cell r="AP193">
            <v>600</v>
          </cell>
          <cell r="AQ193">
            <v>600</v>
          </cell>
          <cell r="AR193">
            <v>600</v>
          </cell>
          <cell r="AS193">
            <v>600</v>
          </cell>
          <cell r="AT193">
            <v>600</v>
          </cell>
          <cell r="AU193">
            <v>633</v>
          </cell>
          <cell r="AV193">
            <v>633</v>
          </cell>
          <cell r="AW193">
            <v>633</v>
          </cell>
          <cell r="AX193">
            <v>633</v>
          </cell>
          <cell r="AY193">
            <v>633</v>
          </cell>
          <cell r="AZ193">
            <v>633</v>
          </cell>
          <cell r="BA193">
            <v>633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C193">
            <v>5</v>
          </cell>
          <cell r="CD193">
            <v>5</v>
          </cell>
          <cell r="CE193">
            <v>5</v>
          </cell>
          <cell r="CF193">
            <v>5</v>
          </cell>
          <cell r="CG193">
            <v>5</v>
          </cell>
          <cell r="CH193">
            <v>5.2750000000000004</v>
          </cell>
          <cell r="CI193">
            <v>5.2750000000000004</v>
          </cell>
          <cell r="CJ193">
            <v>5.2750000000000004</v>
          </cell>
          <cell r="CK193">
            <v>5.2750000000000004</v>
          </cell>
          <cell r="CL193">
            <v>5.2750000000000004</v>
          </cell>
          <cell r="CM193">
            <v>5.2750000000000004</v>
          </cell>
          <cell r="CN193">
            <v>5.2750000000000004</v>
          </cell>
          <cell r="DP193">
            <v>16.666666666666668</v>
          </cell>
          <cell r="DQ193">
            <v>16.666666666666668</v>
          </cell>
          <cell r="DR193">
            <v>16.666666666666668</v>
          </cell>
          <cell r="DS193">
            <v>16.666666666666668</v>
          </cell>
          <cell r="DT193">
            <v>16.666666666666668</v>
          </cell>
          <cell r="DU193">
            <v>17.583333333333332</v>
          </cell>
          <cell r="DV193">
            <v>17.583333333333332</v>
          </cell>
          <cell r="DW193">
            <v>17.583333333333332</v>
          </cell>
          <cell r="DX193">
            <v>17.583333333333332</v>
          </cell>
          <cell r="DY193">
            <v>17.583333333333332</v>
          </cell>
          <cell r="DZ193">
            <v>17.583333333333332</v>
          </cell>
          <cell r="EA193">
            <v>17.583333333333332</v>
          </cell>
          <cell r="EC193">
            <v>7.5</v>
          </cell>
          <cell r="ED193">
            <v>7.5</v>
          </cell>
          <cell r="EE193">
            <v>7.5</v>
          </cell>
          <cell r="EF193">
            <v>7.5</v>
          </cell>
          <cell r="EG193">
            <v>7.5</v>
          </cell>
          <cell r="EH193">
            <v>7.9125000000000005</v>
          </cell>
          <cell r="EI193">
            <v>7.9125000000000005</v>
          </cell>
          <cell r="EJ193">
            <v>7.9125000000000005</v>
          </cell>
          <cell r="EK193">
            <v>7.9125000000000005</v>
          </cell>
          <cell r="EL193">
            <v>7.9125000000000005</v>
          </cell>
          <cell r="EM193">
            <v>7.9125000000000005</v>
          </cell>
          <cell r="EN193">
            <v>7.9125000000000005</v>
          </cell>
          <cell r="EP193">
            <v>50</v>
          </cell>
          <cell r="EQ193">
            <v>50</v>
          </cell>
          <cell r="ER193">
            <v>50</v>
          </cell>
          <cell r="ES193">
            <v>50</v>
          </cell>
          <cell r="ET193">
            <v>50</v>
          </cell>
          <cell r="EU193">
            <v>52.75</v>
          </cell>
          <cell r="EV193">
            <v>52.75</v>
          </cell>
          <cell r="EW193">
            <v>52.75</v>
          </cell>
          <cell r="EX193">
            <v>52.75</v>
          </cell>
          <cell r="EY193">
            <v>52.75</v>
          </cell>
          <cell r="EZ193">
            <v>52.75</v>
          </cell>
          <cell r="FA193">
            <v>52.75</v>
          </cell>
          <cell r="FC193">
            <v>45</v>
          </cell>
          <cell r="FD193">
            <v>45</v>
          </cell>
          <cell r="FE193">
            <v>45</v>
          </cell>
          <cell r="FF193">
            <v>45</v>
          </cell>
          <cell r="FG193">
            <v>45</v>
          </cell>
          <cell r="FH193">
            <v>47.475000000000001</v>
          </cell>
          <cell r="FI193">
            <v>47.475000000000001</v>
          </cell>
          <cell r="FJ193">
            <v>47.475000000000001</v>
          </cell>
          <cell r="FK193">
            <v>47.475000000000001</v>
          </cell>
          <cell r="FL193">
            <v>47.475000000000001</v>
          </cell>
          <cell r="FM193">
            <v>47.475000000000001</v>
          </cell>
          <cell r="FN193">
            <v>47.475000000000001</v>
          </cell>
          <cell r="FP193">
            <v>40.5</v>
          </cell>
          <cell r="FQ193">
            <v>40.5</v>
          </cell>
          <cell r="FR193">
            <v>40.5</v>
          </cell>
          <cell r="FS193">
            <v>40.5</v>
          </cell>
          <cell r="FT193">
            <v>40.5</v>
          </cell>
          <cell r="FU193">
            <v>42.727500000000006</v>
          </cell>
          <cell r="FV193">
            <v>42.727500000000006</v>
          </cell>
          <cell r="FW193">
            <v>42.727500000000006</v>
          </cell>
          <cell r="FX193">
            <v>42.727500000000006</v>
          </cell>
          <cell r="FY193">
            <v>42.727500000000006</v>
          </cell>
          <cell r="FZ193">
            <v>42.727500000000006</v>
          </cell>
          <cell r="GA193">
            <v>42.727500000000006</v>
          </cell>
          <cell r="GC193">
            <v>0.05</v>
          </cell>
          <cell r="GD193">
            <v>0.05</v>
          </cell>
          <cell r="GE193">
            <v>0.05</v>
          </cell>
          <cell r="GF193">
            <v>0.05</v>
          </cell>
          <cell r="GG193">
            <v>0.05</v>
          </cell>
          <cell r="GH193">
            <v>5.2750000000000005E-2</v>
          </cell>
          <cell r="GI193">
            <v>5.2750000000000005E-2</v>
          </cell>
          <cell r="GJ193">
            <v>5.2750000000000005E-2</v>
          </cell>
          <cell r="GK193">
            <v>5.2750000000000005E-2</v>
          </cell>
          <cell r="GL193">
            <v>5.2750000000000005E-2</v>
          </cell>
          <cell r="GM193">
            <v>5.2750000000000005E-2</v>
          </cell>
          <cell r="GN193">
            <v>5.2750000000000005E-2</v>
          </cell>
        </row>
        <row r="194">
          <cell r="O194">
            <v>1</v>
          </cell>
          <cell r="P194"/>
          <cell r="Q194" t="str">
            <v>01000001</v>
          </cell>
          <cell r="AP194">
            <v>600</v>
          </cell>
          <cell r="AQ194">
            <v>600</v>
          </cell>
          <cell r="AR194">
            <v>600</v>
          </cell>
          <cell r="AS194">
            <v>600</v>
          </cell>
          <cell r="AT194">
            <v>600</v>
          </cell>
          <cell r="AU194">
            <v>633</v>
          </cell>
          <cell r="AV194">
            <v>633</v>
          </cell>
          <cell r="AW194">
            <v>633</v>
          </cell>
          <cell r="AX194">
            <v>633</v>
          </cell>
          <cell r="AY194">
            <v>633</v>
          </cell>
          <cell r="AZ194">
            <v>633</v>
          </cell>
          <cell r="BA194">
            <v>633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C194">
            <v>8.9248333333333338</v>
          </cell>
          <cell r="CD194">
            <v>8.9248333333333338</v>
          </cell>
          <cell r="CE194">
            <v>8.9248333333333338</v>
          </cell>
          <cell r="CF194">
            <v>8.9248333333333338</v>
          </cell>
          <cell r="CG194">
            <v>8.9248333333333338</v>
          </cell>
          <cell r="CH194">
            <v>9.1998333333333342</v>
          </cell>
          <cell r="CI194">
            <v>9.1998333333333342</v>
          </cell>
          <cell r="CJ194">
            <v>9.1998333333333342</v>
          </cell>
          <cell r="CK194">
            <v>9.1998333333333342</v>
          </cell>
          <cell r="CL194">
            <v>9.1998333333333342</v>
          </cell>
          <cell r="CM194">
            <v>9.1998333333333342</v>
          </cell>
          <cell r="CN194">
            <v>9.1998333333333342</v>
          </cell>
          <cell r="DP194">
            <v>29.749444444444446</v>
          </cell>
          <cell r="DQ194">
            <v>29.749444444444446</v>
          </cell>
          <cell r="DR194">
            <v>29.749444444444446</v>
          </cell>
          <cell r="DS194">
            <v>29.749444444444446</v>
          </cell>
          <cell r="DT194">
            <v>29.749444444444446</v>
          </cell>
          <cell r="DU194">
            <v>30.66611111111111</v>
          </cell>
          <cell r="DV194">
            <v>30.66611111111111</v>
          </cell>
          <cell r="DW194">
            <v>30.66611111111111</v>
          </cell>
          <cell r="DX194">
            <v>30.66611111111111</v>
          </cell>
          <cell r="DY194">
            <v>30.66611111111111</v>
          </cell>
          <cell r="DZ194">
            <v>30.66611111111111</v>
          </cell>
          <cell r="EA194">
            <v>30.66611111111111</v>
          </cell>
          <cell r="EC194">
            <v>13.38725</v>
          </cell>
          <cell r="ED194">
            <v>13.38725</v>
          </cell>
          <cell r="EE194">
            <v>13.38725</v>
          </cell>
          <cell r="EF194">
            <v>13.38725</v>
          </cell>
          <cell r="EG194">
            <v>13.38725</v>
          </cell>
          <cell r="EH194">
            <v>13.799750000000001</v>
          </cell>
          <cell r="EI194">
            <v>13.799750000000001</v>
          </cell>
          <cell r="EJ194">
            <v>13.799750000000001</v>
          </cell>
          <cell r="EK194">
            <v>13.799750000000001</v>
          </cell>
          <cell r="EL194">
            <v>13.799750000000001</v>
          </cell>
          <cell r="EM194">
            <v>13.799750000000001</v>
          </cell>
          <cell r="EN194">
            <v>13.799750000000001</v>
          </cell>
          <cell r="EP194">
            <v>89.248333333333335</v>
          </cell>
          <cell r="EQ194">
            <v>89.248333333333335</v>
          </cell>
          <cell r="ER194">
            <v>89.248333333333335</v>
          </cell>
          <cell r="ES194">
            <v>89.248333333333335</v>
          </cell>
          <cell r="ET194">
            <v>89.248333333333335</v>
          </cell>
          <cell r="EU194">
            <v>91.998333333333335</v>
          </cell>
          <cell r="EV194">
            <v>91.998333333333335</v>
          </cell>
          <cell r="EW194">
            <v>91.998333333333335</v>
          </cell>
          <cell r="EX194">
            <v>91.998333333333335</v>
          </cell>
          <cell r="EY194">
            <v>91.998333333333335</v>
          </cell>
          <cell r="EZ194">
            <v>91.998333333333335</v>
          </cell>
          <cell r="FA194">
            <v>91.998333333333335</v>
          </cell>
          <cell r="FC194">
            <v>45</v>
          </cell>
          <cell r="FD194">
            <v>45</v>
          </cell>
          <cell r="FE194">
            <v>45</v>
          </cell>
          <cell r="FF194">
            <v>45</v>
          </cell>
          <cell r="FG194">
            <v>45</v>
          </cell>
          <cell r="FH194">
            <v>47.475000000000001</v>
          </cell>
          <cell r="FI194">
            <v>47.475000000000001</v>
          </cell>
          <cell r="FJ194">
            <v>47.475000000000001</v>
          </cell>
          <cell r="FK194">
            <v>47.475000000000001</v>
          </cell>
          <cell r="FL194">
            <v>47.475000000000001</v>
          </cell>
          <cell r="FM194">
            <v>47.475000000000001</v>
          </cell>
          <cell r="FN194">
            <v>47.475000000000001</v>
          </cell>
          <cell r="FP194">
            <v>40.5</v>
          </cell>
          <cell r="FQ194">
            <v>40.5</v>
          </cell>
          <cell r="FR194">
            <v>40.5</v>
          </cell>
          <cell r="FS194">
            <v>40.5</v>
          </cell>
          <cell r="FT194">
            <v>40.5</v>
          </cell>
          <cell r="FU194">
            <v>42.727500000000006</v>
          </cell>
          <cell r="FV194">
            <v>42.727500000000006</v>
          </cell>
          <cell r="FW194">
            <v>42.727500000000006</v>
          </cell>
          <cell r="FX194">
            <v>42.727500000000006</v>
          </cell>
          <cell r="FY194">
            <v>42.727500000000006</v>
          </cell>
          <cell r="FZ194">
            <v>42.727500000000006</v>
          </cell>
          <cell r="GA194">
            <v>42.727500000000006</v>
          </cell>
          <cell r="GC194">
            <v>8.9248333333333346E-2</v>
          </cell>
          <cell r="GD194">
            <v>8.9248333333333346E-2</v>
          </cell>
          <cell r="GE194">
            <v>8.9248333333333346E-2</v>
          </cell>
          <cell r="GF194">
            <v>8.9248333333333346E-2</v>
          </cell>
          <cell r="GG194">
            <v>8.9248333333333346E-2</v>
          </cell>
          <cell r="GH194">
            <v>9.1998333333333349E-2</v>
          </cell>
          <cell r="GI194">
            <v>9.1998333333333349E-2</v>
          </cell>
          <cell r="GJ194">
            <v>9.1998333333333349E-2</v>
          </cell>
          <cell r="GK194">
            <v>9.1998333333333349E-2</v>
          </cell>
          <cell r="GL194">
            <v>9.1998333333333349E-2</v>
          </cell>
          <cell r="GM194">
            <v>9.1998333333333349E-2</v>
          </cell>
          <cell r="GN194">
            <v>9.1998333333333349E-2</v>
          </cell>
        </row>
        <row r="195">
          <cell r="O195">
            <v>1</v>
          </cell>
          <cell r="P195"/>
          <cell r="Q195" t="str">
            <v>01000001</v>
          </cell>
          <cell r="AP195">
            <v>600</v>
          </cell>
          <cell r="AQ195">
            <v>600</v>
          </cell>
          <cell r="AR195">
            <v>600</v>
          </cell>
          <cell r="AS195">
            <v>600</v>
          </cell>
          <cell r="AT195">
            <v>600</v>
          </cell>
          <cell r="AU195">
            <v>633</v>
          </cell>
          <cell r="AV195">
            <v>633</v>
          </cell>
          <cell r="AW195">
            <v>633</v>
          </cell>
          <cell r="AX195">
            <v>633</v>
          </cell>
          <cell r="AY195">
            <v>633</v>
          </cell>
          <cell r="AZ195">
            <v>633</v>
          </cell>
          <cell r="BA195">
            <v>633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C195">
            <v>10.083333333333334</v>
          </cell>
          <cell r="CD195">
            <v>10.083333333333334</v>
          </cell>
          <cell r="CE195">
            <v>10.083333333333334</v>
          </cell>
          <cell r="CF195">
            <v>10.083333333333334</v>
          </cell>
          <cell r="CG195">
            <v>10.083333333333334</v>
          </cell>
          <cell r="CH195">
            <v>10.358333333333334</v>
          </cell>
          <cell r="CI195">
            <v>10.358333333333334</v>
          </cell>
          <cell r="CJ195">
            <v>10.358333333333334</v>
          </cell>
          <cell r="CK195">
            <v>10.358333333333334</v>
          </cell>
          <cell r="CL195">
            <v>10.358333333333334</v>
          </cell>
          <cell r="CM195">
            <v>10.358333333333334</v>
          </cell>
          <cell r="CN195">
            <v>10.358333333333334</v>
          </cell>
          <cell r="DP195">
            <v>33.611111111111107</v>
          </cell>
          <cell r="DQ195">
            <v>33.611111111111107</v>
          </cell>
          <cell r="DR195">
            <v>33.611111111111107</v>
          </cell>
          <cell r="DS195">
            <v>33.611111111111107</v>
          </cell>
          <cell r="DT195">
            <v>33.611111111111107</v>
          </cell>
          <cell r="DU195">
            <v>34.527777777777779</v>
          </cell>
          <cell r="DV195">
            <v>34.527777777777779</v>
          </cell>
          <cell r="DW195">
            <v>34.527777777777779</v>
          </cell>
          <cell r="DX195">
            <v>34.527777777777779</v>
          </cell>
          <cell r="DY195">
            <v>34.527777777777779</v>
          </cell>
          <cell r="DZ195">
            <v>34.527777777777779</v>
          </cell>
          <cell r="EA195">
            <v>34.527777777777779</v>
          </cell>
          <cell r="EC195">
            <v>15.125</v>
          </cell>
          <cell r="ED195">
            <v>15.125</v>
          </cell>
          <cell r="EE195">
            <v>15.125</v>
          </cell>
          <cell r="EF195">
            <v>15.125</v>
          </cell>
          <cell r="EG195">
            <v>15.125</v>
          </cell>
          <cell r="EH195">
            <v>15.5375</v>
          </cell>
          <cell r="EI195">
            <v>15.5375</v>
          </cell>
          <cell r="EJ195">
            <v>15.5375</v>
          </cell>
          <cell r="EK195">
            <v>15.5375</v>
          </cell>
          <cell r="EL195">
            <v>15.5375</v>
          </cell>
          <cell r="EM195">
            <v>15.5375</v>
          </cell>
          <cell r="EN195">
            <v>15.5375</v>
          </cell>
          <cell r="EP195">
            <v>100.83333333333333</v>
          </cell>
          <cell r="EQ195">
            <v>100.83333333333333</v>
          </cell>
          <cell r="ER195">
            <v>100.83333333333333</v>
          </cell>
          <cell r="ES195">
            <v>100.83333333333333</v>
          </cell>
          <cell r="ET195">
            <v>100.83333333333333</v>
          </cell>
          <cell r="EU195">
            <v>103.58333333333333</v>
          </cell>
          <cell r="EV195">
            <v>103.58333333333333</v>
          </cell>
          <cell r="EW195">
            <v>103.58333333333333</v>
          </cell>
          <cell r="EX195">
            <v>103.58333333333333</v>
          </cell>
          <cell r="EY195">
            <v>103.58333333333333</v>
          </cell>
          <cell r="EZ195">
            <v>103.58333333333333</v>
          </cell>
          <cell r="FA195">
            <v>103.58333333333333</v>
          </cell>
          <cell r="FC195">
            <v>45</v>
          </cell>
          <cell r="FD195">
            <v>45</v>
          </cell>
          <cell r="FE195">
            <v>45</v>
          </cell>
          <cell r="FF195">
            <v>45</v>
          </cell>
          <cell r="FG195">
            <v>45</v>
          </cell>
          <cell r="FH195">
            <v>47.475000000000001</v>
          </cell>
          <cell r="FI195">
            <v>47.475000000000001</v>
          </cell>
          <cell r="FJ195">
            <v>47.475000000000001</v>
          </cell>
          <cell r="FK195">
            <v>47.475000000000001</v>
          </cell>
          <cell r="FL195">
            <v>47.475000000000001</v>
          </cell>
          <cell r="FM195">
            <v>47.475000000000001</v>
          </cell>
          <cell r="FN195">
            <v>47.475000000000001</v>
          </cell>
          <cell r="FP195">
            <v>40.5</v>
          </cell>
          <cell r="FQ195">
            <v>40.5</v>
          </cell>
          <cell r="FR195">
            <v>40.5</v>
          </cell>
          <cell r="FS195">
            <v>40.5</v>
          </cell>
          <cell r="FT195">
            <v>40.5</v>
          </cell>
          <cell r="FU195">
            <v>42.727500000000006</v>
          </cell>
          <cell r="FV195">
            <v>42.727500000000006</v>
          </cell>
          <cell r="FW195">
            <v>42.727500000000006</v>
          </cell>
          <cell r="FX195">
            <v>42.727500000000006</v>
          </cell>
          <cell r="FY195">
            <v>42.727500000000006</v>
          </cell>
          <cell r="FZ195">
            <v>42.727500000000006</v>
          </cell>
          <cell r="GA195">
            <v>42.727500000000006</v>
          </cell>
          <cell r="GC195">
            <v>0.10083333333333334</v>
          </cell>
          <cell r="GD195">
            <v>0.10083333333333334</v>
          </cell>
          <cell r="GE195">
            <v>0.10083333333333334</v>
          </cell>
          <cell r="GF195">
            <v>0.10083333333333334</v>
          </cell>
          <cell r="GG195">
            <v>0.10083333333333334</v>
          </cell>
          <cell r="GH195">
            <v>0.10358333333333335</v>
          </cell>
          <cell r="GI195">
            <v>0.10358333333333335</v>
          </cell>
          <cell r="GJ195">
            <v>0.10358333333333335</v>
          </cell>
          <cell r="GK195">
            <v>0.10358333333333335</v>
          </cell>
          <cell r="GL195">
            <v>0.10358333333333335</v>
          </cell>
          <cell r="GM195">
            <v>0.10358333333333335</v>
          </cell>
          <cell r="GN195">
            <v>0.10358333333333335</v>
          </cell>
        </row>
        <row r="196">
          <cell r="O196">
            <v>1</v>
          </cell>
          <cell r="P196"/>
          <cell r="Q196" t="str">
            <v>01000001</v>
          </cell>
          <cell r="AP196">
            <v>400</v>
          </cell>
          <cell r="AQ196">
            <v>400</v>
          </cell>
          <cell r="AR196">
            <v>400</v>
          </cell>
          <cell r="AS196">
            <v>400</v>
          </cell>
          <cell r="AT196">
            <v>400</v>
          </cell>
          <cell r="AU196">
            <v>422</v>
          </cell>
          <cell r="AV196">
            <v>422</v>
          </cell>
          <cell r="AW196">
            <v>422</v>
          </cell>
          <cell r="AX196">
            <v>422</v>
          </cell>
          <cell r="AY196">
            <v>422</v>
          </cell>
          <cell r="AZ196">
            <v>422</v>
          </cell>
          <cell r="BA196">
            <v>422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C196">
            <v>6.0996527777777771</v>
          </cell>
          <cell r="CD196">
            <v>6.0996527777777771</v>
          </cell>
          <cell r="CE196">
            <v>6.0996527777777771</v>
          </cell>
          <cell r="CF196">
            <v>6.0996527777777771</v>
          </cell>
          <cell r="CG196">
            <v>6.0996527777777771</v>
          </cell>
          <cell r="CH196">
            <v>6.2829861111111107</v>
          </cell>
          <cell r="CI196">
            <v>6.2829861111111107</v>
          </cell>
          <cell r="CJ196">
            <v>6.2829861111111107</v>
          </cell>
          <cell r="CK196">
            <v>6.2829861111111107</v>
          </cell>
          <cell r="CL196">
            <v>6.2829861111111107</v>
          </cell>
          <cell r="CM196">
            <v>6.2829861111111107</v>
          </cell>
          <cell r="CN196">
            <v>6.2829861111111107</v>
          </cell>
          <cell r="DP196">
            <v>20.332175925925924</v>
          </cell>
          <cell r="DQ196">
            <v>20.332175925925924</v>
          </cell>
          <cell r="DR196">
            <v>20.332175925925924</v>
          </cell>
          <cell r="DS196">
            <v>20.332175925925924</v>
          </cell>
          <cell r="DT196">
            <v>20.332175925925924</v>
          </cell>
          <cell r="DU196">
            <v>20.943287037037035</v>
          </cell>
          <cell r="DV196">
            <v>20.943287037037035</v>
          </cell>
          <cell r="DW196">
            <v>20.943287037037035</v>
          </cell>
          <cell r="DX196">
            <v>20.943287037037035</v>
          </cell>
          <cell r="DY196">
            <v>20.943287037037035</v>
          </cell>
          <cell r="DZ196">
            <v>20.943287037037035</v>
          </cell>
          <cell r="EA196">
            <v>20.943287037037035</v>
          </cell>
          <cell r="EC196">
            <v>9.1494791666666657</v>
          </cell>
          <cell r="ED196">
            <v>9.1494791666666657</v>
          </cell>
          <cell r="EE196">
            <v>9.1494791666666657</v>
          </cell>
          <cell r="EF196">
            <v>9.1494791666666657</v>
          </cell>
          <cell r="EG196">
            <v>9.1494791666666657</v>
          </cell>
          <cell r="EH196">
            <v>9.4244791666666661</v>
          </cell>
          <cell r="EI196">
            <v>9.4244791666666661</v>
          </cell>
          <cell r="EJ196">
            <v>9.4244791666666661</v>
          </cell>
          <cell r="EK196">
            <v>9.4244791666666661</v>
          </cell>
          <cell r="EL196">
            <v>9.4244791666666661</v>
          </cell>
          <cell r="EM196">
            <v>9.4244791666666661</v>
          </cell>
          <cell r="EN196">
            <v>9.4244791666666661</v>
          </cell>
          <cell r="EP196">
            <v>60.996527777777771</v>
          </cell>
          <cell r="EQ196">
            <v>60.996527777777771</v>
          </cell>
          <cell r="ER196">
            <v>60.996527777777771</v>
          </cell>
          <cell r="ES196">
            <v>60.996527777777771</v>
          </cell>
          <cell r="ET196">
            <v>60.996527777777771</v>
          </cell>
          <cell r="EU196">
            <v>62.829861111111107</v>
          </cell>
          <cell r="EV196">
            <v>62.829861111111107</v>
          </cell>
          <cell r="EW196">
            <v>62.829861111111107</v>
          </cell>
          <cell r="EX196">
            <v>62.829861111111107</v>
          </cell>
          <cell r="EY196">
            <v>62.829861111111107</v>
          </cell>
          <cell r="EZ196">
            <v>62.829861111111107</v>
          </cell>
          <cell r="FA196">
            <v>62.829861111111107</v>
          </cell>
          <cell r="FC196">
            <v>30</v>
          </cell>
          <cell r="FD196">
            <v>30</v>
          </cell>
          <cell r="FE196">
            <v>30</v>
          </cell>
          <cell r="FF196">
            <v>30</v>
          </cell>
          <cell r="FG196">
            <v>30</v>
          </cell>
          <cell r="FH196">
            <v>31.65</v>
          </cell>
          <cell r="FI196">
            <v>31.65</v>
          </cell>
          <cell r="FJ196">
            <v>31.65</v>
          </cell>
          <cell r="FK196">
            <v>31.65</v>
          </cell>
          <cell r="FL196">
            <v>31.65</v>
          </cell>
          <cell r="FM196">
            <v>31.65</v>
          </cell>
          <cell r="FN196">
            <v>31.65</v>
          </cell>
          <cell r="FP196">
            <v>27</v>
          </cell>
          <cell r="FQ196">
            <v>27</v>
          </cell>
          <cell r="FR196">
            <v>27</v>
          </cell>
          <cell r="FS196">
            <v>27</v>
          </cell>
          <cell r="FT196">
            <v>27</v>
          </cell>
          <cell r="FU196">
            <v>28.485000000000003</v>
          </cell>
          <cell r="FV196">
            <v>28.485000000000003</v>
          </cell>
          <cell r="FW196">
            <v>28.485000000000003</v>
          </cell>
          <cell r="FX196">
            <v>28.485000000000003</v>
          </cell>
          <cell r="FY196">
            <v>28.485000000000003</v>
          </cell>
          <cell r="FZ196">
            <v>28.485000000000003</v>
          </cell>
          <cell r="GA196">
            <v>28.485000000000003</v>
          </cell>
          <cell r="GC196">
            <v>6.0996527777777775E-2</v>
          </cell>
          <cell r="GD196">
            <v>6.0996527777777775E-2</v>
          </cell>
          <cell r="GE196">
            <v>6.0996527777777775E-2</v>
          </cell>
          <cell r="GF196">
            <v>6.0996527777777775E-2</v>
          </cell>
          <cell r="GG196">
            <v>6.0996527777777775E-2</v>
          </cell>
          <cell r="GH196">
            <v>6.2829861111111107E-2</v>
          </cell>
          <cell r="GI196">
            <v>6.2829861111111107E-2</v>
          </cell>
          <cell r="GJ196">
            <v>6.2829861111111107E-2</v>
          </cell>
          <cell r="GK196">
            <v>6.2829861111111107E-2</v>
          </cell>
          <cell r="GL196">
            <v>6.2829861111111107E-2</v>
          </cell>
          <cell r="GM196">
            <v>6.2829861111111107E-2</v>
          </cell>
          <cell r="GN196">
            <v>6.2829861111111107E-2</v>
          </cell>
        </row>
        <row r="197">
          <cell r="O197">
            <v>1</v>
          </cell>
          <cell r="P197"/>
          <cell r="Q197" t="str">
            <v>01101201</v>
          </cell>
          <cell r="AP197">
            <v>150</v>
          </cell>
          <cell r="AQ197">
            <v>150</v>
          </cell>
          <cell r="AR197">
            <v>150</v>
          </cell>
          <cell r="AS197">
            <v>150</v>
          </cell>
          <cell r="AT197">
            <v>150</v>
          </cell>
          <cell r="AU197">
            <v>158.25</v>
          </cell>
          <cell r="AV197">
            <v>158.25</v>
          </cell>
          <cell r="AW197">
            <v>158.25</v>
          </cell>
          <cell r="AX197">
            <v>158.25</v>
          </cell>
          <cell r="AY197">
            <v>158.25</v>
          </cell>
          <cell r="AZ197">
            <v>158.25</v>
          </cell>
          <cell r="BA197">
            <v>158.25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C197">
            <v>4.1554583333333328</v>
          </cell>
          <cell r="CD197">
            <v>4.1554583333333328</v>
          </cell>
          <cell r="CE197">
            <v>4.1554583333333328</v>
          </cell>
          <cell r="CF197">
            <v>4.1554583333333328</v>
          </cell>
          <cell r="CG197">
            <v>4.1554583333333328</v>
          </cell>
          <cell r="CH197">
            <v>4.2242083333333333</v>
          </cell>
          <cell r="CI197">
            <v>4.2242083333333333</v>
          </cell>
          <cell r="CJ197">
            <v>4.2242083333333333</v>
          </cell>
          <cell r="CK197">
            <v>4.2242083333333333</v>
          </cell>
          <cell r="CL197">
            <v>4.2242083333333333</v>
          </cell>
          <cell r="CM197">
            <v>4.2242083333333333</v>
          </cell>
          <cell r="CN197">
            <v>4.2242083333333333</v>
          </cell>
          <cell r="DP197">
            <v>24.932749999999999</v>
          </cell>
          <cell r="DQ197">
            <v>24.932749999999999</v>
          </cell>
          <cell r="DR197">
            <v>24.932749999999999</v>
          </cell>
          <cell r="DS197">
            <v>24.932749999999999</v>
          </cell>
          <cell r="DT197">
            <v>24.932749999999999</v>
          </cell>
          <cell r="DU197">
            <v>25.345250000000004</v>
          </cell>
          <cell r="DV197">
            <v>25.345250000000004</v>
          </cell>
          <cell r="DW197">
            <v>25.345250000000004</v>
          </cell>
          <cell r="DX197">
            <v>25.345250000000004</v>
          </cell>
          <cell r="DY197">
            <v>25.345250000000004</v>
          </cell>
          <cell r="DZ197">
            <v>25.345250000000004</v>
          </cell>
          <cell r="EA197">
            <v>25.345250000000004</v>
          </cell>
          <cell r="EC197">
            <v>6.2331874999999997</v>
          </cell>
          <cell r="ED197">
            <v>6.2331874999999997</v>
          </cell>
          <cell r="EE197">
            <v>6.2331874999999997</v>
          </cell>
          <cell r="EF197">
            <v>6.2331874999999997</v>
          </cell>
          <cell r="EG197">
            <v>6.2331874999999997</v>
          </cell>
          <cell r="EH197">
            <v>6.3363124999999991</v>
          </cell>
          <cell r="EI197">
            <v>6.3363124999999991</v>
          </cell>
          <cell r="EJ197">
            <v>6.3363124999999991</v>
          </cell>
          <cell r="EK197">
            <v>6.3363124999999991</v>
          </cell>
          <cell r="EL197">
            <v>6.3363124999999991</v>
          </cell>
          <cell r="EM197">
            <v>6.3363124999999991</v>
          </cell>
          <cell r="EN197">
            <v>6.3363124999999991</v>
          </cell>
          <cell r="EP197">
            <v>41.554583333333333</v>
          </cell>
          <cell r="EQ197">
            <v>41.554583333333333</v>
          </cell>
          <cell r="ER197">
            <v>41.554583333333333</v>
          </cell>
          <cell r="ES197">
            <v>41.554583333333333</v>
          </cell>
          <cell r="ET197">
            <v>41.554583333333333</v>
          </cell>
          <cell r="EU197">
            <v>42.242083333333333</v>
          </cell>
          <cell r="EV197">
            <v>42.242083333333333</v>
          </cell>
          <cell r="EW197">
            <v>42.242083333333333</v>
          </cell>
          <cell r="EX197">
            <v>42.242083333333333</v>
          </cell>
          <cell r="EY197">
            <v>42.242083333333333</v>
          </cell>
          <cell r="EZ197">
            <v>42.242083333333333</v>
          </cell>
          <cell r="FA197">
            <v>42.242083333333333</v>
          </cell>
          <cell r="FC197">
            <v>11.25</v>
          </cell>
          <cell r="FD197">
            <v>11.25</v>
          </cell>
          <cell r="FE197">
            <v>11.25</v>
          </cell>
          <cell r="FF197">
            <v>11.25</v>
          </cell>
          <cell r="FG197">
            <v>11.25</v>
          </cell>
          <cell r="FH197">
            <v>11.86875</v>
          </cell>
          <cell r="FI197">
            <v>11.86875</v>
          </cell>
          <cell r="FJ197">
            <v>11.86875</v>
          </cell>
          <cell r="FK197">
            <v>11.86875</v>
          </cell>
          <cell r="FL197">
            <v>11.86875</v>
          </cell>
          <cell r="FM197">
            <v>11.86875</v>
          </cell>
          <cell r="FN197">
            <v>11.86875</v>
          </cell>
          <cell r="FP197">
            <v>10.125</v>
          </cell>
          <cell r="FQ197">
            <v>10.125</v>
          </cell>
          <cell r="FR197">
            <v>10.125</v>
          </cell>
          <cell r="FS197">
            <v>10.125</v>
          </cell>
          <cell r="FT197">
            <v>10.125</v>
          </cell>
          <cell r="FU197">
            <v>10.681875000000002</v>
          </cell>
          <cell r="FV197">
            <v>10.681875000000002</v>
          </cell>
          <cell r="FW197">
            <v>10.681875000000002</v>
          </cell>
          <cell r="FX197">
            <v>10.681875000000002</v>
          </cell>
          <cell r="FY197">
            <v>10.681875000000002</v>
          </cell>
          <cell r="FZ197">
            <v>10.681875000000002</v>
          </cell>
          <cell r="GA197">
            <v>10.681875000000002</v>
          </cell>
          <cell r="GC197">
            <v>4.1554583333333332E-2</v>
          </cell>
          <cell r="GD197">
            <v>4.1554583333333332E-2</v>
          </cell>
          <cell r="GE197">
            <v>4.1554583333333332E-2</v>
          </cell>
          <cell r="GF197">
            <v>4.1554583333333332E-2</v>
          </cell>
          <cell r="GG197">
            <v>4.1554583333333332E-2</v>
          </cell>
          <cell r="GH197">
            <v>4.2242083333333333E-2</v>
          </cell>
          <cell r="GI197">
            <v>4.2242083333333333E-2</v>
          </cell>
          <cell r="GJ197">
            <v>4.2242083333333333E-2</v>
          </cell>
          <cell r="GK197">
            <v>4.2242083333333333E-2</v>
          </cell>
          <cell r="GL197">
            <v>4.2242083333333333E-2</v>
          </cell>
          <cell r="GM197">
            <v>4.2242083333333333E-2</v>
          </cell>
          <cell r="GN197">
            <v>4.2242083333333333E-2</v>
          </cell>
        </row>
        <row r="198">
          <cell r="O198">
            <v>1</v>
          </cell>
          <cell r="P198"/>
          <cell r="Q198" t="str">
            <v>01101201</v>
          </cell>
          <cell r="AP198">
            <v>150</v>
          </cell>
          <cell r="AQ198">
            <v>150</v>
          </cell>
          <cell r="AR198">
            <v>150</v>
          </cell>
          <cell r="AS198">
            <v>150</v>
          </cell>
          <cell r="AT198">
            <v>150</v>
          </cell>
          <cell r="AU198">
            <v>158.25</v>
          </cell>
          <cell r="AV198">
            <v>158.25</v>
          </cell>
          <cell r="AW198">
            <v>158.25</v>
          </cell>
          <cell r="AX198">
            <v>158.25</v>
          </cell>
          <cell r="AY198">
            <v>158.25</v>
          </cell>
          <cell r="AZ198">
            <v>158.25</v>
          </cell>
          <cell r="BA198">
            <v>158.25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C198">
            <v>6.6120277777777785</v>
          </cell>
          <cell r="CD198">
            <v>6.6120277777777785</v>
          </cell>
          <cell r="CE198">
            <v>6.6120277777777785</v>
          </cell>
          <cell r="CF198">
            <v>6.6120277777777785</v>
          </cell>
          <cell r="CG198">
            <v>6.6120277777777785</v>
          </cell>
          <cell r="CH198">
            <v>6.6807777777777773</v>
          </cell>
          <cell r="CI198">
            <v>6.6807777777777773</v>
          </cell>
          <cell r="CJ198">
            <v>6.6807777777777773</v>
          </cell>
          <cell r="CK198">
            <v>6.6807777777777773</v>
          </cell>
          <cell r="CL198">
            <v>6.6807777777777773</v>
          </cell>
          <cell r="CM198">
            <v>6.6807777777777773</v>
          </cell>
          <cell r="CN198">
            <v>6.6807777777777773</v>
          </cell>
          <cell r="DP198">
            <v>39.672166666666662</v>
          </cell>
          <cell r="DQ198">
            <v>39.672166666666662</v>
          </cell>
          <cell r="DR198">
            <v>39.672166666666662</v>
          </cell>
          <cell r="DS198">
            <v>39.672166666666662</v>
          </cell>
          <cell r="DT198">
            <v>39.672166666666662</v>
          </cell>
          <cell r="DU198">
            <v>40.084666666666664</v>
          </cell>
          <cell r="DV198">
            <v>40.084666666666664</v>
          </cell>
          <cell r="DW198">
            <v>40.084666666666664</v>
          </cell>
          <cell r="DX198">
            <v>40.084666666666664</v>
          </cell>
          <cell r="DY198">
            <v>40.084666666666664</v>
          </cell>
          <cell r="DZ198">
            <v>40.084666666666664</v>
          </cell>
          <cell r="EA198">
            <v>40.084666666666664</v>
          </cell>
          <cell r="EC198">
            <v>9.9180416666666655</v>
          </cell>
          <cell r="ED198">
            <v>9.9180416666666655</v>
          </cell>
          <cell r="EE198">
            <v>9.9180416666666655</v>
          </cell>
          <cell r="EF198">
            <v>9.9180416666666655</v>
          </cell>
          <cell r="EG198">
            <v>9.9180416666666655</v>
          </cell>
          <cell r="EH198">
            <v>10.021166666666666</v>
          </cell>
          <cell r="EI198">
            <v>10.021166666666666</v>
          </cell>
          <cell r="EJ198">
            <v>10.021166666666666</v>
          </cell>
          <cell r="EK198">
            <v>10.021166666666666</v>
          </cell>
          <cell r="EL198">
            <v>10.021166666666666</v>
          </cell>
          <cell r="EM198">
            <v>10.021166666666666</v>
          </cell>
          <cell r="EN198">
            <v>10.021166666666666</v>
          </cell>
          <cell r="EP198">
            <v>66.120277777777773</v>
          </cell>
          <cell r="EQ198">
            <v>66.120277777777773</v>
          </cell>
          <cell r="ER198">
            <v>66.120277777777773</v>
          </cell>
          <cell r="ES198">
            <v>66.120277777777773</v>
          </cell>
          <cell r="ET198">
            <v>66.120277777777773</v>
          </cell>
          <cell r="EU198">
            <v>66.807777777777773</v>
          </cell>
          <cell r="EV198">
            <v>66.807777777777773</v>
          </cell>
          <cell r="EW198">
            <v>66.807777777777773</v>
          </cell>
          <cell r="EX198">
            <v>66.807777777777773</v>
          </cell>
          <cell r="EY198">
            <v>66.807777777777773</v>
          </cell>
          <cell r="EZ198">
            <v>66.807777777777773</v>
          </cell>
          <cell r="FA198">
            <v>66.807777777777773</v>
          </cell>
          <cell r="FC198">
            <v>11.25</v>
          </cell>
          <cell r="FD198">
            <v>11.25</v>
          </cell>
          <cell r="FE198">
            <v>11.25</v>
          </cell>
          <cell r="FF198">
            <v>11.25</v>
          </cell>
          <cell r="FG198">
            <v>11.25</v>
          </cell>
          <cell r="FH198">
            <v>11.86875</v>
          </cell>
          <cell r="FI198">
            <v>11.86875</v>
          </cell>
          <cell r="FJ198">
            <v>11.86875</v>
          </cell>
          <cell r="FK198">
            <v>11.86875</v>
          </cell>
          <cell r="FL198">
            <v>11.86875</v>
          </cell>
          <cell r="FM198">
            <v>11.86875</v>
          </cell>
          <cell r="FN198">
            <v>11.86875</v>
          </cell>
          <cell r="FP198">
            <v>10.125</v>
          </cell>
          <cell r="FQ198">
            <v>10.125</v>
          </cell>
          <cell r="FR198">
            <v>10.125</v>
          </cell>
          <cell r="FS198">
            <v>10.125</v>
          </cell>
          <cell r="FT198">
            <v>10.125</v>
          </cell>
          <cell r="FU198">
            <v>10.681875000000002</v>
          </cell>
          <cell r="FV198">
            <v>10.681875000000002</v>
          </cell>
          <cell r="FW198">
            <v>10.681875000000002</v>
          </cell>
          <cell r="FX198">
            <v>10.681875000000002</v>
          </cell>
          <cell r="FY198">
            <v>10.681875000000002</v>
          </cell>
          <cell r="FZ198">
            <v>10.681875000000002</v>
          </cell>
          <cell r="GA198">
            <v>10.681875000000002</v>
          </cell>
          <cell r="GC198">
            <v>6.6120277777777792E-2</v>
          </cell>
          <cell r="GD198">
            <v>6.6120277777777792E-2</v>
          </cell>
          <cell r="GE198">
            <v>6.6120277777777792E-2</v>
          </cell>
          <cell r="GF198">
            <v>6.6120277777777792E-2</v>
          </cell>
          <cell r="GG198">
            <v>6.6120277777777792E-2</v>
          </cell>
          <cell r="GH198">
            <v>6.6807777777777771E-2</v>
          </cell>
          <cell r="GI198">
            <v>6.6807777777777771E-2</v>
          </cell>
          <cell r="GJ198">
            <v>6.6807777777777771E-2</v>
          </cell>
          <cell r="GK198">
            <v>6.6807777777777771E-2</v>
          </cell>
          <cell r="GL198">
            <v>6.6807777777777771E-2</v>
          </cell>
          <cell r="GM198">
            <v>6.6807777777777771E-2</v>
          </cell>
          <cell r="GN198">
            <v>6.6807777777777771E-2</v>
          </cell>
        </row>
        <row r="199">
          <cell r="O199">
            <v>1</v>
          </cell>
          <cell r="P199"/>
          <cell r="Q199" t="str">
            <v>01102201</v>
          </cell>
          <cell r="AP199">
            <v>150</v>
          </cell>
          <cell r="AQ199">
            <v>150</v>
          </cell>
          <cell r="AR199">
            <v>150</v>
          </cell>
          <cell r="AS199">
            <v>150</v>
          </cell>
          <cell r="AT199">
            <v>150</v>
          </cell>
          <cell r="AU199">
            <v>158.25</v>
          </cell>
          <cell r="AV199">
            <v>158.25</v>
          </cell>
          <cell r="AW199">
            <v>158.25</v>
          </cell>
          <cell r="AX199">
            <v>158.25</v>
          </cell>
          <cell r="AY199">
            <v>158.25</v>
          </cell>
          <cell r="AZ199">
            <v>158.25</v>
          </cell>
          <cell r="BA199">
            <v>158.25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C199">
            <v>4.0303055555555556</v>
          </cell>
          <cell r="CD199">
            <v>4.0303055555555556</v>
          </cell>
          <cell r="CE199">
            <v>4.0303055555555556</v>
          </cell>
          <cell r="CF199">
            <v>4.0303055555555556</v>
          </cell>
          <cell r="CG199">
            <v>4.0303055555555556</v>
          </cell>
          <cell r="CH199">
            <v>4.0990555555555561</v>
          </cell>
          <cell r="CI199">
            <v>4.0990555555555561</v>
          </cell>
          <cell r="CJ199">
            <v>4.0990555555555561</v>
          </cell>
          <cell r="CK199">
            <v>4.0990555555555561</v>
          </cell>
          <cell r="CL199">
            <v>4.0990555555555561</v>
          </cell>
          <cell r="CM199">
            <v>4.0990555555555561</v>
          </cell>
          <cell r="CN199">
            <v>4.0990555555555561</v>
          </cell>
          <cell r="DP199">
            <v>20.151527777777776</v>
          </cell>
          <cell r="DQ199">
            <v>20.151527777777776</v>
          </cell>
          <cell r="DR199">
            <v>20.151527777777776</v>
          </cell>
          <cell r="DS199">
            <v>20.151527777777776</v>
          </cell>
          <cell r="DT199">
            <v>20.151527777777776</v>
          </cell>
          <cell r="DU199">
            <v>20.495277777777776</v>
          </cell>
          <cell r="DV199">
            <v>20.495277777777776</v>
          </cell>
          <cell r="DW199">
            <v>20.495277777777776</v>
          </cell>
          <cell r="DX199">
            <v>20.495277777777776</v>
          </cell>
          <cell r="DY199">
            <v>20.495277777777776</v>
          </cell>
          <cell r="DZ199">
            <v>20.495277777777776</v>
          </cell>
          <cell r="EA199">
            <v>20.495277777777776</v>
          </cell>
          <cell r="EC199">
            <v>6.0454583333333325</v>
          </cell>
          <cell r="ED199">
            <v>6.0454583333333325</v>
          </cell>
          <cell r="EE199">
            <v>6.0454583333333325</v>
          </cell>
          <cell r="EF199">
            <v>6.0454583333333325</v>
          </cell>
          <cell r="EG199">
            <v>6.0454583333333325</v>
          </cell>
          <cell r="EH199">
            <v>6.1485833333333337</v>
          </cell>
          <cell r="EI199">
            <v>6.1485833333333337</v>
          </cell>
          <cell r="EJ199">
            <v>6.1485833333333337</v>
          </cell>
          <cell r="EK199">
            <v>6.1485833333333337</v>
          </cell>
          <cell r="EL199">
            <v>6.1485833333333337</v>
          </cell>
          <cell r="EM199">
            <v>6.1485833333333337</v>
          </cell>
          <cell r="EN199">
            <v>6.1485833333333337</v>
          </cell>
          <cell r="EP199">
            <v>40.303055555555552</v>
          </cell>
          <cell r="EQ199">
            <v>40.303055555555552</v>
          </cell>
          <cell r="ER199">
            <v>40.303055555555552</v>
          </cell>
          <cell r="ES199">
            <v>40.303055555555552</v>
          </cell>
          <cell r="ET199">
            <v>40.303055555555552</v>
          </cell>
          <cell r="EU199">
            <v>40.990555555555552</v>
          </cell>
          <cell r="EV199">
            <v>40.990555555555552</v>
          </cell>
          <cell r="EW199">
            <v>40.990555555555552</v>
          </cell>
          <cell r="EX199">
            <v>40.990555555555552</v>
          </cell>
          <cell r="EY199">
            <v>40.990555555555552</v>
          </cell>
          <cell r="EZ199">
            <v>40.990555555555552</v>
          </cell>
          <cell r="FA199">
            <v>40.990555555555552</v>
          </cell>
          <cell r="FC199">
            <v>11.25</v>
          </cell>
          <cell r="FD199">
            <v>11.25</v>
          </cell>
          <cell r="FE199">
            <v>11.25</v>
          </cell>
          <cell r="FF199">
            <v>11.25</v>
          </cell>
          <cell r="FG199">
            <v>11.25</v>
          </cell>
          <cell r="FH199">
            <v>11.86875</v>
          </cell>
          <cell r="FI199">
            <v>11.86875</v>
          </cell>
          <cell r="FJ199">
            <v>11.86875</v>
          </cell>
          <cell r="FK199">
            <v>11.86875</v>
          </cell>
          <cell r="FL199">
            <v>11.86875</v>
          </cell>
          <cell r="FM199">
            <v>11.86875</v>
          </cell>
          <cell r="FN199">
            <v>11.86875</v>
          </cell>
          <cell r="FP199">
            <v>10.125</v>
          </cell>
          <cell r="FQ199">
            <v>10.125</v>
          </cell>
          <cell r="FR199">
            <v>10.125</v>
          </cell>
          <cell r="FS199">
            <v>10.125</v>
          </cell>
          <cell r="FT199">
            <v>10.125</v>
          </cell>
          <cell r="FU199">
            <v>10.681875000000002</v>
          </cell>
          <cell r="FV199">
            <v>10.681875000000002</v>
          </cell>
          <cell r="FW199">
            <v>10.681875000000002</v>
          </cell>
          <cell r="FX199">
            <v>10.681875000000002</v>
          </cell>
          <cell r="FY199">
            <v>10.681875000000002</v>
          </cell>
          <cell r="FZ199">
            <v>10.681875000000002</v>
          </cell>
          <cell r="GA199">
            <v>10.681875000000002</v>
          </cell>
          <cell r="GC199">
            <v>4.0303055555555557E-2</v>
          </cell>
          <cell r="GD199">
            <v>4.0303055555555557E-2</v>
          </cell>
          <cell r="GE199">
            <v>4.0303055555555557E-2</v>
          </cell>
          <cell r="GF199">
            <v>4.0303055555555557E-2</v>
          </cell>
          <cell r="GG199">
            <v>4.0303055555555557E-2</v>
          </cell>
          <cell r="GH199">
            <v>4.0990555555555565E-2</v>
          </cell>
          <cell r="GI199">
            <v>4.0990555555555565E-2</v>
          </cell>
          <cell r="GJ199">
            <v>4.0990555555555565E-2</v>
          </cell>
          <cell r="GK199">
            <v>4.0990555555555565E-2</v>
          </cell>
          <cell r="GL199">
            <v>4.0990555555555565E-2</v>
          </cell>
          <cell r="GM199">
            <v>4.0990555555555565E-2</v>
          </cell>
          <cell r="GN199">
            <v>4.0990555555555565E-2</v>
          </cell>
        </row>
        <row r="200">
          <cell r="O200">
            <v>1</v>
          </cell>
          <cell r="P200"/>
          <cell r="Q200" t="str">
            <v>01102201</v>
          </cell>
          <cell r="AP200">
            <v>150</v>
          </cell>
          <cell r="AQ200">
            <v>150</v>
          </cell>
          <cell r="AR200">
            <v>150</v>
          </cell>
          <cell r="AS200">
            <v>150</v>
          </cell>
          <cell r="AT200">
            <v>150</v>
          </cell>
          <cell r="AU200">
            <v>158.25</v>
          </cell>
          <cell r="AV200">
            <v>158.25</v>
          </cell>
          <cell r="AW200">
            <v>158.25</v>
          </cell>
          <cell r="AX200">
            <v>158.25</v>
          </cell>
          <cell r="AY200">
            <v>158.25</v>
          </cell>
          <cell r="AZ200">
            <v>158.25</v>
          </cell>
          <cell r="BA200">
            <v>158.25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C200">
            <v>3.9107222222222227</v>
          </cell>
          <cell r="CD200">
            <v>3.9107222222222227</v>
          </cell>
          <cell r="CE200">
            <v>3.9107222222222227</v>
          </cell>
          <cell r="CF200">
            <v>3.9107222222222227</v>
          </cell>
          <cell r="CG200">
            <v>3.9107222222222227</v>
          </cell>
          <cell r="CH200">
            <v>3.9794722222222227</v>
          </cell>
          <cell r="CI200">
            <v>3.9794722222222227</v>
          </cell>
          <cell r="CJ200">
            <v>3.9794722222222227</v>
          </cell>
          <cell r="CK200">
            <v>3.9794722222222227</v>
          </cell>
          <cell r="CL200">
            <v>3.9794722222222227</v>
          </cell>
          <cell r="CM200">
            <v>3.9794722222222227</v>
          </cell>
          <cell r="CN200">
            <v>3.9794722222222227</v>
          </cell>
          <cell r="DP200">
            <v>13.035740740740742</v>
          </cell>
          <cell r="DQ200">
            <v>13.035740740740742</v>
          </cell>
          <cell r="DR200">
            <v>13.035740740740742</v>
          </cell>
          <cell r="DS200">
            <v>13.035740740740742</v>
          </cell>
          <cell r="DT200">
            <v>13.035740740740742</v>
          </cell>
          <cell r="DU200">
            <v>13.264907407407408</v>
          </cell>
          <cell r="DV200">
            <v>13.264907407407408</v>
          </cell>
          <cell r="DW200">
            <v>13.264907407407408</v>
          </cell>
          <cell r="DX200">
            <v>13.264907407407408</v>
          </cell>
          <cell r="DY200">
            <v>13.264907407407408</v>
          </cell>
          <cell r="DZ200">
            <v>13.264907407407408</v>
          </cell>
          <cell r="EA200">
            <v>13.264907407407408</v>
          </cell>
          <cell r="EC200">
            <v>5.8660833333333331</v>
          </cell>
          <cell r="ED200">
            <v>5.8660833333333331</v>
          </cell>
          <cell r="EE200">
            <v>5.8660833333333331</v>
          </cell>
          <cell r="EF200">
            <v>5.8660833333333331</v>
          </cell>
          <cell r="EG200">
            <v>5.8660833333333331</v>
          </cell>
          <cell r="EH200">
            <v>5.9692083333333334</v>
          </cell>
          <cell r="EI200">
            <v>5.9692083333333334</v>
          </cell>
          <cell r="EJ200">
            <v>5.9692083333333334</v>
          </cell>
          <cell r="EK200">
            <v>5.9692083333333334</v>
          </cell>
          <cell r="EL200">
            <v>5.9692083333333334</v>
          </cell>
          <cell r="EM200">
            <v>5.9692083333333334</v>
          </cell>
          <cell r="EN200">
            <v>5.9692083333333334</v>
          </cell>
          <cell r="EP200">
            <v>39.107222222222227</v>
          </cell>
          <cell r="EQ200">
            <v>39.107222222222227</v>
          </cell>
          <cell r="ER200">
            <v>39.107222222222227</v>
          </cell>
          <cell r="ES200">
            <v>39.107222222222227</v>
          </cell>
          <cell r="ET200">
            <v>39.107222222222227</v>
          </cell>
          <cell r="EU200">
            <v>39.794722222222227</v>
          </cell>
          <cell r="EV200">
            <v>39.794722222222227</v>
          </cell>
          <cell r="EW200">
            <v>39.794722222222227</v>
          </cell>
          <cell r="EX200">
            <v>39.794722222222227</v>
          </cell>
          <cell r="EY200">
            <v>39.794722222222227</v>
          </cell>
          <cell r="EZ200">
            <v>39.794722222222227</v>
          </cell>
          <cell r="FA200">
            <v>39.794722222222227</v>
          </cell>
          <cell r="FC200">
            <v>11.25</v>
          </cell>
          <cell r="FD200">
            <v>11.25</v>
          </cell>
          <cell r="FE200">
            <v>11.25</v>
          </cell>
          <cell r="FF200">
            <v>11.25</v>
          </cell>
          <cell r="FG200">
            <v>11.25</v>
          </cell>
          <cell r="FH200">
            <v>11.86875</v>
          </cell>
          <cell r="FI200">
            <v>11.86875</v>
          </cell>
          <cell r="FJ200">
            <v>11.86875</v>
          </cell>
          <cell r="FK200">
            <v>11.86875</v>
          </cell>
          <cell r="FL200">
            <v>11.86875</v>
          </cell>
          <cell r="FM200">
            <v>11.86875</v>
          </cell>
          <cell r="FN200">
            <v>11.86875</v>
          </cell>
          <cell r="FP200">
            <v>10.125</v>
          </cell>
          <cell r="FQ200">
            <v>10.125</v>
          </cell>
          <cell r="FR200">
            <v>10.125</v>
          </cell>
          <cell r="FS200">
            <v>10.125</v>
          </cell>
          <cell r="FT200">
            <v>10.125</v>
          </cell>
          <cell r="FU200">
            <v>10.681875000000002</v>
          </cell>
          <cell r="FV200">
            <v>10.681875000000002</v>
          </cell>
          <cell r="FW200">
            <v>10.681875000000002</v>
          </cell>
          <cell r="FX200">
            <v>10.681875000000002</v>
          </cell>
          <cell r="FY200">
            <v>10.681875000000002</v>
          </cell>
          <cell r="FZ200">
            <v>10.681875000000002</v>
          </cell>
          <cell r="GA200">
            <v>10.681875000000002</v>
          </cell>
          <cell r="GC200">
            <v>3.9107222222222231E-2</v>
          </cell>
          <cell r="GD200">
            <v>3.9107222222222231E-2</v>
          </cell>
          <cell r="GE200">
            <v>3.9107222222222231E-2</v>
          </cell>
          <cell r="GF200">
            <v>3.9107222222222231E-2</v>
          </cell>
          <cell r="GG200">
            <v>3.9107222222222231E-2</v>
          </cell>
          <cell r="GH200">
            <v>3.9794722222222231E-2</v>
          </cell>
          <cell r="GI200">
            <v>3.9794722222222231E-2</v>
          </cell>
          <cell r="GJ200">
            <v>3.9794722222222231E-2</v>
          </cell>
          <cell r="GK200">
            <v>3.9794722222222231E-2</v>
          </cell>
          <cell r="GL200">
            <v>3.9794722222222231E-2</v>
          </cell>
          <cell r="GM200">
            <v>3.9794722222222231E-2</v>
          </cell>
          <cell r="GN200">
            <v>3.9794722222222231E-2</v>
          </cell>
        </row>
        <row r="201">
          <cell r="O201">
            <v>1</v>
          </cell>
          <cell r="P201"/>
          <cell r="Q201" t="str">
            <v>01101201</v>
          </cell>
          <cell r="AP201">
            <v>150</v>
          </cell>
          <cell r="AQ201">
            <v>150</v>
          </cell>
          <cell r="AR201">
            <v>150</v>
          </cell>
          <cell r="AS201">
            <v>150</v>
          </cell>
          <cell r="AT201">
            <v>150</v>
          </cell>
          <cell r="AU201">
            <v>158.25</v>
          </cell>
          <cell r="AV201">
            <v>158.25</v>
          </cell>
          <cell r="AW201">
            <v>158.25</v>
          </cell>
          <cell r="AX201">
            <v>158.25</v>
          </cell>
          <cell r="AY201">
            <v>158.25</v>
          </cell>
          <cell r="AZ201">
            <v>158.25</v>
          </cell>
          <cell r="BA201">
            <v>158.25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C201">
            <v>6.1763194444444443</v>
          </cell>
          <cell r="CD201">
            <v>6.1763194444444443</v>
          </cell>
          <cell r="CE201">
            <v>6.1763194444444443</v>
          </cell>
          <cell r="CF201">
            <v>6.1763194444444443</v>
          </cell>
          <cell r="CG201">
            <v>6.1763194444444443</v>
          </cell>
          <cell r="CH201">
            <v>6.2450694444444439</v>
          </cell>
          <cell r="CI201">
            <v>6.2450694444444439</v>
          </cell>
          <cell r="CJ201">
            <v>6.2450694444444439</v>
          </cell>
          <cell r="CK201">
            <v>6.2450694444444439</v>
          </cell>
          <cell r="CL201">
            <v>6.2450694444444439</v>
          </cell>
          <cell r="CM201">
            <v>6.2450694444444439</v>
          </cell>
          <cell r="CN201">
            <v>6.2450694444444439</v>
          </cell>
          <cell r="DP201">
            <v>37.057916666666664</v>
          </cell>
          <cell r="DQ201">
            <v>37.057916666666664</v>
          </cell>
          <cell r="DR201">
            <v>37.057916666666664</v>
          </cell>
          <cell r="DS201">
            <v>37.057916666666664</v>
          </cell>
          <cell r="DT201">
            <v>37.057916666666664</v>
          </cell>
          <cell r="DU201">
            <v>37.470416666666665</v>
          </cell>
          <cell r="DV201">
            <v>37.470416666666665</v>
          </cell>
          <cell r="DW201">
            <v>37.470416666666665</v>
          </cell>
          <cell r="DX201">
            <v>37.470416666666665</v>
          </cell>
          <cell r="DY201">
            <v>37.470416666666665</v>
          </cell>
          <cell r="DZ201">
            <v>37.470416666666665</v>
          </cell>
          <cell r="EA201">
            <v>37.470416666666665</v>
          </cell>
          <cell r="EC201">
            <v>9.2644791666666659</v>
          </cell>
          <cell r="ED201">
            <v>9.2644791666666659</v>
          </cell>
          <cell r="EE201">
            <v>9.2644791666666659</v>
          </cell>
          <cell r="EF201">
            <v>9.2644791666666659</v>
          </cell>
          <cell r="EG201">
            <v>9.2644791666666659</v>
          </cell>
          <cell r="EH201">
            <v>9.3676041666666663</v>
          </cell>
          <cell r="EI201">
            <v>9.3676041666666663</v>
          </cell>
          <cell r="EJ201">
            <v>9.3676041666666663</v>
          </cell>
          <cell r="EK201">
            <v>9.3676041666666663</v>
          </cell>
          <cell r="EL201">
            <v>9.3676041666666663</v>
          </cell>
          <cell r="EM201">
            <v>9.3676041666666663</v>
          </cell>
          <cell r="EN201">
            <v>9.3676041666666663</v>
          </cell>
          <cell r="EP201">
            <v>61.763194444444444</v>
          </cell>
          <cell r="EQ201">
            <v>61.763194444444444</v>
          </cell>
          <cell r="ER201">
            <v>61.763194444444444</v>
          </cell>
          <cell r="ES201">
            <v>61.763194444444444</v>
          </cell>
          <cell r="ET201">
            <v>61.763194444444444</v>
          </cell>
          <cell r="EU201">
            <v>62.450694444444444</v>
          </cell>
          <cell r="EV201">
            <v>62.450694444444444</v>
          </cell>
          <cell r="EW201">
            <v>62.450694444444444</v>
          </cell>
          <cell r="EX201">
            <v>62.450694444444444</v>
          </cell>
          <cell r="EY201">
            <v>62.450694444444444</v>
          </cell>
          <cell r="EZ201">
            <v>62.450694444444444</v>
          </cell>
          <cell r="FA201">
            <v>62.450694444444444</v>
          </cell>
          <cell r="FC201">
            <v>11.25</v>
          </cell>
          <cell r="FD201">
            <v>11.25</v>
          </cell>
          <cell r="FE201">
            <v>11.25</v>
          </cell>
          <cell r="FF201">
            <v>11.25</v>
          </cell>
          <cell r="FG201">
            <v>11.25</v>
          </cell>
          <cell r="FH201">
            <v>11.86875</v>
          </cell>
          <cell r="FI201">
            <v>11.86875</v>
          </cell>
          <cell r="FJ201">
            <v>11.86875</v>
          </cell>
          <cell r="FK201">
            <v>11.86875</v>
          </cell>
          <cell r="FL201">
            <v>11.86875</v>
          </cell>
          <cell r="FM201">
            <v>11.86875</v>
          </cell>
          <cell r="FN201">
            <v>11.86875</v>
          </cell>
          <cell r="FP201">
            <v>10.125</v>
          </cell>
          <cell r="FQ201">
            <v>10.125</v>
          </cell>
          <cell r="FR201">
            <v>10.125</v>
          </cell>
          <cell r="FS201">
            <v>10.125</v>
          </cell>
          <cell r="FT201">
            <v>10.125</v>
          </cell>
          <cell r="FU201">
            <v>10.681875000000002</v>
          </cell>
          <cell r="FV201">
            <v>10.681875000000002</v>
          </cell>
          <cell r="FW201">
            <v>10.681875000000002</v>
          </cell>
          <cell r="FX201">
            <v>10.681875000000002</v>
          </cell>
          <cell r="FY201">
            <v>10.681875000000002</v>
          </cell>
          <cell r="FZ201">
            <v>10.681875000000002</v>
          </cell>
          <cell r="GA201">
            <v>10.681875000000002</v>
          </cell>
          <cell r="GC201">
            <v>6.1763194444444447E-2</v>
          </cell>
          <cell r="GD201">
            <v>6.1763194444444447E-2</v>
          </cell>
          <cell r="GE201">
            <v>6.1763194444444447E-2</v>
          </cell>
          <cell r="GF201">
            <v>6.1763194444444447E-2</v>
          </cell>
          <cell r="GG201">
            <v>6.1763194444444447E-2</v>
          </cell>
          <cell r="GH201">
            <v>6.2450694444444441E-2</v>
          </cell>
          <cell r="GI201">
            <v>6.2450694444444441E-2</v>
          </cell>
          <cell r="GJ201">
            <v>6.2450694444444441E-2</v>
          </cell>
          <cell r="GK201">
            <v>6.2450694444444441E-2</v>
          </cell>
          <cell r="GL201">
            <v>6.2450694444444441E-2</v>
          </cell>
          <cell r="GM201">
            <v>6.2450694444444441E-2</v>
          </cell>
          <cell r="GN201">
            <v>6.2450694444444441E-2</v>
          </cell>
        </row>
        <row r="202">
          <cell r="O202">
            <v>1</v>
          </cell>
          <cell r="P202"/>
          <cell r="Q202" t="str">
            <v>01101201</v>
          </cell>
          <cell r="AP202">
            <v>150</v>
          </cell>
          <cell r="AQ202">
            <v>150</v>
          </cell>
          <cell r="AR202">
            <v>150</v>
          </cell>
          <cell r="AS202">
            <v>150</v>
          </cell>
          <cell r="AT202">
            <v>150</v>
          </cell>
          <cell r="AU202">
            <v>158.25</v>
          </cell>
          <cell r="AV202">
            <v>158.25</v>
          </cell>
          <cell r="AW202">
            <v>158.25</v>
          </cell>
          <cell r="AX202">
            <v>158.25</v>
          </cell>
          <cell r="AY202">
            <v>158.25</v>
          </cell>
          <cell r="AZ202">
            <v>158.25</v>
          </cell>
          <cell r="BA202">
            <v>158.25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C202">
            <v>2.8870277777777784</v>
          </cell>
          <cell r="CD202">
            <v>2.8870277777777784</v>
          </cell>
          <cell r="CE202">
            <v>2.8870277777777784</v>
          </cell>
          <cell r="CF202">
            <v>2.8870277777777784</v>
          </cell>
          <cell r="CG202">
            <v>2.8870277777777784</v>
          </cell>
          <cell r="CH202">
            <v>2.9557777777777781</v>
          </cell>
          <cell r="CI202">
            <v>2.9557777777777781</v>
          </cell>
          <cell r="CJ202">
            <v>2.9557777777777781</v>
          </cell>
          <cell r="CK202">
            <v>2.9557777777777781</v>
          </cell>
          <cell r="CL202">
            <v>2.9557777777777781</v>
          </cell>
          <cell r="CM202">
            <v>2.9557777777777781</v>
          </cell>
          <cell r="CN202">
            <v>2.9557777777777781</v>
          </cell>
          <cell r="DP202">
            <v>17.322166666666671</v>
          </cell>
          <cell r="DQ202">
            <v>17.322166666666671</v>
          </cell>
          <cell r="DR202">
            <v>17.322166666666671</v>
          </cell>
          <cell r="DS202">
            <v>17.322166666666671</v>
          </cell>
          <cell r="DT202">
            <v>17.322166666666671</v>
          </cell>
          <cell r="DU202">
            <v>17.734666666666669</v>
          </cell>
          <cell r="DV202">
            <v>17.734666666666669</v>
          </cell>
          <cell r="DW202">
            <v>17.734666666666669</v>
          </cell>
          <cell r="DX202">
            <v>17.734666666666669</v>
          </cell>
          <cell r="DY202">
            <v>17.734666666666669</v>
          </cell>
          <cell r="DZ202">
            <v>17.734666666666669</v>
          </cell>
          <cell r="EA202">
            <v>17.734666666666669</v>
          </cell>
          <cell r="EC202">
            <v>4.330541666666667</v>
          </cell>
          <cell r="ED202">
            <v>4.330541666666667</v>
          </cell>
          <cell r="EE202">
            <v>4.330541666666667</v>
          </cell>
          <cell r="EF202">
            <v>4.330541666666667</v>
          </cell>
          <cell r="EG202">
            <v>4.330541666666667</v>
          </cell>
          <cell r="EH202">
            <v>4.4336666666666673</v>
          </cell>
          <cell r="EI202">
            <v>4.4336666666666673</v>
          </cell>
          <cell r="EJ202">
            <v>4.4336666666666673</v>
          </cell>
          <cell r="EK202">
            <v>4.4336666666666673</v>
          </cell>
          <cell r="EL202">
            <v>4.4336666666666673</v>
          </cell>
          <cell r="EM202">
            <v>4.4336666666666673</v>
          </cell>
          <cell r="EN202">
            <v>4.4336666666666673</v>
          </cell>
          <cell r="EP202">
            <v>28.870277777777783</v>
          </cell>
          <cell r="EQ202">
            <v>28.870277777777783</v>
          </cell>
          <cell r="ER202">
            <v>28.870277777777783</v>
          </cell>
          <cell r="ES202">
            <v>28.870277777777783</v>
          </cell>
          <cell r="ET202">
            <v>28.870277777777783</v>
          </cell>
          <cell r="EU202">
            <v>29.557777777777783</v>
          </cell>
          <cell r="EV202">
            <v>29.557777777777783</v>
          </cell>
          <cell r="EW202">
            <v>29.557777777777783</v>
          </cell>
          <cell r="EX202">
            <v>29.557777777777783</v>
          </cell>
          <cell r="EY202">
            <v>29.557777777777783</v>
          </cell>
          <cell r="EZ202">
            <v>29.557777777777783</v>
          </cell>
          <cell r="FA202">
            <v>29.557777777777783</v>
          </cell>
          <cell r="FC202">
            <v>11.25</v>
          </cell>
          <cell r="FD202">
            <v>11.25</v>
          </cell>
          <cell r="FE202">
            <v>11.25</v>
          </cell>
          <cell r="FF202">
            <v>11.25</v>
          </cell>
          <cell r="FG202">
            <v>11.25</v>
          </cell>
          <cell r="FH202">
            <v>11.86875</v>
          </cell>
          <cell r="FI202">
            <v>11.86875</v>
          </cell>
          <cell r="FJ202">
            <v>11.86875</v>
          </cell>
          <cell r="FK202">
            <v>11.86875</v>
          </cell>
          <cell r="FL202">
            <v>11.86875</v>
          </cell>
          <cell r="FM202">
            <v>11.86875</v>
          </cell>
          <cell r="FN202">
            <v>11.86875</v>
          </cell>
          <cell r="FP202">
            <v>10.125</v>
          </cell>
          <cell r="FQ202">
            <v>10.125</v>
          </cell>
          <cell r="FR202">
            <v>10.125</v>
          </cell>
          <cell r="FS202">
            <v>10.125</v>
          </cell>
          <cell r="FT202">
            <v>10.125</v>
          </cell>
          <cell r="FU202">
            <v>10.681875000000002</v>
          </cell>
          <cell r="FV202">
            <v>10.681875000000002</v>
          </cell>
          <cell r="FW202">
            <v>10.681875000000002</v>
          </cell>
          <cell r="FX202">
            <v>10.681875000000002</v>
          </cell>
          <cell r="FY202">
            <v>10.681875000000002</v>
          </cell>
          <cell r="FZ202">
            <v>10.681875000000002</v>
          </cell>
          <cell r="GA202">
            <v>10.681875000000002</v>
          </cell>
          <cell r="GC202">
            <v>2.8870277777777786E-2</v>
          </cell>
          <cell r="GD202">
            <v>2.8870277777777786E-2</v>
          </cell>
          <cell r="GE202">
            <v>2.8870277777777786E-2</v>
          </cell>
          <cell r="GF202">
            <v>2.8870277777777786E-2</v>
          </cell>
          <cell r="GG202">
            <v>2.8870277777777786E-2</v>
          </cell>
          <cell r="GH202">
            <v>2.955777777777778E-2</v>
          </cell>
          <cell r="GI202">
            <v>2.955777777777778E-2</v>
          </cell>
          <cell r="GJ202">
            <v>2.955777777777778E-2</v>
          </cell>
          <cell r="GK202">
            <v>2.955777777777778E-2</v>
          </cell>
          <cell r="GL202">
            <v>2.955777777777778E-2</v>
          </cell>
          <cell r="GM202">
            <v>2.955777777777778E-2</v>
          </cell>
          <cell r="GN202">
            <v>2.955777777777778E-2</v>
          </cell>
        </row>
        <row r="203">
          <cell r="O203">
            <v>1</v>
          </cell>
          <cell r="P203"/>
          <cell r="Q203" t="str">
            <v>01101201</v>
          </cell>
          <cell r="AP203">
            <v>150</v>
          </cell>
          <cell r="AQ203">
            <v>150</v>
          </cell>
          <cell r="AR203">
            <v>150</v>
          </cell>
          <cell r="AS203">
            <v>150</v>
          </cell>
          <cell r="AT203">
            <v>150</v>
          </cell>
          <cell r="AU203">
            <v>158.25</v>
          </cell>
          <cell r="AV203">
            <v>158.25</v>
          </cell>
          <cell r="AW203">
            <v>158.25</v>
          </cell>
          <cell r="AX203">
            <v>158.25</v>
          </cell>
          <cell r="AY203">
            <v>158.25</v>
          </cell>
          <cell r="AZ203">
            <v>158.25</v>
          </cell>
          <cell r="BA203">
            <v>158.25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C203">
            <v>3.7046388888888893</v>
          </cell>
          <cell r="CD203">
            <v>3.7046388888888893</v>
          </cell>
          <cell r="CE203">
            <v>3.7046388888888893</v>
          </cell>
          <cell r="CF203">
            <v>3.7046388888888893</v>
          </cell>
          <cell r="CG203">
            <v>3.7046388888888893</v>
          </cell>
          <cell r="CH203">
            <v>3.7733888888888889</v>
          </cell>
          <cell r="CI203">
            <v>3.7733888888888889</v>
          </cell>
          <cell r="CJ203">
            <v>3.7733888888888889</v>
          </cell>
          <cell r="CK203">
            <v>3.7733888888888889</v>
          </cell>
          <cell r="CL203">
            <v>3.7733888888888889</v>
          </cell>
          <cell r="CM203">
            <v>3.7733888888888889</v>
          </cell>
          <cell r="CN203">
            <v>3.7733888888888889</v>
          </cell>
          <cell r="DP203">
            <v>12.348796296296298</v>
          </cell>
          <cell r="DQ203">
            <v>12.348796296296298</v>
          </cell>
          <cell r="DR203">
            <v>12.348796296296298</v>
          </cell>
          <cell r="DS203">
            <v>12.348796296296298</v>
          </cell>
          <cell r="DT203">
            <v>12.348796296296298</v>
          </cell>
          <cell r="DU203">
            <v>12.577962962962964</v>
          </cell>
          <cell r="DV203">
            <v>12.577962962962964</v>
          </cell>
          <cell r="DW203">
            <v>12.577962962962964</v>
          </cell>
          <cell r="DX203">
            <v>12.577962962962964</v>
          </cell>
          <cell r="DY203">
            <v>12.577962962962964</v>
          </cell>
          <cell r="DZ203">
            <v>12.577962962962964</v>
          </cell>
          <cell r="EA203">
            <v>12.577962962962964</v>
          </cell>
          <cell r="EC203">
            <v>5.5569583333333332</v>
          </cell>
          <cell r="ED203">
            <v>5.5569583333333332</v>
          </cell>
          <cell r="EE203">
            <v>5.5569583333333332</v>
          </cell>
          <cell r="EF203">
            <v>5.5569583333333332</v>
          </cell>
          <cell r="EG203">
            <v>5.5569583333333332</v>
          </cell>
          <cell r="EH203">
            <v>5.6600833333333327</v>
          </cell>
          <cell r="EI203">
            <v>5.6600833333333327</v>
          </cell>
          <cell r="EJ203">
            <v>5.6600833333333327</v>
          </cell>
          <cell r="EK203">
            <v>5.6600833333333327</v>
          </cell>
          <cell r="EL203">
            <v>5.6600833333333327</v>
          </cell>
          <cell r="EM203">
            <v>5.6600833333333327</v>
          </cell>
          <cell r="EN203">
            <v>5.6600833333333327</v>
          </cell>
          <cell r="EP203">
            <v>37.046388888888892</v>
          </cell>
          <cell r="EQ203">
            <v>37.046388888888892</v>
          </cell>
          <cell r="ER203">
            <v>37.046388888888892</v>
          </cell>
          <cell r="ES203">
            <v>37.046388888888892</v>
          </cell>
          <cell r="ET203">
            <v>37.046388888888892</v>
          </cell>
          <cell r="EU203">
            <v>37.733888888888892</v>
          </cell>
          <cell r="EV203">
            <v>37.733888888888892</v>
          </cell>
          <cell r="EW203">
            <v>37.733888888888892</v>
          </cell>
          <cell r="EX203">
            <v>37.733888888888892</v>
          </cell>
          <cell r="EY203">
            <v>37.733888888888892</v>
          </cell>
          <cell r="EZ203">
            <v>37.733888888888892</v>
          </cell>
          <cell r="FA203">
            <v>37.733888888888892</v>
          </cell>
          <cell r="FC203">
            <v>11.25</v>
          </cell>
          <cell r="FD203">
            <v>11.25</v>
          </cell>
          <cell r="FE203">
            <v>11.25</v>
          </cell>
          <cell r="FF203">
            <v>11.25</v>
          </cell>
          <cell r="FG203">
            <v>11.25</v>
          </cell>
          <cell r="FH203">
            <v>11.86875</v>
          </cell>
          <cell r="FI203">
            <v>11.86875</v>
          </cell>
          <cell r="FJ203">
            <v>11.86875</v>
          </cell>
          <cell r="FK203">
            <v>11.86875</v>
          </cell>
          <cell r="FL203">
            <v>11.86875</v>
          </cell>
          <cell r="FM203">
            <v>11.86875</v>
          </cell>
          <cell r="FN203">
            <v>11.86875</v>
          </cell>
          <cell r="FP203">
            <v>10.125</v>
          </cell>
          <cell r="FQ203">
            <v>10.125</v>
          </cell>
          <cell r="FR203">
            <v>10.125</v>
          </cell>
          <cell r="FS203">
            <v>10.125</v>
          </cell>
          <cell r="FT203">
            <v>10.125</v>
          </cell>
          <cell r="FU203">
            <v>10.681875000000002</v>
          </cell>
          <cell r="FV203">
            <v>10.681875000000002</v>
          </cell>
          <cell r="FW203">
            <v>10.681875000000002</v>
          </cell>
          <cell r="FX203">
            <v>10.681875000000002</v>
          </cell>
          <cell r="FY203">
            <v>10.681875000000002</v>
          </cell>
          <cell r="FZ203">
            <v>10.681875000000002</v>
          </cell>
          <cell r="GA203">
            <v>10.681875000000002</v>
          </cell>
          <cell r="GC203">
            <v>3.7046388888888893E-2</v>
          </cell>
          <cell r="GD203">
            <v>3.7046388888888893E-2</v>
          </cell>
          <cell r="GE203">
            <v>3.7046388888888893E-2</v>
          </cell>
          <cell r="GF203">
            <v>3.7046388888888893E-2</v>
          </cell>
          <cell r="GG203">
            <v>3.7046388888888893E-2</v>
          </cell>
          <cell r="GH203">
            <v>3.7733888888888893E-2</v>
          </cell>
          <cell r="GI203">
            <v>3.7733888888888893E-2</v>
          </cell>
          <cell r="GJ203">
            <v>3.7733888888888893E-2</v>
          </cell>
          <cell r="GK203">
            <v>3.7733888888888893E-2</v>
          </cell>
          <cell r="GL203">
            <v>3.7733888888888893E-2</v>
          </cell>
          <cell r="GM203">
            <v>3.7733888888888893E-2</v>
          </cell>
          <cell r="GN203">
            <v>3.7733888888888893E-2</v>
          </cell>
        </row>
        <row r="204">
          <cell r="O204">
            <v>1</v>
          </cell>
          <cell r="P204"/>
          <cell r="Q204" t="str">
            <v>01101201</v>
          </cell>
          <cell r="AP204">
            <v>150</v>
          </cell>
          <cell r="AQ204">
            <v>150</v>
          </cell>
          <cell r="AR204">
            <v>150</v>
          </cell>
          <cell r="AS204">
            <v>150</v>
          </cell>
          <cell r="AT204">
            <v>150</v>
          </cell>
          <cell r="AU204">
            <v>158.25</v>
          </cell>
          <cell r="AV204">
            <v>158.25</v>
          </cell>
          <cell r="AW204">
            <v>158.25</v>
          </cell>
          <cell r="AX204">
            <v>158.25</v>
          </cell>
          <cell r="AY204">
            <v>158.25</v>
          </cell>
          <cell r="AZ204">
            <v>158.25</v>
          </cell>
          <cell r="BA204">
            <v>158.25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C204">
            <v>3.5731388888888893</v>
          </cell>
          <cell r="CD204">
            <v>3.5731388888888893</v>
          </cell>
          <cell r="CE204">
            <v>3.5731388888888893</v>
          </cell>
          <cell r="CF204">
            <v>3.5731388888888893</v>
          </cell>
          <cell r="CG204">
            <v>3.5731388888888893</v>
          </cell>
          <cell r="CH204">
            <v>3.6418888888888894</v>
          </cell>
          <cell r="CI204">
            <v>3.6418888888888894</v>
          </cell>
          <cell r="CJ204">
            <v>3.6418888888888894</v>
          </cell>
          <cell r="CK204">
            <v>3.6418888888888894</v>
          </cell>
          <cell r="CL204">
            <v>3.6418888888888894</v>
          </cell>
          <cell r="CM204">
            <v>3.6418888888888894</v>
          </cell>
          <cell r="CN204">
            <v>3.6418888888888894</v>
          </cell>
          <cell r="DP204">
            <v>11.910462962962965</v>
          </cell>
          <cell r="DQ204">
            <v>11.910462962962965</v>
          </cell>
          <cell r="DR204">
            <v>11.910462962962965</v>
          </cell>
          <cell r="DS204">
            <v>11.910462962962965</v>
          </cell>
          <cell r="DT204">
            <v>11.910462962962965</v>
          </cell>
          <cell r="DU204">
            <v>12.139629629629631</v>
          </cell>
          <cell r="DV204">
            <v>12.139629629629631</v>
          </cell>
          <cell r="DW204">
            <v>12.139629629629631</v>
          </cell>
          <cell r="DX204">
            <v>12.139629629629631</v>
          </cell>
          <cell r="DY204">
            <v>12.139629629629631</v>
          </cell>
          <cell r="DZ204">
            <v>12.139629629629631</v>
          </cell>
          <cell r="EA204">
            <v>12.139629629629631</v>
          </cell>
          <cell r="EC204">
            <v>5.3597083333333337</v>
          </cell>
          <cell r="ED204">
            <v>5.3597083333333337</v>
          </cell>
          <cell r="EE204">
            <v>5.3597083333333337</v>
          </cell>
          <cell r="EF204">
            <v>5.3597083333333337</v>
          </cell>
          <cell r="EG204">
            <v>5.3597083333333337</v>
          </cell>
          <cell r="EH204">
            <v>5.4628333333333332</v>
          </cell>
          <cell r="EI204">
            <v>5.4628333333333332</v>
          </cell>
          <cell r="EJ204">
            <v>5.4628333333333332</v>
          </cell>
          <cell r="EK204">
            <v>5.4628333333333332</v>
          </cell>
          <cell r="EL204">
            <v>5.4628333333333332</v>
          </cell>
          <cell r="EM204">
            <v>5.4628333333333332</v>
          </cell>
          <cell r="EN204">
            <v>5.4628333333333332</v>
          </cell>
          <cell r="EP204">
            <v>35.731388888888894</v>
          </cell>
          <cell r="EQ204">
            <v>35.731388888888894</v>
          </cell>
          <cell r="ER204">
            <v>35.731388888888894</v>
          </cell>
          <cell r="ES204">
            <v>35.731388888888894</v>
          </cell>
          <cell r="ET204">
            <v>35.731388888888894</v>
          </cell>
          <cell r="EU204">
            <v>36.418888888888894</v>
          </cell>
          <cell r="EV204">
            <v>36.418888888888894</v>
          </cell>
          <cell r="EW204">
            <v>36.418888888888894</v>
          </cell>
          <cell r="EX204">
            <v>36.418888888888894</v>
          </cell>
          <cell r="EY204">
            <v>36.418888888888894</v>
          </cell>
          <cell r="EZ204">
            <v>36.418888888888894</v>
          </cell>
          <cell r="FA204">
            <v>36.418888888888894</v>
          </cell>
          <cell r="FC204">
            <v>11.25</v>
          </cell>
          <cell r="FD204">
            <v>11.25</v>
          </cell>
          <cell r="FE204">
            <v>11.25</v>
          </cell>
          <cell r="FF204">
            <v>11.25</v>
          </cell>
          <cell r="FG204">
            <v>11.25</v>
          </cell>
          <cell r="FH204">
            <v>11.86875</v>
          </cell>
          <cell r="FI204">
            <v>11.86875</v>
          </cell>
          <cell r="FJ204">
            <v>11.86875</v>
          </cell>
          <cell r="FK204">
            <v>11.86875</v>
          </cell>
          <cell r="FL204">
            <v>11.86875</v>
          </cell>
          <cell r="FM204">
            <v>11.86875</v>
          </cell>
          <cell r="FN204">
            <v>11.86875</v>
          </cell>
          <cell r="FP204">
            <v>10.125</v>
          </cell>
          <cell r="FQ204">
            <v>10.125</v>
          </cell>
          <cell r="FR204">
            <v>10.125</v>
          </cell>
          <cell r="FS204">
            <v>10.125</v>
          </cell>
          <cell r="FT204">
            <v>10.125</v>
          </cell>
          <cell r="FU204">
            <v>10.681875000000002</v>
          </cell>
          <cell r="FV204">
            <v>10.681875000000002</v>
          </cell>
          <cell r="FW204">
            <v>10.681875000000002</v>
          </cell>
          <cell r="FX204">
            <v>10.681875000000002</v>
          </cell>
          <cell r="FY204">
            <v>10.681875000000002</v>
          </cell>
          <cell r="FZ204">
            <v>10.681875000000002</v>
          </cell>
          <cell r="GA204">
            <v>10.681875000000002</v>
          </cell>
          <cell r="GC204">
            <v>3.5731388888888896E-2</v>
          </cell>
          <cell r="GD204">
            <v>3.5731388888888896E-2</v>
          </cell>
          <cell r="GE204">
            <v>3.5731388888888896E-2</v>
          </cell>
          <cell r="GF204">
            <v>3.5731388888888896E-2</v>
          </cell>
          <cell r="GG204">
            <v>3.5731388888888896E-2</v>
          </cell>
          <cell r="GH204">
            <v>3.6418888888888896E-2</v>
          </cell>
          <cell r="GI204">
            <v>3.6418888888888896E-2</v>
          </cell>
          <cell r="GJ204">
            <v>3.6418888888888896E-2</v>
          </cell>
          <cell r="GK204">
            <v>3.6418888888888896E-2</v>
          </cell>
          <cell r="GL204">
            <v>3.6418888888888896E-2</v>
          </cell>
          <cell r="GM204">
            <v>3.6418888888888896E-2</v>
          </cell>
          <cell r="GN204">
            <v>3.6418888888888896E-2</v>
          </cell>
        </row>
        <row r="205">
          <cell r="O205">
            <v>1</v>
          </cell>
          <cell r="P205"/>
          <cell r="Q205" t="str">
            <v>01402212</v>
          </cell>
          <cell r="AP205">
            <v>342.86</v>
          </cell>
          <cell r="AQ205">
            <v>342.86</v>
          </cell>
          <cell r="AR205">
            <v>342.86</v>
          </cell>
          <cell r="AS205">
            <v>342.86</v>
          </cell>
          <cell r="AT205">
            <v>342.86</v>
          </cell>
          <cell r="AU205">
            <v>361.71729999999997</v>
          </cell>
          <cell r="AV205">
            <v>361.71729999999997</v>
          </cell>
          <cell r="AW205">
            <v>361.71729999999997</v>
          </cell>
          <cell r="AX205">
            <v>361.71729999999997</v>
          </cell>
          <cell r="AY205">
            <v>361.71729999999997</v>
          </cell>
          <cell r="AZ205">
            <v>361.71729999999997</v>
          </cell>
          <cell r="BA205">
            <v>361.71729999999997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C205">
            <v>8.270611111111112</v>
          </cell>
          <cell r="CD205">
            <v>8.270611111111112</v>
          </cell>
          <cell r="CE205">
            <v>8.270611111111112</v>
          </cell>
          <cell r="CF205">
            <v>8.270611111111112</v>
          </cell>
          <cell r="CG205">
            <v>8.270611111111112</v>
          </cell>
          <cell r="CH205">
            <v>8.4277552777777771</v>
          </cell>
          <cell r="CI205">
            <v>8.4277552777777771</v>
          </cell>
          <cell r="CJ205">
            <v>8.4277552777777771</v>
          </cell>
          <cell r="CK205">
            <v>8.4277552777777771</v>
          </cell>
          <cell r="CL205">
            <v>8.4277552777777771</v>
          </cell>
          <cell r="CM205">
            <v>8.4277552777777771</v>
          </cell>
          <cell r="CN205">
            <v>8.4277552777777771</v>
          </cell>
          <cell r="DP205">
            <v>41.353055555555557</v>
          </cell>
          <cell r="DQ205">
            <v>41.353055555555557</v>
          </cell>
          <cell r="DR205">
            <v>41.353055555555557</v>
          </cell>
          <cell r="DS205">
            <v>41.353055555555557</v>
          </cell>
          <cell r="DT205">
            <v>41.353055555555557</v>
          </cell>
          <cell r="DU205">
            <v>42.138776388888886</v>
          </cell>
          <cell r="DV205">
            <v>42.138776388888886</v>
          </cell>
          <cell r="DW205">
            <v>42.138776388888886</v>
          </cell>
          <cell r="DX205">
            <v>42.138776388888886</v>
          </cell>
          <cell r="DY205">
            <v>42.138776388888886</v>
          </cell>
          <cell r="DZ205">
            <v>42.138776388888886</v>
          </cell>
          <cell r="EA205">
            <v>42.138776388888886</v>
          </cell>
          <cell r="EC205">
            <v>12.405916666666668</v>
          </cell>
          <cell r="ED205">
            <v>12.405916666666668</v>
          </cell>
          <cell r="EE205">
            <v>12.405916666666668</v>
          </cell>
          <cell r="EF205">
            <v>12.405916666666668</v>
          </cell>
          <cell r="EG205">
            <v>12.405916666666668</v>
          </cell>
          <cell r="EH205">
            <v>12.641632916666666</v>
          </cell>
          <cell r="EI205">
            <v>12.641632916666666</v>
          </cell>
          <cell r="EJ205">
            <v>12.641632916666666</v>
          </cell>
          <cell r="EK205">
            <v>12.641632916666666</v>
          </cell>
          <cell r="EL205">
            <v>12.641632916666666</v>
          </cell>
          <cell r="EM205">
            <v>12.641632916666666</v>
          </cell>
          <cell r="EN205">
            <v>12.641632916666666</v>
          </cell>
          <cell r="EP205">
            <v>82.706111111111113</v>
          </cell>
          <cell r="EQ205">
            <v>82.706111111111113</v>
          </cell>
          <cell r="ER205">
            <v>82.706111111111113</v>
          </cell>
          <cell r="ES205">
            <v>82.706111111111113</v>
          </cell>
          <cell r="ET205">
            <v>82.706111111111113</v>
          </cell>
          <cell r="EU205">
            <v>84.277552777777771</v>
          </cell>
          <cell r="EV205">
            <v>84.277552777777771</v>
          </cell>
          <cell r="EW205">
            <v>84.277552777777771</v>
          </cell>
          <cell r="EX205">
            <v>84.277552777777771</v>
          </cell>
          <cell r="EY205">
            <v>84.277552777777771</v>
          </cell>
          <cell r="EZ205">
            <v>84.277552777777771</v>
          </cell>
          <cell r="FA205">
            <v>84.277552777777771</v>
          </cell>
          <cell r="FC205">
            <v>25.714500000000001</v>
          </cell>
          <cell r="FD205">
            <v>25.714500000000001</v>
          </cell>
          <cell r="FE205">
            <v>25.714500000000001</v>
          </cell>
          <cell r="FF205">
            <v>25.714500000000001</v>
          </cell>
          <cell r="FG205">
            <v>25.714500000000001</v>
          </cell>
          <cell r="FH205">
            <v>27.128797499999997</v>
          </cell>
          <cell r="FI205">
            <v>27.128797499999997</v>
          </cell>
          <cell r="FJ205">
            <v>27.128797499999997</v>
          </cell>
          <cell r="FK205">
            <v>27.128797499999997</v>
          </cell>
          <cell r="FL205">
            <v>27.128797499999997</v>
          </cell>
          <cell r="FM205">
            <v>27.128797499999997</v>
          </cell>
          <cell r="FN205">
            <v>27.128797499999997</v>
          </cell>
          <cell r="FP205">
            <v>23.143050000000002</v>
          </cell>
          <cell r="FQ205">
            <v>23.143050000000002</v>
          </cell>
          <cell r="FR205">
            <v>23.143050000000002</v>
          </cell>
          <cell r="FS205">
            <v>23.143050000000002</v>
          </cell>
          <cell r="FT205">
            <v>23.143050000000002</v>
          </cell>
          <cell r="FU205">
            <v>24.415917749999998</v>
          </cell>
          <cell r="FV205">
            <v>24.415917749999998</v>
          </cell>
          <cell r="FW205">
            <v>24.415917749999998</v>
          </cell>
          <cell r="FX205">
            <v>24.415917749999998</v>
          </cell>
          <cell r="FY205">
            <v>24.415917749999998</v>
          </cell>
          <cell r="FZ205">
            <v>24.415917749999998</v>
          </cell>
          <cell r="GA205">
            <v>24.415917749999998</v>
          </cell>
          <cell r="GC205">
            <v>8.2706111111111119E-2</v>
          </cell>
          <cell r="GD205">
            <v>8.2706111111111119E-2</v>
          </cell>
          <cell r="GE205">
            <v>8.2706111111111119E-2</v>
          </cell>
          <cell r="GF205">
            <v>8.2706111111111119E-2</v>
          </cell>
          <cell r="GG205">
            <v>8.2706111111111119E-2</v>
          </cell>
          <cell r="GH205">
            <v>8.4277552777777778E-2</v>
          </cell>
          <cell r="GI205">
            <v>8.4277552777777778E-2</v>
          </cell>
          <cell r="GJ205">
            <v>8.4277552777777778E-2</v>
          </cell>
          <cell r="GK205">
            <v>8.4277552777777778E-2</v>
          </cell>
          <cell r="GL205">
            <v>8.4277552777777778E-2</v>
          </cell>
          <cell r="GM205">
            <v>8.4277552777777778E-2</v>
          </cell>
          <cell r="GN205">
            <v>8.4277552777777778E-2</v>
          </cell>
        </row>
        <row r="206">
          <cell r="O206">
            <v>1</v>
          </cell>
          <cell r="P206"/>
          <cell r="Q206" t="str">
            <v>01402212</v>
          </cell>
          <cell r="AP206">
            <v>342.86</v>
          </cell>
          <cell r="AQ206">
            <v>342.86</v>
          </cell>
          <cell r="AR206">
            <v>342.86</v>
          </cell>
          <cell r="AS206">
            <v>342.86</v>
          </cell>
          <cell r="AT206">
            <v>342.86</v>
          </cell>
          <cell r="AU206">
            <v>361.71729999999997</v>
          </cell>
          <cell r="AV206">
            <v>361.71729999999997</v>
          </cell>
          <cell r="AW206">
            <v>361.71729999999997</v>
          </cell>
          <cell r="AX206">
            <v>361.71729999999997</v>
          </cell>
          <cell r="AY206">
            <v>361.71729999999997</v>
          </cell>
          <cell r="AZ206">
            <v>361.71729999999997</v>
          </cell>
          <cell r="BA206">
            <v>361.71729999999997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C206">
            <v>8.3383888888888897</v>
          </cell>
          <cell r="CD206">
            <v>8.3383888888888897</v>
          </cell>
          <cell r="CE206">
            <v>8.3383888888888897</v>
          </cell>
          <cell r="CF206">
            <v>8.3383888888888897</v>
          </cell>
          <cell r="CG206">
            <v>8.3383888888888897</v>
          </cell>
          <cell r="CH206">
            <v>8.4955330555555566</v>
          </cell>
          <cell r="CI206">
            <v>8.4955330555555566</v>
          </cell>
          <cell r="CJ206">
            <v>8.4955330555555566</v>
          </cell>
          <cell r="CK206">
            <v>8.4955330555555566</v>
          </cell>
          <cell r="CL206">
            <v>8.4955330555555566</v>
          </cell>
          <cell r="CM206">
            <v>8.4955330555555566</v>
          </cell>
          <cell r="CN206">
            <v>8.4955330555555566</v>
          </cell>
          <cell r="DP206">
            <v>27.794629629629629</v>
          </cell>
          <cell r="DQ206">
            <v>27.794629629629629</v>
          </cell>
          <cell r="DR206">
            <v>27.794629629629629</v>
          </cell>
          <cell r="DS206">
            <v>27.794629629629629</v>
          </cell>
          <cell r="DT206">
            <v>27.794629629629629</v>
          </cell>
          <cell r="DU206">
            <v>28.318443518518521</v>
          </cell>
          <cell r="DV206">
            <v>28.318443518518521</v>
          </cell>
          <cell r="DW206">
            <v>28.318443518518521</v>
          </cell>
          <cell r="DX206">
            <v>28.318443518518521</v>
          </cell>
          <cell r="DY206">
            <v>28.318443518518521</v>
          </cell>
          <cell r="DZ206">
            <v>28.318443518518521</v>
          </cell>
          <cell r="EA206">
            <v>28.318443518518521</v>
          </cell>
          <cell r="EC206">
            <v>12.507583333333335</v>
          </cell>
          <cell r="ED206">
            <v>12.507583333333335</v>
          </cell>
          <cell r="EE206">
            <v>12.507583333333335</v>
          </cell>
          <cell r="EF206">
            <v>12.507583333333335</v>
          </cell>
          <cell r="EG206">
            <v>12.507583333333335</v>
          </cell>
          <cell r="EH206">
            <v>12.743299583333332</v>
          </cell>
          <cell r="EI206">
            <v>12.743299583333332</v>
          </cell>
          <cell r="EJ206">
            <v>12.743299583333332</v>
          </cell>
          <cell r="EK206">
            <v>12.743299583333332</v>
          </cell>
          <cell r="EL206">
            <v>12.743299583333332</v>
          </cell>
          <cell r="EM206">
            <v>12.743299583333332</v>
          </cell>
          <cell r="EN206">
            <v>12.743299583333332</v>
          </cell>
          <cell r="EP206">
            <v>83.38388888888889</v>
          </cell>
          <cell r="EQ206">
            <v>83.38388888888889</v>
          </cell>
          <cell r="ER206">
            <v>83.38388888888889</v>
          </cell>
          <cell r="ES206">
            <v>83.38388888888889</v>
          </cell>
          <cell r="ET206">
            <v>83.38388888888889</v>
          </cell>
          <cell r="EU206">
            <v>84.955330555555562</v>
          </cell>
          <cell r="EV206">
            <v>84.955330555555562</v>
          </cell>
          <cell r="EW206">
            <v>84.955330555555562</v>
          </cell>
          <cell r="EX206">
            <v>84.955330555555562</v>
          </cell>
          <cell r="EY206">
            <v>84.955330555555562</v>
          </cell>
          <cell r="EZ206">
            <v>84.955330555555562</v>
          </cell>
          <cell r="FA206">
            <v>84.955330555555562</v>
          </cell>
          <cell r="FC206">
            <v>25.714500000000001</v>
          </cell>
          <cell r="FD206">
            <v>25.714500000000001</v>
          </cell>
          <cell r="FE206">
            <v>25.714500000000001</v>
          </cell>
          <cell r="FF206">
            <v>25.714500000000001</v>
          </cell>
          <cell r="FG206">
            <v>25.714500000000001</v>
          </cell>
          <cell r="FH206">
            <v>27.128797499999997</v>
          </cell>
          <cell r="FI206">
            <v>27.128797499999997</v>
          </cell>
          <cell r="FJ206">
            <v>27.128797499999997</v>
          </cell>
          <cell r="FK206">
            <v>27.128797499999997</v>
          </cell>
          <cell r="FL206">
            <v>27.128797499999997</v>
          </cell>
          <cell r="FM206">
            <v>27.128797499999997</v>
          </cell>
          <cell r="FN206">
            <v>27.128797499999997</v>
          </cell>
          <cell r="FP206">
            <v>23.143050000000002</v>
          </cell>
          <cell r="FQ206">
            <v>23.143050000000002</v>
          </cell>
          <cell r="FR206">
            <v>23.143050000000002</v>
          </cell>
          <cell r="FS206">
            <v>23.143050000000002</v>
          </cell>
          <cell r="FT206">
            <v>23.143050000000002</v>
          </cell>
          <cell r="FU206">
            <v>24.415917749999998</v>
          </cell>
          <cell r="FV206">
            <v>24.415917749999998</v>
          </cell>
          <cell r="FW206">
            <v>24.415917749999998</v>
          </cell>
          <cell r="FX206">
            <v>24.415917749999998</v>
          </cell>
          <cell r="FY206">
            <v>24.415917749999998</v>
          </cell>
          <cell r="FZ206">
            <v>24.415917749999998</v>
          </cell>
          <cell r="GA206">
            <v>24.415917749999998</v>
          </cell>
          <cell r="GC206">
            <v>8.3383888888888896E-2</v>
          </cell>
          <cell r="GD206">
            <v>8.3383888888888896E-2</v>
          </cell>
          <cell r="GE206">
            <v>8.3383888888888896E-2</v>
          </cell>
          <cell r="GF206">
            <v>8.3383888888888896E-2</v>
          </cell>
          <cell r="GG206">
            <v>8.3383888888888896E-2</v>
          </cell>
          <cell r="GH206">
            <v>8.4955330555555569E-2</v>
          </cell>
          <cell r="GI206">
            <v>8.4955330555555569E-2</v>
          </cell>
          <cell r="GJ206">
            <v>8.4955330555555569E-2</v>
          </cell>
          <cell r="GK206">
            <v>8.4955330555555569E-2</v>
          </cell>
          <cell r="GL206">
            <v>8.4955330555555569E-2</v>
          </cell>
          <cell r="GM206">
            <v>8.4955330555555569E-2</v>
          </cell>
          <cell r="GN206">
            <v>8.4955330555555569E-2</v>
          </cell>
        </row>
        <row r="207">
          <cell r="O207">
            <v>1</v>
          </cell>
          <cell r="P207"/>
          <cell r="Q207" t="str">
            <v>01402212</v>
          </cell>
          <cell r="AP207">
            <v>342.86</v>
          </cell>
          <cell r="AQ207">
            <v>342.86</v>
          </cell>
          <cell r="AR207">
            <v>342.86</v>
          </cell>
          <cell r="AS207">
            <v>342.86</v>
          </cell>
          <cell r="AT207">
            <v>342.86</v>
          </cell>
          <cell r="AU207">
            <v>361.71729999999997</v>
          </cell>
          <cell r="AV207">
            <v>361.71729999999997</v>
          </cell>
          <cell r="AW207">
            <v>361.71729999999997</v>
          </cell>
          <cell r="AX207">
            <v>361.71729999999997</v>
          </cell>
          <cell r="AY207">
            <v>361.71729999999997</v>
          </cell>
          <cell r="AZ207">
            <v>361.71729999999997</v>
          </cell>
          <cell r="BA207">
            <v>361.71729999999997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C207">
            <v>9.1957916666666684</v>
          </cell>
          <cell r="CD207">
            <v>9.1957916666666684</v>
          </cell>
          <cell r="CE207">
            <v>9.1957916666666684</v>
          </cell>
          <cell r="CF207">
            <v>9.1957916666666684</v>
          </cell>
          <cell r="CG207">
            <v>9.1957916666666684</v>
          </cell>
          <cell r="CH207">
            <v>9.3529358333333334</v>
          </cell>
          <cell r="CI207">
            <v>9.3529358333333334</v>
          </cell>
          <cell r="CJ207">
            <v>9.3529358333333334</v>
          </cell>
          <cell r="CK207">
            <v>9.3529358333333334</v>
          </cell>
          <cell r="CL207">
            <v>9.3529358333333334</v>
          </cell>
          <cell r="CM207">
            <v>9.3529358333333334</v>
          </cell>
          <cell r="CN207">
            <v>9.3529358333333334</v>
          </cell>
          <cell r="DP207">
            <v>30.652638888888891</v>
          </cell>
          <cell r="DQ207">
            <v>30.652638888888891</v>
          </cell>
          <cell r="DR207">
            <v>30.652638888888891</v>
          </cell>
          <cell r="DS207">
            <v>30.652638888888891</v>
          </cell>
          <cell r="DT207">
            <v>30.652638888888891</v>
          </cell>
          <cell r="DU207">
            <v>31.176452777777779</v>
          </cell>
          <cell r="DV207">
            <v>31.176452777777779</v>
          </cell>
          <cell r="DW207">
            <v>31.176452777777779</v>
          </cell>
          <cell r="DX207">
            <v>31.176452777777779</v>
          </cell>
          <cell r="DY207">
            <v>31.176452777777779</v>
          </cell>
          <cell r="DZ207">
            <v>31.176452777777779</v>
          </cell>
          <cell r="EA207">
            <v>31.176452777777779</v>
          </cell>
          <cell r="EC207">
            <v>13.793687500000003</v>
          </cell>
          <cell r="ED207">
            <v>13.793687500000003</v>
          </cell>
          <cell r="EE207">
            <v>13.793687500000003</v>
          </cell>
          <cell r="EF207">
            <v>13.793687500000003</v>
          </cell>
          <cell r="EG207">
            <v>13.793687500000003</v>
          </cell>
          <cell r="EH207">
            <v>14.02940375</v>
          </cell>
          <cell r="EI207">
            <v>14.02940375</v>
          </cell>
          <cell r="EJ207">
            <v>14.02940375</v>
          </cell>
          <cell r="EK207">
            <v>14.02940375</v>
          </cell>
          <cell r="EL207">
            <v>14.02940375</v>
          </cell>
          <cell r="EM207">
            <v>14.02940375</v>
          </cell>
          <cell r="EN207">
            <v>14.02940375</v>
          </cell>
          <cell r="EP207">
            <v>91.957916666666677</v>
          </cell>
          <cell r="EQ207">
            <v>91.957916666666677</v>
          </cell>
          <cell r="ER207">
            <v>91.957916666666677</v>
          </cell>
          <cell r="ES207">
            <v>91.957916666666677</v>
          </cell>
          <cell r="ET207">
            <v>91.957916666666677</v>
          </cell>
          <cell r="EU207">
            <v>93.529358333333334</v>
          </cell>
          <cell r="EV207">
            <v>93.529358333333334</v>
          </cell>
          <cell r="EW207">
            <v>93.529358333333334</v>
          </cell>
          <cell r="EX207">
            <v>93.529358333333334</v>
          </cell>
          <cell r="EY207">
            <v>93.529358333333334</v>
          </cell>
          <cell r="EZ207">
            <v>93.529358333333334</v>
          </cell>
          <cell r="FA207">
            <v>93.529358333333334</v>
          </cell>
          <cell r="FC207">
            <v>25.714500000000001</v>
          </cell>
          <cell r="FD207">
            <v>25.714500000000001</v>
          </cell>
          <cell r="FE207">
            <v>25.714500000000001</v>
          </cell>
          <cell r="FF207">
            <v>25.714500000000001</v>
          </cell>
          <cell r="FG207">
            <v>25.714500000000001</v>
          </cell>
          <cell r="FH207">
            <v>27.128797499999997</v>
          </cell>
          <cell r="FI207">
            <v>27.128797499999997</v>
          </cell>
          <cell r="FJ207">
            <v>27.128797499999997</v>
          </cell>
          <cell r="FK207">
            <v>27.128797499999997</v>
          </cell>
          <cell r="FL207">
            <v>27.128797499999997</v>
          </cell>
          <cell r="FM207">
            <v>27.128797499999997</v>
          </cell>
          <cell r="FN207">
            <v>27.128797499999997</v>
          </cell>
          <cell r="FP207">
            <v>23.143050000000002</v>
          </cell>
          <cell r="FQ207">
            <v>23.143050000000002</v>
          </cell>
          <cell r="FR207">
            <v>23.143050000000002</v>
          </cell>
          <cell r="FS207">
            <v>23.143050000000002</v>
          </cell>
          <cell r="FT207">
            <v>23.143050000000002</v>
          </cell>
          <cell r="FU207">
            <v>24.415917749999998</v>
          </cell>
          <cell r="FV207">
            <v>24.415917749999998</v>
          </cell>
          <cell r="FW207">
            <v>24.415917749999998</v>
          </cell>
          <cell r="FX207">
            <v>24.415917749999998</v>
          </cell>
          <cell r="FY207">
            <v>24.415917749999998</v>
          </cell>
          <cell r="FZ207">
            <v>24.415917749999998</v>
          </cell>
          <cell r="GA207">
            <v>24.415917749999998</v>
          </cell>
          <cell r="GC207">
            <v>9.1957916666666681E-2</v>
          </cell>
          <cell r="GD207">
            <v>9.1957916666666681E-2</v>
          </cell>
          <cell r="GE207">
            <v>9.1957916666666681E-2</v>
          </cell>
          <cell r="GF207">
            <v>9.1957916666666681E-2</v>
          </cell>
          <cell r="GG207">
            <v>9.1957916666666681E-2</v>
          </cell>
          <cell r="GH207">
            <v>9.352935833333334E-2</v>
          </cell>
          <cell r="GI207">
            <v>9.352935833333334E-2</v>
          </cell>
          <cell r="GJ207">
            <v>9.352935833333334E-2</v>
          </cell>
          <cell r="GK207">
            <v>9.352935833333334E-2</v>
          </cell>
          <cell r="GL207">
            <v>9.352935833333334E-2</v>
          </cell>
          <cell r="GM207">
            <v>9.352935833333334E-2</v>
          </cell>
          <cell r="GN207">
            <v>9.352935833333334E-2</v>
          </cell>
        </row>
        <row r="208">
          <cell r="O208">
            <v>1</v>
          </cell>
          <cell r="P208"/>
          <cell r="Q208" t="str">
            <v>01402212</v>
          </cell>
          <cell r="AP208">
            <v>1000</v>
          </cell>
          <cell r="AQ208">
            <v>1000</v>
          </cell>
          <cell r="AR208">
            <v>1000</v>
          </cell>
          <cell r="AS208">
            <v>1000</v>
          </cell>
          <cell r="AT208">
            <v>1000</v>
          </cell>
          <cell r="AU208">
            <v>1055</v>
          </cell>
          <cell r="AV208">
            <v>1055</v>
          </cell>
          <cell r="AW208">
            <v>1055</v>
          </cell>
          <cell r="AX208">
            <v>1055</v>
          </cell>
          <cell r="AY208">
            <v>1055</v>
          </cell>
          <cell r="AZ208">
            <v>1055</v>
          </cell>
          <cell r="BA208">
            <v>1055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C208">
            <v>20.833333333333332</v>
          </cell>
          <cell r="CD208">
            <v>20.833333333333332</v>
          </cell>
          <cell r="CE208">
            <v>20.833333333333332</v>
          </cell>
          <cell r="CF208">
            <v>20.833333333333332</v>
          </cell>
          <cell r="CG208">
            <v>20.833333333333332</v>
          </cell>
          <cell r="CH208">
            <v>21.291666666666668</v>
          </cell>
          <cell r="CI208">
            <v>21.291666666666668</v>
          </cell>
          <cell r="CJ208">
            <v>21.291666666666668</v>
          </cell>
          <cell r="CK208">
            <v>21.291666666666668</v>
          </cell>
          <cell r="CL208">
            <v>21.291666666666668</v>
          </cell>
          <cell r="CM208">
            <v>21.291666666666668</v>
          </cell>
          <cell r="CN208">
            <v>21.291666666666668</v>
          </cell>
          <cell r="DP208">
            <v>69.444444444444443</v>
          </cell>
          <cell r="DQ208">
            <v>69.444444444444443</v>
          </cell>
          <cell r="DR208">
            <v>69.444444444444443</v>
          </cell>
          <cell r="DS208">
            <v>69.444444444444443</v>
          </cell>
          <cell r="DT208">
            <v>69.444444444444443</v>
          </cell>
          <cell r="DU208">
            <v>70.972222222222214</v>
          </cell>
          <cell r="DV208">
            <v>70.972222222222214</v>
          </cell>
          <cell r="DW208">
            <v>70.972222222222214</v>
          </cell>
          <cell r="DX208">
            <v>70.972222222222214</v>
          </cell>
          <cell r="DY208">
            <v>70.972222222222214</v>
          </cell>
          <cell r="DZ208">
            <v>70.972222222222214</v>
          </cell>
          <cell r="EA208">
            <v>70.972222222222214</v>
          </cell>
          <cell r="EC208">
            <v>31.25</v>
          </cell>
          <cell r="ED208">
            <v>31.25</v>
          </cell>
          <cell r="EE208">
            <v>31.25</v>
          </cell>
          <cell r="EF208">
            <v>31.25</v>
          </cell>
          <cell r="EG208">
            <v>31.25</v>
          </cell>
          <cell r="EH208">
            <v>31.9375</v>
          </cell>
          <cell r="EI208">
            <v>31.9375</v>
          </cell>
          <cell r="EJ208">
            <v>31.9375</v>
          </cell>
          <cell r="EK208">
            <v>31.9375</v>
          </cell>
          <cell r="EL208">
            <v>31.9375</v>
          </cell>
          <cell r="EM208">
            <v>31.9375</v>
          </cell>
          <cell r="EN208">
            <v>31.9375</v>
          </cell>
          <cell r="EP208">
            <v>208.33333333333334</v>
          </cell>
          <cell r="EQ208">
            <v>208.33333333333334</v>
          </cell>
          <cell r="ER208">
            <v>208.33333333333334</v>
          </cell>
          <cell r="ES208">
            <v>208.33333333333334</v>
          </cell>
          <cell r="ET208">
            <v>208.33333333333334</v>
          </cell>
          <cell r="EU208">
            <v>212.91666666666666</v>
          </cell>
          <cell r="EV208">
            <v>212.91666666666666</v>
          </cell>
          <cell r="EW208">
            <v>212.91666666666666</v>
          </cell>
          <cell r="EX208">
            <v>212.91666666666666</v>
          </cell>
          <cell r="EY208">
            <v>212.91666666666666</v>
          </cell>
          <cell r="EZ208">
            <v>212.91666666666666</v>
          </cell>
          <cell r="FA208">
            <v>212.91666666666666</v>
          </cell>
          <cell r="FC208">
            <v>51.428249999999998</v>
          </cell>
          <cell r="FD208">
            <v>51.428249999999998</v>
          </cell>
          <cell r="FE208">
            <v>51.428249999999998</v>
          </cell>
          <cell r="FF208">
            <v>51.428249999999998</v>
          </cell>
          <cell r="FG208">
            <v>51.428249999999998</v>
          </cell>
          <cell r="FH208">
            <v>51.428249999999998</v>
          </cell>
          <cell r="FI208">
            <v>51.428249999999998</v>
          </cell>
          <cell r="FJ208">
            <v>51.428249999999998</v>
          </cell>
          <cell r="FK208">
            <v>51.428249999999998</v>
          </cell>
          <cell r="FL208">
            <v>51.428249999999998</v>
          </cell>
          <cell r="FM208">
            <v>51.428249999999998</v>
          </cell>
          <cell r="FN208">
            <v>51.428249999999998</v>
          </cell>
          <cell r="FP208">
            <v>67.5</v>
          </cell>
          <cell r="FQ208">
            <v>67.5</v>
          </cell>
          <cell r="FR208">
            <v>67.5</v>
          </cell>
          <cell r="FS208">
            <v>67.5</v>
          </cell>
          <cell r="FT208">
            <v>67.5</v>
          </cell>
          <cell r="FU208">
            <v>71.212500000000006</v>
          </cell>
          <cell r="FV208">
            <v>71.212500000000006</v>
          </cell>
          <cell r="FW208">
            <v>71.212500000000006</v>
          </cell>
          <cell r="FX208">
            <v>71.212500000000006</v>
          </cell>
          <cell r="FY208">
            <v>71.212500000000006</v>
          </cell>
          <cell r="FZ208">
            <v>71.212500000000006</v>
          </cell>
          <cell r="GA208">
            <v>71.212500000000006</v>
          </cell>
          <cell r="GC208">
            <v>0.20833333333333331</v>
          </cell>
          <cell r="GD208">
            <v>0.20833333333333331</v>
          </cell>
          <cell r="GE208">
            <v>0.20833333333333331</v>
          </cell>
          <cell r="GF208">
            <v>0.20833333333333331</v>
          </cell>
          <cell r="GG208">
            <v>0.20833333333333331</v>
          </cell>
          <cell r="GH208">
            <v>0.21291666666666667</v>
          </cell>
          <cell r="GI208">
            <v>0.21291666666666667</v>
          </cell>
          <cell r="GJ208">
            <v>0.21291666666666667</v>
          </cell>
          <cell r="GK208">
            <v>0.21291666666666667</v>
          </cell>
          <cell r="GL208">
            <v>0.21291666666666667</v>
          </cell>
          <cell r="GM208">
            <v>0.21291666666666667</v>
          </cell>
          <cell r="GN208">
            <v>0.21291666666666667</v>
          </cell>
        </row>
        <row r="209">
          <cell r="O209">
            <v>1</v>
          </cell>
          <cell r="P209"/>
          <cell r="Q209" t="str">
            <v>01402212</v>
          </cell>
          <cell r="AP209">
            <v>377</v>
          </cell>
          <cell r="AQ209">
            <v>377</v>
          </cell>
          <cell r="AR209">
            <v>377</v>
          </cell>
          <cell r="AS209">
            <v>377</v>
          </cell>
          <cell r="AT209">
            <v>377</v>
          </cell>
          <cell r="AU209">
            <v>397.73499999999996</v>
          </cell>
          <cell r="AV209">
            <v>397.73499999999996</v>
          </cell>
          <cell r="AW209">
            <v>397.73499999999996</v>
          </cell>
          <cell r="AX209">
            <v>397.73499999999996</v>
          </cell>
          <cell r="AY209">
            <v>397.73499999999996</v>
          </cell>
          <cell r="AZ209">
            <v>397.73499999999996</v>
          </cell>
          <cell r="BA209">
            <v>397.73499999999996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C209">
            <v>3.1416666666666671</v>
          </cell>
          <cell r="CD209">
            <v>3.1416666666666671</v>
          </cell>
          <cell r="CE209">
            <v>3.1416666666666671</v>
          </cell>
          <cell r="CF209">
            <v>3.1416666666666671</v>
          </cell>
          <cell r="CG209">
            <v>3.1416666666666671</v>
          </cell>
          <cell r="CH209">
            <v>3.3144583333333331</v>
          </cell>
          <cell r="CI209">
            <v>3.3144583333333331</v>
          </cell>
          <cell r="CJ209">
            <v>3.3144583333333331</v>
          </cell>
          <cell r="CK209">
            <v>3.3144583333333331</v>
          </cell>
          <cell r="CL209">
            <v>3.3144583333333331</v>
          </cell>
          <cell r="CM209">
            <v>3.3144583333333331</v>
          </cell>
          <cell r="CN209">
            <v>3.3144583333333331</v>
          </cell>
          <cell r="DP209">
            <v>15.708333333333334</v>
          </cell>
          <cell r="DQ209">
            <v>15.708333333333334</v>
          </cell>
          <cell r="DR209">
            <v>15.708333333333334</v>
          </cell>
          <cell r="DS209">
            <v>15.708333333333334</v>
          </cell>
          <cell r="DT209">
            <v>15.708333333333334</v>
          </cell>
          <cell r="DU209">
            <v>16.572291666666665</v>
          </cell>
          <cell r="DV209">
            <v>16.572291666666665</v>
          </cell>
          <cell r="DW209">
            <v>16.572291666666665</v>
          </cell>
          <cell r="DX209">
            <v>16.572291666666665</v>
          </cell>
          <cell r="DY209">
            <v>16.572291666666665</v>
          </cell>
          <cell r="DZ209">
            <v>16.572291666666665</v>
          </cell>
          <cell r="EA209">
            <v>16.572291666666665</v>
          </cell>
          <cell r="EC209">
            <v>4.7124999999999995</v>
          </cell>
          <cell r="ED209">
            <v>4.7124999999999995</v>
          </cell>
          <cell r="EE209">
            <v>4.7124999999999995</v>
          </cell>
          <cell r="EF209">
            <v>4.7124999999999995</v>
          </cell>
          <cell r="EG209">
            <v>4.7124999999999995</v>
          </cell>
          <cell r="EH209">
            <v>4.9716874999999989</v>
          </cell>
          <cell r="EI209">
            <v>4.9716874999999989</v>
          </cell>
          <cell r="EJ209">
            <v>4.9716874999999989</v>
          </cell>
          <cell r="EK209">
            <v>4.9716874999999989</v>
          </cell>
          <cell r="EL209">
            <v>4.9716874999999989</v>
          </cell>
          <cell r="EM209">
            <v>4.9716874999999989</v>
          </cell>
          <cell r="EN209">
            <v>4.9716874999999989</v>
          </cell>
          <cell r="EP209">
            <v>31.416666666666668</v>
          </cell>
          <cell r="EQ209">
            <v>31.416666666666668</v>
          </cell>
          <cell r="ER209">
            <v>31.416666666666668</v>
          </cell>
          <cell r="ES209">
            <v>31.416666666666668</v>
          </cell>
          <cell r="ET209">
            <v>31.416666666666668</v>
          </cell>
          <cell r="EU209">
            <v>33.14458333333333</v>
          </cell>
          <cell r="EV209">
            <v>33.14458333333333</v>
          </cell>
          <cell r="EW209">
            <v>33.14458333333333</v>
          </cell>
          <cell r="EX209">
            <v>33.14458333333333</v>
          </cell>
          <cell r="EY209">
            <v>33.14458333333333</v>
          </cell>
          <cell r="EZ209">
            <v>33.14458333333333</v>
          </cell>
          <cell r="FA209">
            <v>33.14458333333333</v>
          </cell>
          <cell r="FC209">
            <v>28.274999999999999</v>
          </cell>
          <cell r="FD209">
            <v>28.274999999999999</v>
          </cell>
          <cell r="FE209">
            <v>28.274999999999999</v>
          </cell>
          <cell r="FF209">
            <v>28.274999999999999</v>
          </cell>
          <cell r="FG209">
            <v>28.274999999999999</v>
          </cell>
          <cell r="FH209">
            <v>29.830124999999995</v>
          </cell>
          <cell r="FI209">
            <v>29.830124999999995</v>
          </cell>
          <cell r="FJ209">
            <v>29.830124999999995</v>
          </cell>
          <cell r="FK209">
            <v>29.830124999999995</v>
          </cell>
          <cell r="FL209">
            <v>29.830124999999995</v>
          </cell>
          <cell r="FM209">
            <v>29.830124999999995</v>
          </cell>
          <cell r="FN209">
            <v>29.830124999999995</v>
          </cell>
          <cell r="FP209">
            <v>25.447500000000002</v>
          </cell>
          <cell r="FQ209">
            <v>25.447500000000002</v>
          </cell>
          <cell r="FR209">
            <v>25.447500000000002</v>
          </cell>
          <cell r="FS209">
            <v>25.447500000000002</v>
          </cell>
          <cell r="FT209">
            <v>25.447500000000002</v>
          </cell>
          <cell r="FU209">
            <v>26.847112499999998</v>
          </cell>
          <cell r="FV209">
            <v>26.847112499999998</v>
          </cell>
          <cell r="FW209">
            <v>26.847112499999998</v>
          </cell>
          <cell r="FX209">
            <v>26.847112499999998</v>
          </cell>
          <cell r="FY209">
            <v>26.847112499999998</v>
          </cell>
          <cell r="FZ209">
            <v>26.847112499999998</v>
          </cell>
          <cell r="GA209">
            <v>26.847112499999998</v>
          </cell>
          <cell r="GC209">
            <v>3.1416666666666669E-2</v>
          </cell>
          <cell r="GD209">
            <v>3.1416666666666669E-2</v>
          </cell>
          <cell r="GE209">
            <v>3.1416666666666669E-2</v>
          </cell>
          <cell r="GF209">
            <v>3.1416666666666669E-2</v>
          </cell>
          <cell r="GG209">
            <v>3.1416666666666669E-2</v>
          </cell>
          <cell r="GH209">
            <v>3.3144583333333331E-2</v>
          </cell>
          <cell r="GI209">
            <v>3.3144583333333331E-2</v>
          </cell>
          <cell r="GJ209">
            <v>3.3144583333333331E-2</v>
          </cell>
          <cell r="GK209">
            <v>3.3144583333333331E-2</v>
          </cell>
          <cell r="GL209">
            <v>3.3144583333333331E-2</v>
          </cell>
          <cell r="GM209">
            <v>3.3144583333333331E-2</v>
          </cell>
          <cell r="GN209">
            <v>3.3144583333333331E-2</v>
          </cell>
        </row>
        <row r="210">
          <cell r="O210">
            <v>1</v>
          </cell>
          <cell r="P210"/>
          <cell r="Q210" t="str">
            <v>00101201</v>
          </cell>
          <cell r="AP210">
            <v>171.43</v>
          </cell>
          <cell r="AQ210">
            <v>171.43</v>
          </cell>
          <cell r="AR210">
            <v>171.43</v>
          </cell>
          <cell r="AS210">
            <v>171.43</v>
          </cell>
          <cell r="AT210">
            <v>171.43</v>
          </cell>
          <cell r="AU210">
            <v>180.85864999999998</v>
          </cell>
          <cell r="AV210">
            <v>180.85864999999998</v>
          </cell>
          <cell r="AW210">
            <v>180.85864999999998</v>
          </cell>
          <cell r="AX210">
            <v>180.85864999999998</v>
          </cell>
          <cell r="AY210">
            <v>180.85864999999998</v>
          </cell>
          <cell r="AZ210">
            <v>180.85864999999998</v>
          </cell>
          <cell r="BA210">
            <v>180.85864999999998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C210">
            <v>12.731986111111112</v>
          </cell>
          <cell r="CD210">
            <v>12.731986111111112</v>
          </cell>
          <cell r="CE210">
            <v>12.731986111111112</v>
          </cell>
          <cell r="CF210">
            <v>12.731986111111112</v>
          </cell>
          <cell r="CG210">
            <v>12.731986111111112</v>
          </cell>
          <cell r="CH210">
            <v>12.810558194444445</v>
          </cell>
          <cell r="CI210">
            <v>12.810558194444445</v>
          </cell>
          <cell r="CJ210">
            <v>12.810558194444445</v>
          </cell>
          <cell r="CK210">
            <v>12.810558194444445</v>
          </cell>
          <cell r="CL210">
            <v>12.810558194444445</v>
          </cell>
          <cell r="CM210">
            <v>12.810558194444445</v>
          </cell>
          <cell r="CN210">
            <v>12.810558194444445</v>
          </cell>
          <cell r="DP210">
            <v>76.39191666666666</v>
          </cell>
          <cell r="DQ210">
            <v>76.39191666666666</v>
          </cell>
          <cell r="DR210">
            <v>76.39191666666666</v>
          </cell>
          <cell r="DS210">
            <v>76.39191666666666</v>
          </cell>
          <cell r="DT210">
            <v>76.39191666666666</v>
          </cell>
          <cell r="DU210">
            <v>76.863349166666652</v>
          </cell>
          <cell r="DV210">
            <v>76.863349166666652</v>
          </cell>
          <cell r="DW210">
            <v>76.863349166666652</v>
          </cell>
          <cell r="DX210">
            <v>76.863349166666652</v>
          </cell>
          <cell r="DY210">
            <v>76.863349166666652</v>
          </cell>
          <cell r="DZ210">
            <v>76.863349166666652</v>
          </cell>
          <cell r="EA210">
            <v>76.863349166666652</v>
          </cell>
          <cell r="EC210">
            <v>19.097979166666665</v>
          </cell>
          <cell r="ED210">
            <v>19.097979166666665</v>
          </cell>
          <cell r="EE210">
            <v>19.097979166666665</v>
          </cell>
          <cell r="EF210">
            <v>19.097979166666665</v>
          </cell>
          <cell r="EG210">
            <v>19.097979166666665</v>
          </cell>
          <cell r="EH210">
            <v>19.215837291666663</v>
          </cell>
          <cell r="EI210">
            <v>19.215837291666663</v>
          </cell>
          <cell r="EJ210">
            <v>19.215837291666663</v>
          </cell>
          <cell r="EK210">
            <v>19.215837291666663</v>
          </cell>
          <cell r="EL210">
            <v>19.215837291666663</v>
          </cell>
          <cell r="EM210">
            <v>19.215837291666663</v>
          </cell>
          <cell r="EN210">
            <v>19.215837291666663</v>
          </cell>
          <cell r="EP210">
            <v>127.31986111111111</v>
          </cell>
          <cell r="EQ210">
            <v>127.31986111111111</v>
          </cell>
          <cell r="ER210">
            <v>127.31986111111111</v>
          </cell>
          <cell r="ES210">
            <v>127.31986111111111</v>
          </cell>
          <cell r="ET210">
            <v>127.31986111111111</v>
          </cell>
          <cell r="EU210">
            <v>128.10558194444442</v>
          </cell>
          <cell r="EV210">
            <v>128.10558194444442</v>
          </cell>
          <cell r="EW210">
            <v>128.10558194444442</v>
          </cell>
          <cell r="EX210">
            <v>128.10558194444442</v>
          </cell>
          <cell r="EY210">
            <v>128.10558194444442</v>
          </cell>
          <cell r="EZ210">
            <v>128.10558194444442</v>
          </cell>
          <cell r="FA210">
            <v>128.10558194444442</v>
          </cell>
          <cell r="FC210">
            <v>12.857250000000001</v>
          </cell>
          <cell r="FD210">
            <v>12.857250000000001</v>
          </cell>
          <cell r="FE210">
            <v>12.857250000000001</v>
          </cell>
          <cell r="FF210">
            <v>12.857250000000001</v>
          </cell>
          <cell r="FG210">
            <v>12.857250000000001</v>
          </cell>
          <cell r="FH210">
            <v>13.564398749999999</v>
          </cell>
          <cell r="FI210">
            <v>13.564398749999999</v>
          </cell>
          <cell r="FJ210">
            <v>13.564398749999999</v>
          </cell>
          <cell r="FK210">
            <v>13.564398749999999</v>
          </cell>
          <cell r="FL210">
            <v>13.564398749999999</v>
          </cell>
          <cell r="FM210">
            <v>13.564398749999999</v>
          </cell>
          <cell r="FN210">
            <v>13.564398749999999</v>
          </cell>
          <cell r="FP210">
            <v>11.571525000000001</v>
          </cell>
          <cell r="FQ210">
            <v>11.571525000000001</v>
          </cell>
          <cell r="FR210">
            <v>11.571525000000001</v>
          </cell>
          <cell r="FS210">
            <v>11.571525000000001</v>
          </cell>
          <cell r="FT210">
            <v>11.571525000000001</v>
          </cell>
          <cell r="FU210">
            <v>12.207958874999999</v>
          </cell>
          <cell r="FV210">
            <v>12.207958874999999</v>
          </cell>
          <cell r="FW210">
            <v>12.207958874999999</v>
          </cell>
          <cell r="FX210">
            <v>12.207958874999999</v>
          </cell>
          <cell r="FY210">
            <v>12.207958874999999</v>
          </cell>
          <cell r="FZ210">
            <v>12.207958874999999</v>
          </cell>
          <cell r="GA210">
            <v>12.207958874999999</v>
          </cell>
          <cell r="GC210">
            <v>0.12731986111111113</v>
          </cell>
          <cell r="GD210">
            <v>0.12731986111111113</v>
          </cell>
          <cell r="GE210">
            <v>0.12731986111111113</v>
          </cell>
          <cell r="GF210">
            <v>0.12731986111111113</v>
          </cell>
          <cell r="GG210">
            <v>0.12731986111111113</v>
          </cell>
          <cell r="GH210">
            <v>0.12810558194444446</v>
          </cell>
          <cell r="GI210">
            <v>0.12810558194444446</v>
          </cell>
          <cell r="GJ210">
            <v>0.12810558194444446</v>
          </cell>
          <cell r="GK210">
            <v>0.12810558194444446</v>
          </cell>
          <cell r="GL210">
            <v>0.12810558194444446</v>
          </cell>
          <cell r="GM210">
            <v>0.12810558194444446</v>
          </cell>
          <cell r="GN210">
            <v>0.12810558194444446</v>
          </cell>
        </row>
        <row r="211">
          <cell r="O211">
            <v>1</v>
          </cell>
          <cell r="P211"/>
          <cell r="Q211" t="str">
            <v>00101201</v>
          </cell>
          <cell r="AP211">
            <v>171.43</v>
          </cell>
          <cell r="AQ211">
            <v>171.43</v>
          </cell>
          <cell r="AR211">
            <v>171.43</v>
          </cell>
          <cell r="AS211">
            <v>171.43</v>
          </cell>
          <cell r="AT211">
            <v>171.43</v>
          </cell>
          <cell r="AU211">
            <v>180.85864999999998</v>
          </cell>
          <cell r="AV211">
            <v>180.85864999999998</v>
          </cell>
          <cell r="AW211">
            <v>180.85864999999998</v>
          </cell>
          <cell r="AX211">
            <v>180.85864999999998</v>
          </cell>
          <cell r="AY211">
            <v>180.85864999999998</v>
          </cell>
          <cell r="AZ211">
            <v>180.85864999999998</v>
          </cell>
          <cell r="BA211">
            <v>180.85864999999998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C211">
            <v>10.953583333333334</v>
          </cell>
          <cell r="CD211">
            <v>10.953583333333334</v>
          </cell>
          <cell r="CE211">
            <v>10.953583333333334</v>
          </cell>
          <cell r="CF211">
            <v>10.953583333333334</v>
          </cell>
          <cell r="CG211">
            <v>10.953583333333334</v>
          </cell>
          <cell r="CH211">
            <v>11.032155416666667</v>
          </cell>
          <cell r="CI211">
            <v>11.032155416666667</v>
          </cell>
          <cell r="CJ211">
            <v>11.032155416666667</v>
          </cell>
          <cell r="CK211">
            <v>11.032155416666667</v>
          </cell>
          <cell r="CL211">
            <v>11.032155416666667</v>
          </cell>
          <cell r="CM211">
            <v>11.032155416666667</v>
          </cell>
          <cell r="CN211">
            <v>11.032155416666667</v>
          </cell>
          <cell r="DP211">
            <v>54.767916666666672</v>
          </cell>
          <cell r="DQ211">
            <v>54.767916666666672</v>
          </cell>
          <cell r="DR211">
            <v>54.767916666666672</v>
          </cell>
          <cell r="DS211">
            <v>54.767916666666672</v>
          </cell>
          <cell r="DT211">
            <v>54.767916666666672</v>
          </cell>
          <cell r="DU211">
            <v>55.160777083333329</v>
          </cell>
          <cell r="DV211">
            <v>55.160777083333329</v>
          </cell>
          <cell r="DW211">
            <v>55.160777083333329</v>
          </cell>
          <cell r="DX211">
            <v>55.160777083333329</v>
          </cell>
          <cell r="DY211">
            <v>55.160777083333329</v>
          </cell>
          <cell r="DZ211">
            <v>55.160777083333329</v>
          </cell>
          <cell r="EA211">
            <v>55.160777083333329</v>
          </cell>
          <cell r="EC211">
            <v>16.430375000000002</v>
          </cell>
          <cell r="ED211">
            <v>16.430375000000002</v>
          </cell>
          <cell r="EE211">
            <v>16.430375000000002</v>
          </cell>
          <cell r="EF211">
            <v>16.430375000000002</v>
          </cell>
          <cell r="EG211">
            <v>16.430375000000002</v>
          </cell>
          <cell r="EH211">
            <v>16.548233124999999</v>
          </cell>
          <cell r="EI211">
            <v>16.548233124999999</v>
          </cell>
          <cell r="EJ211">
            <v>16.548233124999999</v>
          </cell>
          <cell r="EK211">
            <v>16.548233124999999</v>
          </cell>
          <cell r="EL211">
            <v>16.548233124999999</v>
          </cell>
          <cell r="EM211">
            <v>16.548233124999999</v>
          </cell>
          <cell r="EN211">
            <v>16.548233124999999</v>
          </cell>
          <cell r="EP211">
            <v>109.53583333333334</v>
          </cell>
          <cell r="EQ211">
            <v>109.53583333333334</v>
          </cell>
          <cell r="ER211">
            <v>109.53583333333334</v>
          </cell>
          <cell r="ES211">
            <v>109.53583333333334</v>
          </cell>
          <cell r="ET211">
            <v>109.53583333333334</v>
          </cell>
          <cell r="EU211">
            <v>110.32155416666666</v>
          </cell>
          <cell r="EV211">
            <v>110.32155416666666</v>
          </cell>
          <cell r="EW211">
            <v>110.32155416666666</v>
          </cell>
          <cell r="EX211">
            <v>110.32155416666666</v>
          </cell>
          <cell r="EY211">
            <v>110.32155416666666</v>
          </cell>
          <cell r="EZ211">
            <v>110.32155416666666</v>
          </cell>
          <cell r="FA211">
            <v>110.32155416666666</v>
          </cell>
          <cell r="FC211">
            <v>12.857250000000001</v>
          </cell>
          <cell r="FD211">
            <v>12.857250000000001</v>
          </cell>
          <cell r="FE211">
            <v>12.857250000000001</v>
          </cell>
          <cell r="FF211">
            <v>12.857250000000001</v>
          </cell>
          <cell r="FG211">
            <v>12.857250000000001</v>
          </cell>
          <cell r="FH211">
            <v>13.564398749999999</v>
          </cell>
          <cell r="FI211">
            <v>13.564398749999999</v>
          </cell>
          <cell r="FJ211">
            <v>13.564398749999999</v>
          </cell>
          <cell r="FK211">
            <v>13.564398749999999</v>
          </cell>
          <cell r="FL211">
            <v>13.564398749999999</v>
          </cell>
          <cell r="FM211">
            <v>13.564398749999999</v>
          </cell>
          <cell r="FN211">
            <v>13.564398749999999</v>
          </cell>
          <cell r="FP211">
            <v>11.571525000000001</v>
          </cell>
          <cell r="FQ211">
            <v>11.571525000000001</v>
          </cell>
          <cell r="FR211">
            <v>11.571525000000001</v>
          </cell>
          <cell r="FS211">
            <v>11.571525000000001</v>
          </cell>
          <cell r="FT211">
            <v>11.571525000000001</v>
          </cell>
          <cell r="FU211">
            <v>12.207958874999999</v>
          </cell>
          <cell r="FV211">
            <v>12.207958874999999</v>
          </cell>
          <cell r="FW211">
            <v>12.207958874999999</v>
          </cell>
          <cell r="FX211">
            <v>12.207958874999999</v>
          </cell>
          <cell r="FY211">
            <v>12.207958874999999</v>
          </cell>
          <cell r="FZ211">
            <v>12.207958874999999</v>
          </cell>
          <cell r="GA211">
            <v>12.207958874999999</v>
          </cell>
          <cell r="GC211">
            <v>0.10953583333333335</v>
          </cell>
          <cell r="GD211">
            <v>0.10953583333333335</v>
          </cell>
          <cell r="GE211">
            <v>0.10953583333333335</v>
          </cell>
          <cell r="GF211">
            <v>0.10953583333333335</v>
          </cell>
          <cell r="GG211">
            <v>0.10953583333333335</v>
          </cell>
          <cell r="GH211">
            <v>0.11032155416666667</v>
          </cell>
          <cell r="GI211">
            <v>0.11032155416666667</v>
          </cell>
          <cell r="GJ211">
            <v>0.11032155416666667</v>
          </cell>
          <cell r="GK211">
            <v>0.11032155416666667</v>
          </cell>
          <cell r="GL211">
            <v>0.11032155416666667</v>
          </cell>
          <cell r="GM211">
            <v>0.11032155416666667</v>
          </cell>
          <cell r="GN211">
            <v>0.11032155416666667</v>
          </cell>
        </row>
        <row r="212">
          <cell r="O212">
            <v>1</v>
          </cell>
          <cell r="P212"/>
          <cell r="Q212" t="str">
            <v>00101201</v>
          </cell>
          <cell r="AP212">
            <v>171.43</v>
          </cell>
          <cell r="AQ212">
            <v>171.43</v>
          </cell>
          <cell r="AR212">
            <v>171.43</v>
          </cell>
          <cell r="AS212">
            <v>171.43</v>
          </cell>
          <cell r="AT212">
            <v>171.43</v>
          </cell>
          <cell r="AU212">
            <v>180.85864999999998</v>
          </cell>
          <cell r="AV212">
            <v>180.85864999999998</v>
          </cell>
          <cell r="AW212">
            <v>180.85864999999998</v>
          </cell>
          <cell r="AX212">
            <v>180.85864999999998</v>
          </cell>
          <cell r="AY212">
            <v>180.85864999999998</v>
          </cell>
          <cell r="AZ212">
            <v>180.85864999999998</v>
          </cell>
          <cell r="BA212">
            <v>180.85864999999998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C212">
            <v>12.900138888888891</v>
          </cell>
          <cell r="CD212">
            <v>12.900138888888891</v>
          </cell>
          <cell r="CE212">
            <v>12.900138888888891</v>
          </cell>
          <cell r="CF212">
            <v>12.900138888888891</v>
          </cell>
          <cell r="CG212">
            <v>12.900138888888891</v>
          </cell>
          <cell r="CH212">
            <v>12.978710972222224</v>
          </cell>
          <cell r="CI212">
            <v>12.978710972222224</v>
          </cell>
          <cell r="CJ212">
            <v>12.978710972222224</v>
          </cell>
          <cell r="CK212">
            <v>12.978710972222224</v>
          </cell>
          <cell r="CL212">
            <v>12.978710972222224</v>
          </cell>
          <cell r="CM212">
            <v>12.978710972222224</v>
          </cell>
          <cell r="CN212">
            <v>12.978710972222224</v>
          </cell>
          <cell r="DP212">
            <v>64.500694444444449</v>
          </cell>
          <cell r="DQ212">
            <v>64.500694444444449</v>
          </cell>
          <cell r="DR212">
            <v>64.500694444444449</v>
          </cell>
          <cell r="DS212">
            <v>64.500694444444449</v>
          </cell>
          <cell r="DT212">
            <v>64.500694444444449</v>
          </cell>
          <cell r="DU212">
            <v>64.893554861111113</v>
          </cell>
          <cell r="DV212">
            <v>64.893554861111113</v>
          </cell>
          <cell r="DW212">
            <v>64.893554861111113</v>
          </cell>
          <cell r="DX212">
            <v>64.893554861111113</v>
          </cell>
          <cell r="DY212">
            <v>64.893554861111113</v>
          </cell>
          <cell r="DZ212">
            <v>64.893554861111113</v>
          </cell>
          <cell r="EA212">
            <v>64.893554861111113</v>
          </cell>
          <cell r="EC212">
            <v>19.350208333333335</v>
          </cell>
          <cell r="ED212">
            <v>19.350208333333335</v>
          </cell>
          <cell r="EE212">
            <v>19.350208333333335</v>
          </cell>
          <cell r="EF212">
            <v>19.350208333333335</v>
          </cell>
          <cell r="EG212">
            <v>19.350208333333335</v>
          </cell>
          <cell r="EH212">
            <v>19.468066458333332</v>
          </cell>
          <cell r="EI212">
            <v>19.468066458333332</v>
          </cell>
          <cell r="EJ212">
            <v>19.468066458333332</v>
          </cell>
          <cell r="EK212">
            <v>19.468066458333332</v>
          </cell>
          <cell r="EL212">
            <v>19.468066458333332</v>
          </cell>
          <cell r="EM212">
            <v>19.468066458333332</v>
          </cell>
          <cell r="EN212">
            <v>19.468066458333332</v>
          </cell>
          <cell r="EP212">
            <v>129.0013888888889</v>
          </cell>
          <cell r="EQ212">
            <v>129.0013888888889</v>
          </cell>
          <cell r="ER212">
            <v>129.0013888888889</v>
          </cell>
          <cell r="ES212">
            <v>129.0013888888889</v>
          </cell>
          <cell r="ET212">
            <v>129.0013888888889</v>
          </cell>
          <cell r="EU212">
            <v>129.78710972222223</v>
          </cell>
          <cell r="EV212">
            <v>129.78710972222223</v>
          </cell>
          <cell r="EW212">
            <v>129.78710972222223</v>
          </cell>
          <cell r="EX212">
            <v>129.78710972222223</v>
          </cell>
          <cell r="EY212">
            <v>129.78710972222223</v>
          </cell>
          <cell r="EZ212">
            <v>129.78710972222223</v>
          </cell>
          <cell r="FA212">
            <v>129.78710972222223</v>
          </cell>
          <cell r="FC212">
            <v>12.857250000000001</v>
          </cell>
          <cell r="FD212">
            <v>12.857250000000001</v>
          </cell>
          <cell r="FE212">
            <v>12.857250000000001</v>
          </cell>
          <cell r="FF212">
            <v>12.857250000000001</v>
          </cell>
          <cell r="FG212">
            <v>12.857250000000001</v>
          </cell>
          <cell r="FH212">
            <v>13.564398749999999</v>
          </cell>
          <cell r="FI212">
            <v>13.564398749999999</v>
          </cell>
          <cell r="FJ212">
            <v>13.564398749999999</v>
          </cell>
          <cell r="FK212">
            <v>13.564398749999999</v>
          </cell>
          <cell r="FL212">
            <v>13.564398749999999</v>
          </cell>
          <cell r="FM212">
            <v>13.564398749999999</v>
          </cell>
          <cell r="FN212">
            <v>13.564398749999999</v>
          </cell>
          <cell r="FP212">
            <v>11.571525000000001</v>
          </cell>
          <cell r="FQ212">
            <v>11.571525000000001</v>
          </cell>
          <cell r="FR212">
            <v>11.571525000000001</v>
          </cell>
          <cell r="FS212">
            <v>11.571525000000001</v>
          </cell>
          <cell r="FT212">
            <v>11.571525000000001</v>
          </cell>
          <cell r="FU212">
            <v>12.207958874999999</v>
          </cell>
          <cell r="FV212">
            <v>12.207958874999999</v>
          </cell>
          <cell r="FW212">
            <v>12.207958874999999</v>
          </cell>
          <cell r="FX212">
            <v>12.207958874999999</v>
          </cell>
          <cell r="FY212">
            <v>12.207958874999999</v>
          </cell>
          <cell r="FZ212">
            <v>12.207958874999999</v>
          </cell>
          <cell r="GA212">
            <v>12.207958874999999</v>
          </cell>
          <cell r="GC212">
            <v>0.12900138888888893</v>
          </cell>
          <cell r="GD212">
            <v>0.12900138888888893</v>
          </cell>
          <cell r="GE212">
            <v>0.12900138888888893</v>
          </cell>
          <cell r="GF212">
            <v>0.12900138888888893</v>
          </cell>
          <cell r="GG212">
            <v>0.12900138888888893</v>
          </cell>
          <cell r="GH212">
            <v>0.12978710972222224</v>
          </cell>
          <cell r="GI212">
            <v>0.12978710972222224</v>
          </cell>
          <cell r="GJ212">
            <v>0.12978710972222224</v>
          </cell>
          <cell r="GK212">
            <v>0.12978710972222224</v>
          </cell>
          <cell r="GL212">
            <v>0.12978710972222224</v>
          </cell>
          <cell r="GM212">
            <v>0.12978710972222224</v>
          </cell>
          <cell r="GN212">
            <v>0.12978710972222224</v>
          </cell>
        </row>
        <row r="213">
          <cell r="O213">
            <v>1</v>
          </cell>
          <cell r="P213"/>
          <cell r="Q213" t="str">
            <v>00101201</v>
          </cell>
          <cell r="AP213">
            <v>171.43</v>
          </cell>
          <cell r="AQ213">
            <v>171.43</v>
          </cell>
          <cell r="AR213">
            <v>171.43</v>
          </cell>
          <cell r="AS213">
            <v>171.43</v>
          </cell>
          <cell r="AT213">
            <v>171.43</v>
          </cell>
          <cell r="AU213">
            <v>180.85864999999998</v>
          </cell>
          <cell r="AV213">
            <v>180.85864999999998</v>
          </cell>
          <cell r="AW213">
            <v>180.85864999999998</v>
          </cell>
          <cell r="AX213">
            <v>180.85864999999998</v>
          </cell>
          <cell r="AY213">
            <v>180.85864999999998</v>
          </cell>
          <cell r="AZ213">
            <v>180.85864999999998</v>
          </cell>
          <cell r="BA213">
            <v>180.85864999999998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C213">
            <v>9.5355555555555558</v>
          </cell>
          <cell r="CD213">
            <v>9.5355555555555558</v>
          </cell>
          <cell r="CE213">
            <v>9.5355555555555558</v>
          </cell>
          <cell r="CF213">
            <v>9.5355555555555558</v>
          </cell>
          <cell r="CG213">
            <v>9.5355555555555558</v>
          </cell>
          <cell r="CH213">
            <v>9.6141276388888901</v>
          </cell>
          <cell r="CI213">
            <v>9.6141276388888901</v>
          </cell>
          <cell r="CJ213">
            <v>9.6141276388888901</v>
          </cell>
          <cell r="CK213">
            <v>9.6141276388888901</v>
          </cell>
          <cell r="CL213">
            <v>9.6141276388888901</v>
          </cell>
          <cell r="CM213">
            <v>9.6141276388888901</v>
          </cell>
          <cell r="CN213">
            <v>9.6141276388888901</v>
          </cell>
          <cell r="DP213">
            <v>47.677777777777777</v>
          </cell>
          <cell r="DQ213">
            <v>47.677777777777777</v>
          </cell>
          <cell r="DR213">
            <v>47.677777777777777</v>
          </cell>
          <cell r="DS213">
            <v>47.677777777777777</v>
          </cell>
          <cell r="DT213">
            <v>47.677777777777777</v>
          </cell>
          <cell r="DU213">
            <v>48.070638194444449</v>
          </cell>
          <cell r="DV213">
            <v>48.070638194444449</v>
          </cell>
          <cell r="DW213">
            <v>48.070638194444449</v>
          </cell>
          <cell r="DX213">
            <v>48.070638194444449</v>
          </cell>
          <cell r="DY213">
            <v>48.070638194444449</v>
          </cell>
          <cell r="DZ213">
            <v>48.070638194444449</v>
          </cell>
          <cell r="EA213">
            <v>48.070638194444449</v>
          </cell>
          <cell r="EC213">
            <v>14.303333333333333</v>
          </cell>
          <cell r="ED213">
            <v>14.303333333333333</v>
          </cell>
          <cell r="EE213">
            <v>14.303333333333333</v>
          </cell>
          <cell r="EF213">
            <v>14.303333333333333</v>
          </cell>
          <cell r="EG213">
            <v>14.303333333333333</v>
          </cell>
          <cell r="EH213">
            <v>14.421191458333332</v>
          </cell>
          <cell r="EI213">
            <v>14.421191458333332</v>
          </cell>
          <cell r="EJ213">
            <v>14.421191458333332</v>
          </cell>
          <cell r="EK213">
            <v>14.421191458333332</v>
          </cell>
          <cell r="EL213">
            <v>14.421191458333332</v>
          </cell>
          <cell r="EM213">
            <v>14.421191458333332</v>
          </cell>
          <cell r="EN213">
            <v>14.421191458333332</v>
          </cell>
          <cell r="EP213">
            <v>95.355555555555554</v>
          </cell>
          <cell r="EQ213">
            <v>95.355555555555554</v>
          </cell>
          <cell r="ER213">
            <v>95.355555555555554</v>
          </cell>
          <cell r="ES213">
            <v>95.355555555555554</v>
          </cell>
          <cell r="ET213">
            <v>95.355555555555554</v>
          </cell>
          <cell r="EU213">
            <v>96.141276388888897</v>
          </cell>
          <cell r="EV213">
            <v>96.141276388888897</v>
          </cell>
          <cell r="EW213">
            <v>96.141276388888897</v>
          </cell>
          <cell r="EX213">
            <v>96.141276388888897</v>
          </cell>
          <cell r="EY213">
            <v>96.141276388888897</v>
          </cell>
          <cell r="EZ213">
            <v>96.141276388888897</v>
          </cell>
          <cell r="FA213">
            <v>96.141276388888897</v>
          </cell>
          <cell r="FC213">
            <v>12.857250000000001</v>
          </cell>
          <cell r="FD213">
            <v>12.857250000000001</v>
          </cell>
          <cell r="FE213">
            <v>12.857250000000001</v>
          </cell>
          <cell r="FF213">
            <v>12.857250000000001</v>
          </cell>
          <cell r="FG213">
            <v>12.857250000000001</v>
          </cell>
          <cell r="FH213">
            <v>13.564398749999999</v>
          </cell>
          <cell r="FI213">
            <v>13.564398749999999</v>
          </cell>
          <cell r="FJ213">
            <v>13.564398749999999</v>
          </cell>
          <cell r="FK213">
            <v>13.564398749999999</v>
          </cell>
          <cell r="FL213">
            <v>13.564398749999999</v>
          </cell>
          <cell r="FM213">
            <v>13.564398749999999</v>
          </cell>
          <cell r="FN213">
            <v>13.564398749999999</v>
          </cell>
          <cell r="FP213">
            <v>11.571525000000001</v>
          </cell>
          <cell r="FQ213">
            <v>11.571525000000001</v>
          </cell>
          <cell r="FR213">
            <v>11.571525000000001</v>
          </cell>
          <cell r="FS213">
            <v>11.571525000000001</v>
          </cell>
          <cell r="FT213">
            <v>11.571525000000001</v>
          </cell>
          <cell r="FU213">
            <v>12.207958874999999</v>
          </cell>
          <cell r="FV213">
            <v>12.207958874999999</v>
          </cell>
          <cell r="FW213">
            <v>12.207958874999999</v>
          </cell>
          <cell r="FX213">
            <v>12.207958874999999</v>
          </cell>
          <cell r="FY213">
            <v>12.207958874999999</v>
          </cell>
          <cell r="FZ213">
            <v>12.207958874999999</v>
          </cell>
          <cell r="GA213">
            <v>12.207958874999999</v>
          </cell>
          <cell r="GC213">
            <v>9.5355555555555555E-2</v>
          </cell>
          <cell r="GD213">
            <v>9.5355555555555555E-2</v>
          </cell>
          <cell r="GE213">
            <v>9.5355555555555555E-2</v>
          </cell>
          <cell r="GF213">
            <v>9.5355555555555555E-2</v>
          </cell>
          <cell r="GG213">
            <v>9.5355555555555555E-2</v>
          </cell>
          <cell r="GH213">
            <v>9.6141276388888905E-2</v>
          </cell>
          <cell r="GI213">
            <v>9.6141276388888905E-2</v>
          </cell>
          <cell r="GJ213">
            <v>9.6141276388888905E-2</v>
          </cell>
          <cell r="GK213">
            <v>9.6141276388888905E-2</v>
          </cell>
          <cell r="GL213">
            <v>9.6141276388888905E-2</v>
          </cell>
          <cell r="GM213">
            <v>9.6141276388888905E-2</v>
          </cell>
          <cell r="GN213">
            <v>9.6141276388888905E-2</v>
          </cell>
        </row>
        <row r="214">
          <cell r="O214">
            <v>1</v>
          </cell>
          <cell r="P214"/>
          <cell r="Q214" t="str">
            <v>00101201</v>
          </cell>
          <cell r="AP214">
            <v>171.43</v>
          </cell>
          <cell r="AQ214">
            <v>171.43</v>
          </cell>
          <cell r="AR214">
            <v>171.43</v>
          </cell>
          <cell r="AS214">
            <v>171.43</v>
          </cell>
          <cell r="AT214">
            <v>171.43</v>
          </cell>
          <cell r="AU214">
            <v>180.85864999999998</v>
          </cell>
          <cell r="AV214">
            <v>180.85864999999998</v>
          </cell>
          <cell r="AW214">
            <v>180.85864999999998</v>
          </cell>
          <cell r="AX214">
            <v>180.85864999999998</v>
          </cell>
          <cell r="AY214">
            <v>180.85864999999998</v>
          </cell>
          <cell r="AZ214">
            <v>180.85864999999998</v>
          </cell>
          <cell r="BA214">
            <v>180.85864999999998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C214">
            <v>12.786625000000001</v>
          </cell>
          <cell r="CD214">
            <v>12.786625000000001</v>
          </cell>
          <cell r="CE214">
            <v>12.786625000000001</v>
          </cell>
          <cell r="CF214">
            <v>12.786625000000001</v>
          </cell>
          <cell r="CG214">
            <v>12.786625000000001</v>
          </cell>
          <cell r="CH214">
            <v>12.865197083333333</v>
          </cell>
          <cell r="CI214">
            <v>12.865197083333333</v>
          </cell>
          <cell r="CJ214">
            <v>12.865197083333333</v>
          </cell>
          <cell r="CK214">
            <v>12.865197083333333</v>
          </cell>
          <cell r="CL214">
            <v>12.865197083333333</v>
          </cell>
          <cell r="CM214">
            <v>12.865197083333333</v>
          </cell>
          <cell r="CN214">
            <v>12.865197083333333</v>
          </cell>
          <cell r="DP214">
            <v>63.933124999999997</v>
          </cell>
          <cell r="DQ214">
            <v>63.933124999999997</v>
          </cell>
          <cell r="DR214">
            <v>63.933124999999997</v>
          </cell>
          <cell r="DS214">
            <v>63.933124999999997</v>
          </cell>
          <cell r="DT214">
            <v>63.933124999999997</v>
          </cell>
          <cell r="DU214">
            <v>64.325985416666654</v>
          </cell>
          <cell r="DV214">
            <v>64.325985416666654</v>
          </cell>
          <cell r="DW214">
            <v>64.325985416666654</v>
          </cell>
          <cell r="DX214">
            <v>64.325985416666654</v>
          </cell>
          <cell r="DY214">
            <v>64.325985416666654</v>
          </cell>
          <cell r="DZ214">
            <v>64.325985416666654</v>
          </cell>
          <cell r="EA214">
            <v>64.325985416666654</v>
          </cell>
          <cell r="EC214">
            <v>19.179937499999998</v>
          </cell>
          <cell r="ED214">
            <v>19.179937499999998</v>
          </cell>
          <cell r="EE214">
            <v>19.179937499999998</v>
          </cell>
          <cell r="EF214">
            <v>19.179937499999998</v>
          </cell>
          <cell r="EG214">
            <v>19.179937499999998</v>
          </cell>
          <cell r="EH214">
            <v>19.297795624999996</v>
          </cell>
          <cell r="EI214">
            <v>19.297795624999996</v>
          </cell>
          <cell r="EJ214">
            <v>19.297795624999996</v>
          </cell>
          <cell r="EK214">
            <v>19.297795624999996</v>
          </cell>
          <cell r="EL214">
            <v>19.297795624999996</v>
          </cell>
          <cell r="EM214">
            <v>19.297795624999996</v>
          </cell>
          <cell r="EN214">
            <v>19.297795624999996</v>
          </cell>
          <cell r="EP214">
            <v>127.86624999999999</v>
          </cell>
          <cell r="EQ214">
            <v>127.86624999999999</v>
          </cell>
          <cell r="ER214">
            <v>127.86624999999999</v>
          </cell>
          <cell r="ES214">
            <v>127.86624999999999</v>
          </cell>
          <cell r="ET214">
            <v>127.86624999999999</v>
          </cell>
          <cell r="EU214">
            <v>128.65197083333331</v>
          </cell>
          <cell r="EV214">
            <v>128.65197083333331</v>
          </cell>
          <cell r="EW214">
            <v>128.65197083333331</v>
          </cell>
          <cell r="EX214">
            <v>128.65197083333331</v>
          </cell>
          <cell r="EY214">
            <v>128.65197083333331</v>
          </cell>
          <cell r="EZ214">
            <v>128.65197083333331</v>
          </cell>
          <cell r="FA214">
            <v>128.65197083333331</v>
          </cell>
          <cell r="FC214">
            <v>12.857250000000001</v>
          </cell>
          <cell r="FD214">
            <v>12.857250000000001</v>
          </cell>
          <cell r="FE214">
            <v>12.857250000000001</v>
          </cell>
          <cell r="FF214">
            <v>12.857250000000001</v>
          </cell>
          <cell r="FG214">
            <v>12.857250000000001</v>
          </cell>
          <cell r="FH214">
            <v>13.564398749999999</v>
          </cell>
          <cell r="FI214">
            <v>13.564398749999999</v>
          </cell>
          <cell r="FJ214">
            <v>13.564398749999999</v>
          </cell>
          <cell r="FK214">
            <v>13.564398749999999</v>
          </cell>
          <cell r="FL214">
            <v>13.564398749999999</v>
          </cell>
          <cell r="FM214">
            <v>13.564398749999999</v>
          </cell>
          <cell r="FN214">
            <v>13.564398749999999</v>
          </cell>
          <cell r="FP214">
            <v>11.571525000000001</v>
          </cell>
          <cell r="FQ214">
            <v>11.571525000000001</v>
          </cell>
          <cell r="FR214">
            <v>11.571525000000001</v>
          </cell>
          <cell r="FS214">
            <v>11.571525000000001</v>
          </cell>
          <cell r="FT214">
            <v>11.571525000000001</v>
          </cell>
          <cell r="FU214">
            <v>12.207958874999999</v>
          </cell>
          <cell r="FV214">
            <v>12.207958874999999</v>
          </cell>
          <cell r="FW214">
            <v>12.207958874999999</v>
          </cell>
          <cell r="FX214">
            <v>12.207958874999999</v>
          </cell>
          <cell r="FY214">
            <v>12.207958874999999</v>
          </cell>
          <cell r="FZ214">
            <v>12.207958874999999</v>
          </cell>
          <cell r="GA214">
            <v>12.207958874999999</v>
          </cell>
          <cell r="GC214">
            <v>0.12786625000000001</v>
          </cell>
          <cell r="GD214">
            <v>0.12786625000000001</v>
          </cell>
          <cell r="GE214">
            <v>0.12786625000000001</v>
          </cell>
          <cell r="GF214">
            <v>0.12786625000000001</v>
          </cell>
          <cell r="GG214">
            <v>0.12786625000000001</v>
          </cell>
          <cell r="GH214">
            <v>0.12865197083333332</v>
          </cell>
          <cell r="GI214">
            <v>0.12865197083333332</v>
          </cell>
          <cell r="GJ214">
            <v>0.12865197083333332</v>
          </cell>
          <cell r="GK214">
            <v>0.12865197083333332</v>
          </cell>
          <cell r="GL214">
            <v>0.12865197083333332</v>
          </cell>
          <cell r="GM214">
            <v>0.12865197083333332</v>
          </cell>
          <cell r="GN214">
            <v>0.12865197083333332</v>
          </cell>
        </row>
        <row r="215">
          <cell r="O215">
            <v>1</v>
          </cell>
          <cell r="P215"/>
          <cell r="Q215" t="str">
            <v>00101201</v>
          </cell>
          <cell r="AP215">
            <v>171.43</v>
          </cell>
          <cell r="AQ215">
            <v>171.43</v>
          </cell>
          <cell r="AR215">
            <v>171.43</v>
          </cell>
          <cell r="AS215">
            <v>171.43</v>
          </cell>
          <cell r="AT215">
            <v>171.43</v>
          </cell>
          <cell r="AU215">
            <v>180.85864999999998</v>
          </cell>
          <cell r="AV215">
            <v>180.85864999999998</v>
          </cell>
          <cell r="AW215">
            <v>180.85864999999998</v>
          </cell>
          <cell r="AX215">
            <v>180.85864999999998</v>
          </cell>
          <cell r="AY215">
            <v>180.85864999999998</v>
          </cell>
          <cell r="AZ215">
            <v>180.85864999999998</v>
          </cell>
          <cell r="BA215">
            <v>180.85864999999998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C215">
            <v>11.625180555555557</v>
          </cell>
          <cell r="CD215">
            <v>11.625180555555557</v>
          </cell>
          <cell r="CE215">
            <v>11.625180555555557</v>
          </cell>
          <cell r="CF215">
            <v>11.625180555555557</v>
          </cell>
          <cell r="CG215">
            <v>11.625180555555557</v>
          </cell>
          <cell r="CH215">
            <v>11.703752638888888</v>
          </cell>
          <cell r="CI215">
            <v>11.703752638888888</v>
          </cell>
          <cell r="CJ215">
            <v>11.703752638888888</v>
          </cell>
          <cell r="CK215">
            <v>11.703752638888888</v>
          </cell>
          <cell r="CL215">
            <v>11.703752638888888</v>
          </cell>
          <cell r="CM215">
            <v>11.703752638888888</v>
          </cell>
          <cell r="CN215">
            <v>11.703752638888888</v>
          </cell>
          <cell r="DP215">
            <v>58.125902777777782</v>
          </cell>
          <cell r="DQ215">
            <v>58.125902777777782</v>
          </cell>
          <cell r="DR215">
            <v>58.125902777777782</v>
          </cell>
          <cell r="DS215">
            <v>58.125902777777782</v>
          </cell>
          <cell r="DT215">
            <v>58.125902777777782</v>
          </cell>
          <cell r="DU215">
            <v>58.518763194444439</v>
          </cell>
          <cell r="DV215">
            <v>58.518763194444439</v>
          </cell>
          <cell r="DW215">
            <v>58.518763194444439</v>
          </cell>
          <cell r="DX215">
            <v>58.518763194444439</v>
          </cell>
          <cell r="DY215">
            <v>58.518763194444439</v>
          </cell>
          <cell r="DZ215">
            <v>58.518763194444439</v>
          </cell>
          <cell r="EA215">
            <v>58.518763194444439</v>
          </cell>
          <cell r="EC215">
            <v>17.437770833333335</v>
          </cell>
          <cell r="ED215">
            <v>17.437770833333335</v>
          </cell>
          <cell r="EE215">
            <v>17.437770833333335</v>
          </cell>
          <cell r="EF215">
            <v>17.437770833333335</v>
          </cell>
          <cell r="EG215">
            <v>17.437770833333335</v>
          </cell>
          <cell r="EH215">
            <v>17.555628958333333</v>
          </cell>
          <cell r="EI215">
            <v>17.555628958333333</v>
          </cell>
          <cell r="EJ215">
            <v>17.555628958333333</v>
          </cell>
          <cell r="EK215">
            <v>17.555628958333333</v>
          </cell>
          <cell r="EL215">
            <v>17.555628958333333</v>
          </cell>
          <cell r="EM215">
            <v>17.555628958333333</v>
          </cell>
          <cell r="EN215">
            <v>17.555628958333333</v>
          </cell>
          <cell r="EP215">
            <v>116.25180555555556</v>
          </cell>
          <cell r="EQ215">
            <v>116.25180555555556</v>
          </cell>
          <cell r="ER215">
            <v>116.25180555555556</v>
          </cell>
          <cell r="ES215">
            <v>116.25180555555556</v>
          </cell>
          <cell r="ET215">
            <v>116.25180555555556</v>
          </cell>
          <cell r="EU215">
            <v>117.03752638888888</v>
          </cell>
          <cell r="EV215">
            <v>117.03752638888888</v>
          </cell>
          <cell r="EW215">
            <v>117.03752638888888</v>
          </cell>
          <cell r="EX215">
            <v>117.03752638888888</v>
          </cell>
          <cell r="EY215">
            <v>117.03752638888888</v>
          </cell>
          <cell r="EZ215">
            <v>117.03752638888888</v>
          </cell>
          <cell r="FA215">
            <v>117.03752638888888</v>
          </cell>
          <cell r="FC215">
            <v>12.857250000000001</v>
          </cell>
          <cell r="FD215">
            <v>12.857250000000001</v>
          </cell>
          <cell r="FE215">
            <v>12.857250000000001</v>
          </cell>
          <cell r="FF215">
            <v>12.857250000000001</v>
          </cell>
          <cell r="FG215">
            <v>12.857250000000001</v>
          </cell>
          <cell r="FH215">
            <v>13.564398749999999</v>
          </cell>
          <cell r="FI215">
            <v>13.564398749999999</v>
          </cell>
          <cell r="FJ215">
            <v>13.564398749999999</v>
          </cell>
          <cell r="FK215">
            <v>13.564398749999999</v>
          </cell>
          <cell r="FL215">
            <v>13.564398749999999</v>
          </cell>
          <cell r="FM215">
            <v>13.564398749999999</v>
          </cell>
          <cell r="FN215">
            <v>13.564398749999999</v>
          </cell>
          <cell r="FP215">
            <v>11.571525000000001</v>
          </cell>
          <cell r="FQ215">
            <v>11.571525000000001</v>
          </cell>
          <cell r="FR215">
            <v>11.571525000000001</v>
          </cell>
          <cell r="FS215">
            <v>11.571525000000001</v>
          </cell>
          <cell r="FT215">
            <v>11.571525000000001</v>
          </cell>
          <cell r="FU215">
            <v>12.207958874999999</v>
          </cell>
          <cell r="FV215">
            <v>12.207958874999999</v>
          </cell>
          <cell r="FW215">
            <v>12.207958874999999</v>
          </cell>
          <cell r="FX215">
            <v>12.207958874999999</v>
          </cell>
          <cell r="FY215">
            <v>12.207958874999999</v>
          </cell>
          <cell r="FZ215">
            <v>12.207958874999999</v>
          </cell>
          <cell r="GA215">
            <v>12.207958874999999</v>
          </cell>
          <cell r="GC215">
            <v>0.11625180555555557</v>
          </cell>
          <cell r="GD215">
            <v>0.11625180555555557</v>
          </cell>
          <cell r="GE215">
            <v>0.11625180555555557</v>
          </cell>
          <cell r="GF215">
            <v>0.11625180555555557</v>
          </cell>
          <cell r="GG215">
            <v>0.11625180555555557</v>
          </cell>
          <cell r="GH215">
            <v>0.11703752638888888</v>
          </cell>
          <cell r="GI215">
            <v>0.11703752638888888</v>
          </cell>
          <cell r="GJ215">
            <v>0.11703752638888888</v>
          </cell>
          <cell r="GK215">
            <v>0.11703752638888888</v>
          </cell>
          <cell r="GL215">
            <v>0.11703752638888888</v>
          </cell>
          <cell r="GM215">
            <v>0.11703752638888888</v>
          </cell>
          <cell r="GN215">
            <v>0.11703752638888888</v>
          </cell>
        </row>
        <row r="216">
          <cell r="O216">
            <v>1</v>
          </cell>
          <cell r="P216"/>
          <cell r="Q216" t="str">
            <v>00101201</v>
          </cell>
          <cell r="AP216">
            <v>171.43</v>
          </cell>
          <cell r="AQ216">
            <v>171.43</v>
          </cell>
          <cell r="AR216">
            <v>171.43</v>
          </cell>
          <cell r="AS216">
            <v>171.43</v>
          </cell>
          <cell r="AT216">
            <v>171.43</v>
          </cell>
          <cell r="AU216">
            <v>180.85864999999998</v>
          </cell>
          <cell r="AV216">
            <v>180.85864999999998</v>
          </cell>
          <cell r="AW216">
            <v>180.85864999999998</v>
          </cell>
          <cell r="AX216">
            <v>180.85864999999998</v>
          </cell>
          <cell r="AY216">
            <v>180.85864999999998</v>
          </cell>
          <cell r="AZ216">
            <v>180.85864999999998</v>
          </cell>
          <cell r="BA216">
            <v>180.85864999999998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C216">
            <v>17.490944444444448</v>
          </cell>
          <cell r="CD216">
            <v>17.490944444444448</v>
          </cell>
          <cell r="CE216">
            <v>17.490944444444448</v>
          </cell>
          <cell r="CF216">
            <v>17.490944444444448</v>
          </cell>
          <cell r="CG216">
            <v>17.490944444444448</v>
          </cell>
          <cell r="CH216">
            <v>17.569516527777779</v>
          </cell>
          <cell r="CI216">
            <v>17.569516527777779</v>
          </cell>
          <cell r="CJ216">
            <v>17.569516527777779</v>
          </cell>
          <cell r="CK216">
            <v>17.569516527777779</v>
          </cell>
          <cell r="CL216">
            <v>17.569516527777779</v>
          </cell>
          <cell r="CM216">
            <v>17.569516527777779</v>
          </cell>
          <cell r="CN216">
            <v>17.569516527777779</v>
          </cell>
          <cell r="DP216">
            <v>87.45472222222223</v>
          </cell>
          <cell r="DQ216">
            <v>87.45472222222223</v>
          </cell>
          <cell r="DR216">
            <v>87.45472222222223</v>
          </cell>
          <cell r="DS216">
            <v>87.45472222222223</v>
          </cell>
          <cell r="DT216">
            <v>87.45472222222223</v>
          </cell>
          <cell r="DU216">
            <v>87.847582638888881</v>
          </cell>
          <cell r="DV216">
            <v>87.847582638888881</v>
          </cell>
          <cell r="DW216">
            <v>87.847582638888881</v>
          </cell>
          <cell r="DX216">
            <v>87.847582638888881</v>
          </cell>
          <cell r="DY216">
            <v>87.847582638888881</v>
          </cell>
          <cell r="DZ216">
            <v>87.847582638888881</v>
          </cell>
          <cell r="EA216">
            <v>87.847582638888881</v>
          </cell>
          <cell r="EC216">
            <v>26.236416666666667</v>
          </cell>
          <cell r="ED216">
            <v>26.236416666666667</v>
          </cell>
          <cell r="EE216">
            <v>26.236416666666667</v>
          </cell>
          <cell r="EF216">
            <v>26.236416666666667</v>
          </cell>
          <cell r="EG216">
            <v>26.236416666666667</v>
          </cell>
          <cell r="EH216">
            <v>26.354274791666665</v>
          </cell>
          <cell r="EI216">
            <v>26.354274791666665</v>
          </cell>
          <cell r="EJ216">
            <v>26.354274791666665</v>
          </cell>
          <cell r="EK216">
            <v>26.354274791666665</v>
          </cell>
          <cell r="EL216">
            <v>26.354274791666665</v>
          </cell>
          <cell r="EM216">
            <v>26.354274791666665</v>
          </cell>
          <cell r="EN216">
            <v>26.354274791666665</v>
          </cell>
          <cell r="EP216">
            <v>174.90944444444446</v>
          </cell>
          <cell r="EQ216">
            <v>174.90944444444446</v>
          </cell>
          <cell r="ER216">
            <v>174.90944444444446</v>
          </cell>
          <cell r="ES216">
            <v>174.90944444444446</v>
          </cell>
          <cell r="ET216">
            <v>174.90944444444446</v>
          </cell>
          <cell r="EU216">
            <v>175.69516527777776</v>
          </cell>
          <cell r="EV216">
            <v>175.69516527777776</v>
          </cell>
          <cell r="EW216">
            <v>175.69516527777776</v>
          </cell>
          <cell r="EX216">
            <v>175.69516527777776</v>
          </cell>
          <cell r="EY216">
            <v>175.69516527777776</v>
          </cell>
          <cell r="EZ216">
            <v>175.69516527777776</v>
          </cell>
          <cell r="FA216">
            <v>175.69516527777776</v>
          </cell>
          <cell r="FC216">
            <v>12.857250000000001</v>
          </cell>
          <cell r="FD216">
            <v>12.857250000000001</v>
          </cell>
          <cell r="FE216">
            <v>12.857250000000001</v>
          </cell>
          <cell r="FF216">
            <v>12.857250000000001</v>
          </cell>
          <cell r="FG216">
            <v>12.857250000000001</v>
          </cell>
          <cell r="FH216">
            <v>13.564398749999999</v>
          </cell>
          <cell r="FI216">
            <v>13.564398749999999</v>
          </cell>
          <cell r="FJ216">
            <v>13.564398749999999</v>
          </cell>
          <cell r="FK216">
            <v>13.564398749999999</v>
          </cell>
          <cell r="FL216">
            <v>13.564398749999999</v>
          </cell>
          <cell r="FM216">
            <v>13.564398749999999</v>
          </cell>
          <cell r="FN216">
            <v>13.564398749999999</v>
          </cell>
          <cell r="FP216">
            <v>11.571525000000001</v>
          </cell>
          <cell r="FQ216">
            <v>11.571525000000001</v>
          </cell>
          <cell r="FR216">
            <v>11.571525000000001</v>
          </cell>
          <cell r="FS216">
            <v>11.571525000000001</v>
          </cell>
          <cell r="FT216">
            <v>11.571525000000001</v>
          </cell>
          <cell r="FU216">
            <v>12.207958874999999</v>
          </cell>
          <cell r="FV216">
            <v>12.207958874999999</v>
          </cell>
          <cell r="FW216">
            <v>12.207958874999999</v>
          </cell>
          <cell r="FX216">
            <v>12.207958874999999</v>
          </cell>
          <cell r="FY216">
            <v>12.207958874999999</v>
          </cell>
          <cell r="FZ216">
            <v>12.207958874999999</v>
          </cell>
          <cell r="GA216">
            <v>12.207958874999999</v>
          </cell>
          <cell r="GC216">
            <v>0.17490944444444448</v>
          </cell>
          <cell r="GD216">
            <v>0.17490944444444448</v>
          </cell>
          <cell r="GE216">
            <v>0.17490944444444448</v>
          </cell>
          <cell r="GF216">
            <v>0.17490944444444448</v>
          </cell>
          <cell r="GG216">
            <v>0.17490944444444448</v>
          </cell>
          <cell r="GH216">
            <v>0.17569516527777779</v>
          </cell>
          <cell r="GI216">
            <v>0.17569516527777779</v>
          </cell>
          <cell r="GJ216">
            <v>0.17569516527777779</v>
          </cell>
          <cell r="GK216">
            <v>0.17569516527777779</v>
          </cell>
          <cell r="GL216">
            <v>0.17569516527777779</v>
          </cell>
          <cell r="GM216">
            <v>0.17569516527777779</v>
          </cell>
          <cell r="GN216">
            <v>0.17569516527777779</v>
          </cell>
        </row>
        <row r="217">
          <cell r="O217">
            <v>1</v>
          </cell>
          <cell r="P217"/>
          <cell r="Q217" t="str">
            <v>00101201</v>
          </cell>
          <cell r="AP217">
            <v>171.43</v>
          </cell>
          <cell r="AQ217">
            <v>171.43</v>
          </cell>
          <cell r="AR217">
            <v>171.43</v>
          </cell>
          <cell r="AS217">
            <v>171.43</v>
          </cell>
          <cell r="AT217">
            <v>171.43</v>
          </cell>
          <cell r="AU217">
            <v>180.85864999999998</v>
          </cell>
          <cell r="AV217">
            <v>180.85864999999998</v>
          </cell>
          <cell r="AW217">
            <v>180.85864999999998</v>
          </cell>
          <cell r="AX217">
            <v>180.85864999999998</v>
          </cell>
          <cell r="AY217">
            <v>180.85864999999998</v>
          </cell>
          <cell r="AZ217">
            <v>180.85864999999998</v>
          </cell>
          <cell r="BA217">
            <v>180.85864999999998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C217">
            <v>12.594486111111111</v>
          </cell>
          <cell r="CD217">
            <v>12.594486111111111</v>
          </cell>
          <cell r="CE217">
            <v>12.594486111111111</v>
          </cell>
          <cell r="CF217">
            <v>12.594486111111111</v>
          </cell>
          <cell r="CG217">
            <v>12.594486111111111</v>
          </cell>
          <cell r="CH217">
            <v>12.673058194444444</v>
          </cell>
          <cell r="CI217">
            <v>12.673058194444444</v>
          </cell>
          <cell r="CJ217">
            <v>12.673058194444444</v>
          </cell>
          <cell r="CK217">
            <v>12.673058194444444</v>
          </cell>
          <cell r="CL217">
            <v>12.673058194444444</v>
          </cell>
          <cell r="CM217">
            <v>12.673058194444444</v>
          </cell>
          <cell r="CN217">
            <v>12.673058194444444</v>
          </cell>
          <cell r="DP217">
            <v>62.972430555555555</v>
          </cell>
          <cell r="DQ217">
            <v>62.972430555555555</v>
          </cell>
          <cell r="DR217">
            <v>62.972430555555555</v>
          </cell>
          <cell r="DS217">
            <v>62.972430555555555</v>
          </cell>
          <cell r="DT217">
            <v>62.972430555555555</v>
          </cell>
          <cell r="DU217">
            <v>63.365290972222219</v>
          </cell>
          <cell r="DV217">
            <v>63.365290972222219</v>
          </cell>
          <cell r="DW217">
            <v>63.365290972222219</v>
          </cell>
          <cell r="DX217">
            <v>63.365290972222219</v>
          </cell>
          <cell r="DY217">
            <v>63.365290972222219</v>
          </cell>
          <cell r="DZ217">
            <v>63.365290972222219</v>
          </cell>
          <cell r="EA217">
            <v>63.365290972222219</v>
          </cell>
          <cell r="EC217">
            <v>18.891729166666668</v>
          </cell>
          <cell r="ED217">
            <v>18.891729166666668</v>
          </cell>
          <cell r="EE217">
            <v>18.891729166666668</v>
          </cell>
          <cell r="EF217">
            <v>18.891729166666668</v>
          </cell>
          <cell r="EG217">
            <v>18.891729166666668</v>
          </cell>
          <cell r="EH217">
            <v>19.009587291666666</v>
          </cell>
          <cell r="EI217">
            <v>19.009587291666666</v>
          </cell>
          <cell r="EJ217">
            <v>19.009587291666666</v>
          </cell>
          <cell r="EK217">
            <v>19.009587291666666</v>
          </cell>
          <cell r="EL217">
            <v>19.009587291666666</v>
          </cell>
          <cell r="EM217">
            <v>19.009587291666666</v>
          </cell>
          <cell r="EN217">
            <v>19.009587291666666</v>
          </cell>
          <cell r="EP217">
            <v>125.94486111111111</v>
          </cell>
          <cell r="EQ217">
            <v>125.94486111111111</v>
          </cell>
          <cell r="ER217">
            <v>125.94486111111111</v>
          </cell>
          <cell r="ES217">
            <v>125.94486111111111</v>
          </cell>
          <cell r="ET217">
            <v>125.94486111111111</v>
          </cell>
          <cell r="EU217">
            <v>126.73058194444444</v>
          </cell>
          <cell r="EV217">
            <v>126.73058194444444</v>
          </cell>
          <cell r="EW217">
            <v>126.73058194444444</v>
          </cell>
          <cell r="EX217">
            <v>126.73058194444444</v>
          </cell>
          <cell r="EY217">
            <v>126.73058194444444</v>
          </cell>
          <cell r="EZ217">
            <v>126.73058194444444</v>
          </cell>
          <cell r="FA217">
            <v>126.73058194444444</v>
          </cell>
          <cell r="FC217">
            <v>12.857250000000001</v>
          </cell>
          <cell r="FD217">
            <v>12.857250000000001</v>
          </cell>
          <cell r="FE217">
            <v>12.857250000000001</v>
          </cell>
          <cell r="FF217">
            <v>12.857250000000001</v>
          </cell>
          <cell r="FG217">
            <v>12.857250000000001</v>
          </cell>
          <cell r="FH217">
            <v>13.564398749999999</v>
          </cell>
          <cell r="FI217">
            <v>13.564398749999999</v>
          </cell>
          <cell r="FJ217">
            <v>13.564398749999999</v>
          </cell>
          <cell r="FK217">
            <v>13.564398749999999</v>
          </cell>
          <cell r="FL217">
            <v>13.564398749999999</v>
          </cell>
          <cell r="FM217">
            <v>13.564398749999999</v>
          </cell>
          <cell r="FN217">
            <v>13.564398749999999</v>
          </cell>
          <cell r="FP217">
            <v>11.571525000000001</v>
          </cell>
          <cell r="FQ217">
            <v>11.571525000000001</v>
          </cell>
          <cell r="FR217">
            <v>11.571525000000001</v>
          </cell>
          <cell r="FS217">
            <v>11.571525000000001</v>
          </cell>
          <cell r="FT217">
            <v>11.571525000000001</v>
          </cell>
          <cell r="FU217">
            <v>12.207958874999999</v>
          </cell>
          <cell r="FV217">
            <v>12.207958874999999</v>
          </cell>
          <cell r="FW217">
            <v>12.207958874999999</v>
          </cell>
          <cell r="FX217">
            <v>12.207958874999999</v>
          </cell>
          <cell r="FY217">
            <v>12.207958874999999</v>
          </cell>
          <cell r="FZ217">
            <v>12.207958874999999</v>
          </cell>
          <cell r="GA217">
            <v>12.207958874999999</v>
          </cell>
          <cell r="GC217">
            <v>0.12594486111111111</v>
          </cell>
          <cell r="GD217">
            <v>0.12594486111111111</v>
          </cell>
          <cell r="GE217">
            <v>0.12594486111111111</v>
          </cell>
          <cell r="GF217">
            <v>0.12594486111111111</v>
          </cell>
          <cell r="GG217">
            <v>0.12594486111111111</v>
          </cell>
          <cell r="GH217">
            <v>0.12673058194444445</v>
          </cell>
          <cell r="GI217">
            <v>0.12673058194444445</v>
          </cell>
          <cell r="GJ217">
            <v>0.12673058194444445</v>
          </cell>
          <cell r="GK217">
            <v>0.12673058194444445</v>
          </cell>
          <cell r="GL217">
            <v>0.12673058194444445</v>
          </cell>
          <cell r="GM217">
            <v>0.12673058194444445</v>
          </cell>
          <cell r="GN217">
            <v>0.12673058194444445</v>
          </cell>
        </row>
        <row r="218">
          <cell r="O218">
            <v>1</v>
          </cell>
          <cell r="P218"/>
          <cell r="Q218" t="str">
            <v>00101201</v>
          </cell>
          <cell r="AP218">
            <v>171.43</v>
          </cell>
          <cell r="AQ218">
            <v>171.43</v>
          </cell>
          <cell r="AR218">
            <v>171.43</v>
          </cell>
          <cell r="AS218">
            <v>171.43</v>
          </cell>
          <cell r="AT218">
            <v>171.43</v>
          </cell>
          <cell r="AU218">
            <v>180.85864999999998</v>
          </cell>
          <cell r="AV218">
            <v>180.85864999999998</v>
          </cell>
          <cell r="AW218">
            <v>180.85864999999998</v>
          </cell>
          <cell r="AX218">
            <v>180.85864999999998</v>
          </cell>
          <cell r="AY218">
            <v>180.85864999999998</v>
          </cell>
          <cell r="AZ218">
            <v>180.85864999999998</v>
          </cell>
          <cell r="BA218">
            <v>180.85864999999998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C218">
            <v>14.316569444444447</v>
          </cell>
          <cell r="CD218">
            <v>14.316569444444447</v>
          </cell>
          <cell r="CE218">
            <v>14.316569444444447</v>
          </cell>
          <cell r="CF218">
            <v>14.316569444444447</v>
          </cell>
          <cell r="CG218">
            <v>14.316569444444447</v>
          </cell>
          <cell r="CH218">
            <v>14.395141527777779</v>
          </cell>
          <cell r="CI218">
            <v>14.395141527777779</v>
          </cell>
          <cell r="CJ218">
            <v>14.395141527777779</v>
          </cell>
          <cell r="CK218">
            <v>14.395141527777779</v>
          </cell>
          <cell r="CL218">
            <v>14.395141527777779</v>
          </cell>
          <cell r="CM218">
            <v>14.395141527777779</v>
          </cell>
          <cell r="CN218">
            <v>14.395141527777779</v>
          </cell>
          <cell r="DP218">
            <v>71.582847222222227</v>
          </cell>
          <cell r="DQ218">
            <v>71.582847222222227</v>
          </cell>
          <cell r="DR218">
            <v>71.582847222222227</v>
          </cell>
          <cell r="DS218">
            <v>71.582847222222227</v>
          </cell>
          <cell r="DT218">
            <v>71.582847222222227</v>
          </cell>
          <cell r="DU218">
            <v>71.975707638888892</v>
          </cell>
          <cell r="DV218">
            <v>71.975707638888892</v>
          </cell>
          <cell r="DW218">
            <v>71.975707638888892</v>
          </cell>
          <cell r="DX218">
            <v>71.975707638888892</v>
          </cell>
          <cell r="DY218">
            <v>71.975707638888892</v>
          </cell>
          <cell r="DZ218">
            <v>71.975707638888892</v>
          </cell>
          <cell r="EA218">
            <v>71.975707638888892</v>
          </cell>
          <cell r="EC218">
            <v>21.47485416666667</v>
          </cell>
          <cell r="ED218">
            <v>21.47485416666667</v>
          </cell>
          <cell r="EE218">
            <v>21.47485416666667</v>
          </cell>
          <cell r="EF218">
            <v>21.47485416666667</v>
          </cell>
          <cell r="EG218">
            <v>21.47485416666667</v>
          </cell>
          <cell r="EH218">
            <v>21.592712291666668</v>
          </cell>
          <cell r="EI218">
            <v>21.592712291666668</v>
          </cell>
          <cell r="EJ218">
            <v>21.592712291666668</v>
          </cell>
          <cell r="EK218">
            <v>21.592712291666668</v>
          </cell>
          <cell r="EL218">
            <v>21.592712291666668</v>
          </cell>
          <cell r="EM218">
            <v>21.592712291666668</v>
          </cell>
          <cell r="EN218">
            <v>21.592712291666668</v>
          </cell>
          <cell r="EP218">
            <v>143.16569444444445</v>
          </cell>
          <cell r="EQ218">
            <v>143.16569444444445</v>
          </cell>
          <cell r="ER218">
            <v>143.16569444444445</v>
          </cell>
          <cell r="ES218">
            <v>143.16569444444445</v>
          </cell>
          <cell r="ET218">
            <v>143.16569444444445</v>
          </cell>
          <cell r="EU218">
            <v>143.95141527777778</v>
          </cell>
          <cell r="EV218">
            <v>143.95141527777778</v>
          </cell>
          <cell r="EW218">
            <v>143.95141527777778</v>
          </cell>
          <cell r="EX218">
            <v>143.95141527777778</v>
          </cell>
          <cell r="EY218">
            <v>143.95141527777778</v>
          </cell>
          <cell r="EZ218">
            <v>143.95141527777778</v>
          </cell>
          <cell r="FA218">
            <v>143.95141527777778</v>
          </cell>
          <cell r="FC218">
            <v>12.857250000000001</v>
          </cell>
          <cell r="FD218">
            <v>12.857250000000001</v>
          </cell>
          <cell r="FE218">
            <v>12.857250000000001</v>
          </cell>
          <cell r="FF218">
            <v>12.857250000000001</v>
          </cell>
          <cell r="FG218">
            <v>12.857250000000001</v>
          </cell>
          <cell r="FH218">
            <v>13.564398749999999</v>
          </cell>
          <cell r="FI218">
            <v>13.564398749999999</v>
          </cell>
          <cell r="FJ218">
            <v>13.564398749999999</v>
          </cell>
          <cell r="FK218">
            <v>13.564398749999999</v>
          </cell>
          <cell r="FL218">
            <v>13.564398749999999</v>
          </cell>
          <cell r="FM218">
            <v>13.564398749999999</v>
          </cell>
          <cell r="FN218">
            <v>13.564398749999999</v>
          </cell>
          <cell r="FP218">
            <v>11.571525000000001</v>
          </cell>
          <cell r="FQ218">
            <v>11.571525000000001</v>
          </cell>
          <cell r="FR218">
            <v>11.571525000000001</v>
          </cell>
          <cell r="FS218">
            <v>11.571525000000001</v>
          </cell>
          <cell r="FT218">
            <v>11.571525000000001</v>
          </cell>
          <cell r="FU218">
            <v>12.207958874999999</v>
          </cell>
          <cell r="FV218">
            <v>12.207958874999999</v>
          </cell>
          <cell r="FW218">
            <v>12.207958874999999</v>
          </cell>
          <cell r="FX218">
            <v>12.207958874999999</v>
          </cell>
          <cell r="FY218">
            <v>12.207958874999999</v>
          </cell>
          <cell r="FZ218">
            <v>12.207958874999999</v>
          </cell>
          <cell r="GA218">
            <v>12.207958874999999</v>
          </cell>
          <cell r="GC218">
            <v>0.14316569444444446</v>
          </cell>
          <cell r="GD218">
            <v>0.14316569444444446</v>
          </cell>
          <cell r="GE218">
            <v>0.14316569444444446</v>
          </cell>
          <cell r="GF218">
            <v>0.14316569444444446</v>
          </cell>
          <cell r="GG218">
            <v>0.14316569444444446</v>
          </cell>
          <cell r="GH218">
            <v>0.1439514152777778</v>
          </cell>
          <cell r="GI218">
            <v>0.1439514152777778</v>
          </cell>
          <cell r="GJ218">
            <v>0.1439514152777778</v>
          </cell>
          <cell r="GK218">
            <v>0.1439514152777778</v>
          </cell>
          <cell r="GL218">
            <v>0.1439514152777778</v>
          </cell>
          <cell r="GM218">
            <v>0.1439514152777778</v>
          </cell>
          <cell r="GN218">
            <v>0.1439514152777778</v>
          </cell>
        </row>
        <row r="219">
          <cell r="O219">
            <v>1</v>
          </cell>
          <cell r="P219"/>
          <cell r="Q219" t="str">
            <v>00101201</v>
          </cell>
          <cell r="AP219">
            <v>171.43</v>
          </cell>
          <cell r="AQ219">
            <v>171.43</v>
          </cell>
          <cell r="AR219">
            <v>171.43</v>
          </cell>
          <cell r="AS219">
            <v>171.43</v>
          </cell>
          <cell r="AT219">
            <v>171.43</v>
          </cell>
          <cell r="AU219">
            <v>180.85864999999998</v>
          </cell>
          <cell r="AV219">
            <v>180.85864999999998</v>
          </cell>
          <cell r="AW219">
            <v>180.85864999999998</v>
          </cell>
          <cell r="AX219">
            <v>180.85864999999998</v>
          </cell>
          <cell r="AY219">
            <v>180.85864999999998</v>
          </cell>
          <cell r="AZ219">
            <v>180.85864999999998</v>
          </cell>
          <cell r="BA219">
            <v>180.85864999999998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C219">
            <v>10.281444444444446</v>
          </cell>
          <cell r="CD219">
            <v>10.281444444444446</v>
          </cell>
          <cell r="CE219">
            <v>10.281444444444446</v>
          </cell>
          <cell r="CF219">
            <v>10.281444444444446</v>
          </cell>
          <cell r="CG219">
            <v>10.281444444444446</v>
          </cell>
          <cell r="CH219">
            <v>10.360016527777779</v>
          </cell>
          <cell r="CI219">
            <v>10.360016527777779</v>
          </cell>
          <cell r="CJ219">
            <v>10.360016527777779</v>
          </cell>
          <cell r="CK219">
            <v>10.360016527777779</v>
          </cell>
          <cell r="CL219">
            <v>10.360016527777779</v>
          </cell>
          <cell r="CM219">
            <v>10.360016527777779</v>
          </cell>
          <cell r="CN219">
            <v>10.360016527777779</v>
          </cell>
          <cell r="DP219">
            <v>51.407222222222231</v>
          </cell>
          <cell r="DQ219">
            <v>51.407222222222231</v>
          </cell>
          <cell r="DR219">
            <v>51.407222222222231</v>
          </cell>
          <cell r="DS219">
            <v>51.407222222222231</v>
          </cell>
          <cell r="DT219">
            <v>51.407222222222231</v>
          </cell>
          <cell r="DU219">
            <v>51.800082638888888</v>
          </cell>
          <cell r="DV219">
            <v>51.800082638888888</v>
          </cell>
          <cell r="DW219">
            <v>51.800082638888888</v>
          </cell>
          <cell r="DX219">
            <v>51.800082638888888</v>
          </cell>
          <cell r="DY219">
            <v>51.800082638888888</v>
          </cell>
          <cell r="DZ219">
            <v>51.800082638888888</v>
          </cell>
          <cell r="EA219">
            <v>51.800082638888888</v>
          </cell>
          <cell r="EC219">
            <v>15.422166666666669</v>
          </cell>
          <cell r="ED219">
            <v>15.422166666666669</v>
          </cell>
          <cell r="EE219">
            <v>15.422166666666669</v>
          </cell>
          <cell r="EF219">
            <v>15.422166666666669</v>
          </cell>
          <cell r="EG219">
            <v>15.422166666666669</v>
          </cell>
          <cell r="EH219">
            <v>15.540024791666667</v>
          </cell>
          <cell r="EI219">
            <v>15.540024791666667</v>
          </cell>
          <cell r="EJ219">
            <v>15.540024791666667</v>
          </cell>
          <cell r="EK219">
            <v>15.540024791666667</v>
          </cell>
          <cell r="EL219">
            <v>15.540024791666667</v>
          </cell>
          <cell r="EM219">
            <v>15.540024791666667</v>
          </cell>
          <cell r="EN219">
            <v>15.540024791666667</v>
          </cell>
          <cell r="EP219">
            <v>102.81444444444446</v>
          </cell>
          <cell r="EQ219">
            <v>102.81444444444446</v>
          </cell>
          <cell r="ER219">
            <v>102.81444444444446</v>
          </cell>
          <cell r="ES219">
            <v>102.81444444444446</v>
          </cell>
          <cell r="ET219">
            <v>102.81444444444446</v>
          </cell>
          <cell r="EU219">
            <v>103.60016527777778</v>
          </cell>
          <cell r="EV219">
            <v>103.60016527777778</v>
          </cell>
          <cell r="EW219">
            <v>103.60016527777778</v>
          </cell>
          <cell r="EX219">
            <v>103.60016527777778</v>
          </cell>
          <cell r="EY219">
            <v>103.60016527777778</v>
          </cell>
          <cell r="EZ219">
            <v>103.60016527777778</v>
          </cell>
          <cell r="FA219">
            <v>103.60016527777778</v>
          </cell>
          <cell r="FC219">
            <v>12.857250000000001</v>
          </cell>
          <cell r="FD219">
            <v>12.857250000000001</v>
          </cell>
          <cell r="FE219">
            <v>12.857250000000001</v>
          </cell>
          <cell r="FF219">
            <v>12.857250000000001</v>
          </cell>
          <cell r="FG219">
            <v>12.857250000000001</v>
          </cell>
          <cell r="FH219">
            <v>13.564398749999999</v>
          </cell>
          <cell r="FI219">
            <v>13.564398749999999</v>
          </cell>
          <cell r="FJ219">
            <v>13.564398749999999</v>
          </cell>
          <cell r="FK219">
            <v>13.564398749999999</v>
          </cell>
          <cell r="FL219">
            <v>13.564398749999999</v>
          </cell>
          <cell r="FM219">
            <v>13.564398749999999</v>
          </cell>
          <cell r="FN219">
            <v>13.564398749999999</v>
          </cell>
          <cell r="FP219">
            <v>11.571525000000001</v>
          </cell>
          <cell r="FQ219">
            <v>11.571525000000001</v>
          </cell>
          <cell r="FR219">
            <v>11.571525000000001</v>
          </cell>
          <cell r="FS219">
            <v>11.571525000000001</v>
          </cell>
          <cell r="FT219">
            <v>11.571525000000001</v>
          </cell>
          <cell r="FU219">
            <v>12.207958874999999</v>
          </cell>
          <cell r="FV219">
            <v>12.207958874999999</v>
          </cell>
          <cell r="FW219">
            <v>12.207958874999999</v>
          </cell>
          <cell r="FX219">
            <v>12.207958874999999</v>
          </cell>
          <cell r="FY219">
            <v>12.207958874999999</v>
          </cell>
          <cell r="FZ219">
            <v>12.207958874999999</v>
          </cell>
          <cell r="GA219">
            <v>12.207958874999999</v>
          </cell>
          <cell r="GC219">
            <v>0.10281444444444446</v>
          </cell>
          <cell r="GD219">
            <v>0.10281444444444446</v>
          </cell>
          <cell r="GE219">
            <v>0.10281444444444446</v>
          </cell>
          <cell r="GF219">
            <v>0.10281444444444446</v>
          </cell>
          <cell r="GG219">
            <v>0.10281444444444446</v>
          </cell>
          <cell r="GH219">
            <v>0.10360016527777779</v>
          </cell>
          <cell r="GI219">
            <v>0.10360016527777779</v>
          </cell>
          <cell r="GJ219">
            <v>0.10360016527777779</v>
          </cell>
          <cell r="GK219">
            <v>0.10360016527777779</v>
          </cell>
          <cell r="GL219">
            <v>0.10360016527777779</v>
          </cell>
          <cell r="GM219">
            <v>0.10360016527777779</v>
          </cell>
          <cell r="GN219">
            <v>0.10360016527777779</v>
          </cell>
        </row>
        <row r="220">
          <cell r="O220">
            <v>1</v>
          </cell>
          <cell r="P220"/>
          <cell r="Q220" t="str">
            <v>00101201</v>
          </cell>
          <cell r="AP220">
            <v>171.43</v>
          </cell>
          <cell r="AQ220">
            <v>171.43</v>
          </cell>
          <cell r="AR220">
            <v>171.43</v>
          </cell>
          <cell r="AS220">
            <v>171.43</v>
          </cell>
          <cell r="AT220">
            <v>171.43</v>
          </cell>
          <cell r="AU220">
            <v>180.85864999999998</v>
          </cell>
          <cell r="AV220">
            <v>180.85864999999998</v>
          </cell>
          <cell r="AW220">
            <v>180.85864999999998</v>
          </cell>
          <cell r="AX220">
            <v>180.85864999999998</v>
          </cell>
          <cell r="AY220">
            <v>180.85864999999998</v>
          </cell>
          <cell r="AZ220">
            <v>180.85864999999998</v>
          </cell>
          <cell r="BA220">
            <v>180.85864999999998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C220">
            <v>13.386194444444444</v>
          </cell>
          <cell r="CD220">
            <v>13.386194444444444</v>
          </cell>
          <cell r="CE220">
            <v>13.386194444444444</v>
          </cell>
          <cell r="CF220">
            <v>13.386194444444444</v>
          </cell>
          <cell r="CG220">
            <v>13.386194444444444</v>
          </cell>
          <cell r="CH220">
            <v>13.464766527777776</v>
          </cell>
          <cell r="CI220">
            <v>13.464766527777776</v>
          </cell>
          <cell r="CJ220">
            <v>13.464766527777776</v>
          </cell>
          <cell r="CK220">
            <v>13.464766527777776</v>
          </cell>
          <cell r="CL220">
            <v>13.464766527777776</v>
          </cell>
          <cell r="CM220">
            <v>13.464766527777776</v>
          </cell>
          <cell r="CN220">
            <v>13.464766527777776</v>
          </cell>
          <cell r="DP220">
            <v>66.930972222222223</v>
          </cell>
          <cell r="DQ220">
            <v>66.930972222222223</v>
          </cell>
          <cell r="DR220">
            <v>66.930972222222223</v>
          </cell>
          <cell r="DS220">
            <v>66.930972222222223</v>
          </cell>
          <cell r="DT220">
            <v>66.930972222222223</v>
          </cell>
          <cell r="DU220">
            <v>67.323832638888874</v>
          </cell>
          <cell r="DV220">
            <v>67.323832638888874</v>
          </cell>
          <cell r="DW220">
            <v>67.323832638888874</v>
          </cell>
          <cell r="DX220">
            <v>67.323832638888874</v>
          </cell>
          <cell r="DY220">
            <v>67.323832638888874</v>
          </cell>
          <cell r="DZ220">
            <v>67.323832638888874</v>
          </cell>
          <cell r="EA220">
            <v>67.323832638888874</v>
          </cell>
          <cell r="EC220">
            <v>20.079291666666666</v>
          </cell>
          <cell r="ED220">
            <v>20.079291666666666</v>
          </cell>
          <cell r="EE220">
            <v>20.079291666666666</v>
          </cell>
          <cell r="EF220">
            <v>20.079291666666666</v>
          </cell>
          <cell r="EG220">
            <v>20.079291666666666</v>
          </cell>
          <cell r="EH220">
            <v>20.197149791666664</v>
          </cell>
          <cell r="EI220">
            <v>20.197149791666664</v>
          </cell>
          <cell r="EJ220">
            <v>20.197149791666664</v>
          </cell>
          <cell r="EK220">
            <v>20.197149791666664</v>
          </cell>
          <cell r="EL220">
            <v>20.197149791666664</v>
          </cell>
          <cell r="EM220">
            <v>20.197149791666664</v>
          </cell>
          <cell r="EN220">
            <v>20.197149791666664</v>
          </cell>
          <cell r="EP220">
            <v>133.86194444444445</v>
          </cell>
          <cell r="EQ220">
            <v>133.86194444444445</v>
          </cell>
          <cell r="ER220">
            <v>133.86194444444445</v>
          </cell>
          <cell r="ES220">
            <v>133.86194444444445</v>
          </cell>
          <cell r="ET220">
            <v>133.86194444444445</v>
          </cell>
          <cell r="EU220">
            <v>134.64766527777775</v>
          </cell>
          <cell r="EV220">
            <v>134.64766527777775</v>
          </cell>
          <cell r="EW220">
            <v>134.64766527777775</v>
          </cell>
          <cell r="EX220">
            <v>134.64766527777775</v>
          </cell>
          <cell r="EY220">
            <v>134.64766527777775</v>
          </cell>
          <cell r="EZ220">
            <v>134.64766527777775</v>
          </cell>
          <cell r="FA220">
            <v>134.64766527777775</v>
          </cell>
          <cell r="FC220">
            <v>12.857250000000001</v>
          </cell>
          <cell r="FD220">
            <v>12.857250000000001</v>
          </cell>
          <cell r="FE220">
            <v>12.857250000000001</v>
          </cell>
          <cell r="FF220">
            <v>12.857250000000001</v>
          </cell>
          <cell r="FG220">
            <v>12.857250000000001</v>
          </cell>
          <cell r="FH220">
            <v>13.564398749999999</v>
          </cell>
          <cell r="FI220">
            <v>13.564398749999999</v>
          </cell>
          <cell r="FJ220">
            <v>13.564398749999999</v>
          </cell>
          <cell r="FK220">
            <v>13.564398749999999</v>
          </cell>
          <cell r="FL220">
            <v>13.564398749999999</v>
          </cell>
          <cell r="FM220">
            <v>13.564398749999999</v>
          </cell>
          <cell r="FN220">
            <v>13.564398749999999</v>
          </cell>
          <cell r="FP220">
            <v>11.571525000000001</v>
          </cell>
          <cell r="FQ220">
            <v>11.571525000000001</v>
          </cell>
          <cell r="FR220">
            <v>11.571525000000001</v>
          </cell>
          <cell r="FS220">
            <v>11.571525000000001</v>
          </cell>
          <cell r="FT220">
            <v>11.571525000000001</v>
          </cell>
          <cell r="FU220">
            <v>12.207958874999999</v>
          </cell>
          <cell r="FV220">
            <v>12.207958874999999</v>
          </cell>
          <cell r="FW220">
            <v>12.207958874999999</v>
          </cell>
          <cell r="FX220">
            <v>12.207958874999999</v>
          </cell>
          <cell r="FY220">
            <v>12.207958874999999</v>
          </cell>
          <cell r="FZ220">
            <v>12.207958874999999</v>
          </cell>
          <cell r="GA220">
            <v>12.207958874999999</v>
          </cell>
          <cell r="GC220">
            <v>0.13386194444444444</v>
          </cell>
          <cell r="GD220">
            <v>0.13386194444444444</v>
          </cell>
          <cell r="GE220">
            <v>0.13386194444444444</v>
          </cell>
          <cell r="GF220">
            <v>0.13386194444444444</v>
          </cell>
          <cell r="GG220">
            <v>0.13386194444444444</v>
          </cell>
          <cell r="GH220">
            <v>0.13464766527777777</v>
          </cell>
          <cell r="GI220">
            <v>0.13464766527777777</v>
          </cell>
          <cell r="GJ220">
            <v>0.13464766527777777</v>
          </cell>
          <cell r="GK220">
            <v>0.13464766527777777</v>
          </cell>
          <cell r="GL220">
            <v>0.13464766527777777</v>
          </cell>
          <cell r="GM220">
            <v>0.13464766527777777</v>
          </cell>
          <cell r="GN220">
            <v>0.13464766527777777</v>
          </cell>
        </row>
        <row r="221">
          <cell r="O221">
            <v>1</v>
          </cell>
          <cell r="P221"/>
          <cell r="Q221" t="str">
            <v>00101201</v>
          </cell>
          <cell r="AP221">
            <v>171.43</v>
          </cell>
          <cell r="AQ221">
            <v>171.43</v>
          </cell>
          <cell r="AR221">
            <v>171.43</v>
          </cell>
          <cell r="AS221">
            <v>171.43</v>
          </cell>
          <cell r="AT221">
            <v>171.43</v>
          </cell>
          <cell r="AU221">
            <v>180.85864999999998</v>
          </cell>
          <cell r="AV221">
            <v>180.85864999999998</v>
          </cell>
          <cell r="AW221">
            <v>180.85864999999998</v>
          </cell>
          <cell r="AX221">
            <v>180.85864999999998</v>
          </cell>
          <cell r="AY221">
            <v>180.85864999999998</v>
          </cell>
          <cell r="AZ221">
            <v>180.85864999999998</v>
          </cell>
          <cell r="BA221">
            <v>180.85864999999998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C221">
            <v>13.158902777777778</v>
          </cell>
          <cell r="CD221">
            <v>13.158902777777778</v>
          </cell>
          <cell r="CE221">
            <v>13.158902777777778</v>
          </cell>
          <cell r="CF221">
            <v>13.158902777777778</v>
          </cell>
          <cell r="CG221">
            <v>13.158902777777778</v>
          </cell>
          <cell r="CH221">
            <v>13.23747486111111</v>
          </cell>
          <cell r="CI221">
            <v>13.23747486111111</v>
          </cell>
          <cell r="CJ221">
            <v>13.23747486111111</v>
          </cell>
          <cell r="CK221">
            <v>13.23747486111111</v>
          </cell>
          <cell r="CL221">
            <v>13.23747486111111</v>
          </cell>
          <cell r="CM221">
            <v>13.23747486111111</v>
          </cell>
          <cell r="CN221">
            <v>13.23747486111111</v>
          </cell>
          <cell r="DP221">
            <v>43.863009259259258</v>
          </cell>
          <cell r="DQ221">
            <v>43.863009259259258</v>
          </cell>
          <cell r="DR221">
            <v>43.863009259259258</v>
          </cell>
          <cell r="DS221">
            <v>43.863009259259258</v>
          </cell>
          <cell r="DT221">
            <v>43.863009259259258</v>
          </cell>
          <cell r="DU221">
            <v>44.124916203703698</v>
          </cell>
          <cell r="DV221">
            <v>44.124916203703698</v>
          </cell>
          <cell r="DW221">
            <v>44.124916203703698</v>
          </cell>
          <cell r="DX221">
            <v>44.124916203703698</v>
          </cell>
          <cell r="DY221">
            <v>44.124916203703698</v>
          </cell>
          <cell r="DZ221">
            <v>44.124916203703698</v>
          </cell>
          <cell r="EA221">
            <v>44.124916203703698</v>
          </cell>
          <cell r="EC221">
            <v>19.738354166666667</v>
          </cell>
          <cell r="ED221">
            <v>19.738354166666667</v>
          </cell>
          <cell r="EE221">
            <v>19.738354166666667</v>
          </cell>
          <cell r="EF221">
            <v>19.738354166666667</v>
          </cell>
          <cell r="EG221">
            <v>19.738354166666667</v>
          </cell>
          <cell r="EH221">
            <v>19.856212291666665</v>
          </cell>
          <cell r="EI221">
            <v>19.856212291666665</v>
          </cell>
          <cell r="EJ221">
            <v>19.856212291666665</v>
          </cell>
          <cell r="EK221">
            <v>19.856212291666665</v>
          </cell>
          <cell r="EL221">
            <v>19.856212291666665</v>
          </cell>
          <cell r="EM221">
            <v>19.856212291666665</v>
          </cell>
          <cell r="EN221">
            <v>19.856212291666665</v>
          </cell>
          <cell r="EP221">
            <v>131.58902777777777</v>
          </cell>
          <cell r="EQ221">
            <v>131.58902777777777</v>
          </cell>
          <cell r="ER221">
            <v>131.58902777777777</v>
          </cell>
          <cell r="ES221">
            <v>131.58902777777777</v>
          </cell>
          <cell r="ET221">
            <v>131.58902777777777</v>
          </cell>
          <cell r="EU221">
            <v>132.3747486111111</v>
          </cell>
          <cell r="EV221">
            <v>132.3747486111111</v>
          </cell>
          <cell r="EW221">
            <v>132.3747486111111</v>
          </cell>
          <cell r="EX221">
            <v>132.3747486111111</v>
          </cell>
          <cell r="EY221">
            <v>132.3747486111111</v>
          </cell>
          <cell r="EZ221">
            <v>132.3747486111111</v>
          </cell>
          <cell r="FA221">
            <v>132.3747486111111</v>
          </cell>
          <cell r="FC221">
            <v>12.857250000000001</v>
          </cell>
          <cell r="FD221">
            <v>12.857250000000001</v>
          </cell>
          <cell r="FE221">
            <v>12.857250000000001</v>
          </cell>
          <cell r="FF221">
            <v>12.857250000000001</v>
          </cell>
          <cell r="FG221">
            <v>12.857250000000001</v>
          </cell>
          <cell r="FH221">
            <v>13.564398749999999</v>
          </cell>
          <cell r="FI221">
            <v>13.564398749999999</v>
          </cell>
          <cell r="FJ221">
            <v>13.564398749999999</v>
          </cell>
          <cell r="FK221">
            <v>13.564398749999999</v>
          </cell>
          <cell r="FL221">
            <v>13.564398749999999</v>
          </cell>
          <cell r="FM221">
            <v>13.564398749999999</v>
          </cell>
          <cell r="FN221">
            <v>13.564398749999999</v>
          </cell>
          <cell r="FP221">
            <v>11.571525000000001</v>
          </cell>
          <cell r="FQ221">
            <v>11.571525000000001</v>
          </cell>
          <cell r="FR221">
            <v>11.571525000000001</v>
          </cell>
          <cell r="FS221">
            <v>11.571525000000001</v>
          </cell>
          <cell r="FT221">
            <v>11.571525000000001</v>
          </cell>
          <cell r="FU221">
            <v>12.207958874999999</v>
          </cell>
          <cell r="FV221">
            <v>12.207958874999999</v>
          </cell>
          <cell r="FW221">
            <v>12.207958874999999</v>
          </cell>
          <cell r="FX221">
            <v>12.207958874999999</v>
          </cell>
          <cell r="FY221">
            <v>12.207958874999999</v>
          </cell>
          <cell r="FZ221">
            <v>12.207958874999999</v>
          </cell>
          <cell r="GA221">
            <v>12.207958874999999</v>
          </cell>
          <cell r="GC221">
            <v>0.13158902777777778</v>
          </cell>
          <cell r="GD221">
            <v>0.13158902777777778</v>
          </cell>
          <cell r="GE221">
            <v>0.13158902777777778</v>
          </cell>
          <cell r="GF221">
            <v>0.13158902777777778</v>
          </cell>
          <cell r="GG221">
            <v>0.13158902777777778</v>
          </cell>
          <cell r="GH221">
            <v>0.13237474861111109</v>
          </cell>
          <cell r="GI221">
            <v>0.13237474861111109</v>
          </cell>
          <cell r="GJ221">
            <v>0.13237474861111109</v>
          </cell>
          <cell r="GK221">
            <v>0.13237474861111109</v>
          </cell>
          <cell r="GL221">
            <v>0.13237474861111109</v>
          </cell>
          <cell r="GM221">
            <v>0.13237474861111109</v>
          </cell>
          <cell r="GN221">
            <v>0.13237474861111109</v>
          </cell>
        </row>
        <row r="222">
          <cell r="O222">
            <v>1</v>
          </cell>
          <cell r="Q222" t="str">
            <v>00101201</v>
          </cell>
          <cell r="AP222">
            <v>171.43</v>
          </cell>
          <cell r="AQ222">
            <v>171.43</v>
          </cell>
          <cell r="AR222">
            <v>171.43</v>
          </cell>
          <cell r="AS222">
            <v>171.43</v>
          </cell>
          <cell r="AT222">
            <v>171.43</v>
          </cell>
          <cell r="AU222">
            <v>180.85864999999998</v>
          </cell>
          <cell r="AV222">
            <v>180.85864999999998</v>
          </cell>
          <cell r="AW222">
            <v>180.85864999999998</v>
          </cell>
          <cell r="AX222">
            <v>180.85864999999998</v>
          </cell>
          <cell r="AY222">
            <v>180.85864999999998</v>
          </cell>
          <cell r="AZ222">
            <v>180.85864999999998</v>
          </cell>
          <cell r="BA222">
            <v>180.85864999999998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C222">
            <v>11.428583333333334</v>
          </cell>
          <cell r="CD222">
            <v>11.428583333333334</v>
          </cell>
          <cell r="CE222">
            <v>11.428583333333334</v>
          </cell>
          <cell r="CF222">
            <v>11.428583333333334</v>
          </cell>
          <cell r="CG222">
            <v>11.428583333333334</v>
          </cell>
          <cell r="CH222">
            <v>11.507155416666665</v>
          </cell>
          <cell r="CI222">
            <v>11.507155416666665</v>
          </cell>
          <cell r="CJ222">
            <v>11.507155416666665</v>
          </cell>
          <cell r="CK222">
            <v>11.507155416666665</v>
          </cell>
          <cell r="CL222">
            <v>11.507155416666665</v>
          </cell>
          <cell r="CM222">
            <v>11.507155416666665</v>
          </cell>
          <cell r="CN222">
            <v>11.507155416666665</v>
          </cell>
          <cell r="DP222">
            <v>38.095277777777781</v>
          </cell>
          <cell r="DQ222">
            <v>38.095277777777781</v>
          </cell>
          <cell r="DR222">
            <v>38.095277777777781</v>
          </cell>
          <cell r="DS222">
            <v>38.095277777777781</v>
          </cell>
          <cell r="DT222">
            <v>38.095277777777781</v>
          </cell>
          <cell r="DU222">
            <v>38.357184722222222</v>
          </cell>
          <cell r="DV222">
            <v>38.357184722222222</v>
          </cell>
          <cell r="DW222">
            <v>38.357184722222222</v>
          </cell>
          <cell r="DX222">
            <v>38.357184722222222</v>
          </cell>
          <cell r="DY222">
            <v>38.357184722222222</v>
          </cell>
          <cell r="DZ222">
            <v>38.357184722222222</v>
          </cell>
          <cell r="EA222">
            <v>38.357184722222222</v>
          </cell>
          <cell r="EC222">
            <v>17.142875</v>
          </cell>
          <cell r="ED222">
            <v>17.142875</v>
          </cell>
          <cell r="EE222">
            <v>17.142875</v>
          </cell>
          <cell r="EF222">
            <v>17.142875</v>
          </cell>
          <cell r="EG222">
            <v>17.142875</v>
          </cell>
          <cell r="EH222">
            <v>17.260733124999998</v>
          </cell>
          <cell r="EI222">
            <v>17.260733124999998</v>
          </cell>
          <cell r="EJ222">
            <v>17.260733124999998</v>
          </cell>
          <cell r="EK222">
            <v>17.260733124999998</v>
          </cell>
          <cell r="EL222">
            <v>17.260733124999998</v>
          </cell>
          <cell r="EM222">
            <v>17.260733124999998</v>
          </cell>
          <cell r="EN222">
            <v>17.260733124999998</v>
          </cell>
          <cell r="EP222">
            <v>114.28583333333334</v>
          </cell>
          <cell r="EQ222">
            <v>114.28583333333334</v>
          </cell>
          <cell r="ER222">
            <v>114.28583333333334</v>
          </cell>
          <cell r="ES222">
            <v>114.28583333333334</v>
          </cell>
          <cell r="ET222">
            <v>114.28583333333334</v>
          </cell>
          <cell r="EU222">
            <v>115.07155416666666</v>
          </cell>
          <cell r="EV222">
            <v>115.07155416666666</v>
          </cell>
          <cell r="EW222">
            <v>115.07155416666666</v>
          </cell>
          <cell r="EX222">
            <v>115.07155416666666</v>
          </cell>
          <cell r="EY222">
            <v>115.07155416666666</v>
          </cell>
          <cell r="EZ222">
            <v>115.07155416666666</v>
          </cell>
          <cell r="FA222">
            <v>115.07155416666666</v>
          </cell>
          <cell r="FC222">
            <v>12.857250000000001</v>
          </cell>
          <cell r="FD222">
            <v>12.857250000000001</v>
          </cell>
          <cell r="FE222">
            <v>12.857250000000001</v>
          </cell>
          <cell r="FF222">
            <v>12.857250000000001</v>
          </cell>
          <cell r="FG222">
            <v>12.857250000000001</v>
          </cell>
          <cell r="FH222">
            <v>13.564398749999999</v>
          </cell>
          <cell r="FI222">
            <v>13.564398749999999</v>
          </cell>
          <cell r="FJ222">
            <v>13.564398749999999</v>
          </cell>
          <cell r="FK222">
            <v>13.564398749999999</v>
          </cell>
          <cell r="FL222">
            <v>13.564398749999999</v>
          </cell>
          <cell r="FM222">
            <v>13.564398749999999</v>
          </cell>
          <cell r="FN222">
            <v>13.564398749999999</v>
          </cell>
          <cell r="FP222">
            <v>11.571525000000001</v>
          </cell>
          <cell r="FQ222">
            <v>11.571525000000001</v>
          </cell>
          <cell r="FR222">
            <v>11.571525000000001</v>
          </cell>
          <cell r="FS222">
            <v>11.571525000000001</v>
          </cell>
          <cell r="FT222">
            <v>11.571525000000001</v>
          </cell>
          <cell r="FU222">
            <v>12.207958874999999</v>
          </cell>
          <cell r="FV222">
            <v>12.207958874999999</v>
          </cell>
          <cell r="FW222">
            <v>12.207958874999999</v>
          </cell>
          <cell r="FX222">
            <v>12.207958874999999</v>
          </cell>
          <cell r="FY222">
            <v>12.207958874999999</v>
          </cell>
          <cell r="FZ222">
            <v>12.207958874999999</v>
          </cell>
          <cell r="GA222">
            <v>12.207958874999999</v>
          </cell>
          <cell r="GC222">
            <v>0.11428583333333334</v>
          </cell>
          <cell r="GD222">
            <v>0.11428583333333334</v>
          </cell>
          <cell r="GE222">
            <v>0.11428583333333334</v>
          </cell>
          <cell r="GF222">
            <v>0.11428583333333334</v>
          </cell>
          <cell r="GG222">
            <v>0.11428583333333334</v>
          </cell>
          <cell r="GH222">
            <v>0.11507155416666665</v>
          </cell>
          <cell r="GI222">
            <v>0.11507155416666665</v>
          </cell>
          <cell r="GJ222">
            <v>0.11507155416666665</v>
          </cell>
          <cell r="GK222">
            <v>0.11507155416666665</v>
          </cell>
          <cell r="GL222">
            <v>0.11507155416666665</v>
          </cell>
          <cell r="GM222">
            <v>0.11507155416666665</v>
          </cell>
          <cell r="GN222">
            <v>0.11507155416666665</v>
          </cell>
        </row>
        <row r="223">
          <cell r="O223">
            <v>1</v>
          </cell>
          <cell r="Q223" t="str">
            <v>00101201</v>
          </cell>
          <cell r="AP223">
            <v>171.43</v>
          </cell>
          <cell r="AQ223">
            <v>171.43</v>
          </cell>
          <cell r="AR223">
            <v>171.43</v>
          </cell>
          <cell r="AS223">
            <v>171.43</v>
          </cell>
          <cell r="AT223">
            <v>171.43</v>
          </cell>
          <cell r="AU223">
            <v>180.85864999999998</v>
          </cell>
          <cell r="AV223">
            <v>180.85864999999998</v>
          </cell>
          <cell r="AW223">
            <v>180.85864999999998</v>
          </cell>
          <cell r="AX223">
            <v>180.85864999999998</v>
          </cell>
          <cell r="AY223">
            <v>180.85864999999998</v>
          </cell>
          <cell r="AZ223">
            <v>180.85864999999998</v>
          </cell>
          <cell r="BA223">
            <v>180.85864999999998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C223">
            <v>11.428583333333334</v>
          </cell>
          <cell r="CD223">
            <v>11.428583333333334</v>
          </cell>
          <cell r="CE223">
            <v>11.428583333333334</v>
          </cell>
          <cell r="CF223">
            <v>11.428583333333334</v>
          </cell>
          <cell r="CG223">
            <v>11.428583333333334</v>
          </cell>
          <cell r="CH223">
            <v>11.507155416666665</v>
          </cell>
          <cell r="CI223">
            <v>11.507155416666665</v>
          </cell>
          <cell r="CJ223">
            <v>11.507155416666665</v>
          </cell>
          <cell r="CK223">
            <v>11.507155416666665</v>
          </cell>
          <cell r="CL223">
            <v>11.507155416666665</v>
          </cell>
          <cell r="CM223">
            <v>11.507155416666665</v>
          </cell>
          <cell r="CN223">
            <v>11.507155416666665</v>
          </cell>
          <cell r="DP223">
            <v>38.095277777777781</v>
          </cell>
          <cell r="DQ223">
            <v>38.095277777777781</v>
          </cell>
          <cell r="DR223">
            <v>38.095277777777781</v>
          </cell>
          <cell r="DS223">
            <v>38.095277777777781</v>
          </cell>
          <cell r="DT223">
            <v>38.095277777777781</v>
          </cell>
          <cell r="DU223">
            <v>38.357184722222222</v>
          </cell>
          <cell r="DV223">
            <v>38.357184722222222</v>
          </cell>
          <cell r="DW223">
            <v>38.357184722222222</v>
          </cell>
          <cell r="DX223">
            <v>38.357184722222222</v>
          </cell>
          <cell r="DY223">
            <v>38.357184722222222</v>
          </cell>
          <cell r="DZ223">
            <v>38.357184722222222</v>
          </cell>
          <cell r="EA223">
            <v>38.357184722222222</v>
          </cell>
          <cell r="EC223">
            <v>17.142875</v>
          </cell>
          <cell r="ED223">
            <v>17.142875</v>
          </cell>
          <cell r="EE223">
            <v>17.142875</v>
          </cell>
          <cell r="EF223">
            <v>17.142875</v>
          </cell>
          <cell r="EG223">
            <v>17.142875</v>
          </cell>
          <cell r="EH223">
            <v>17.260733124999998</v>
          </cell>
          <cell r="EI223">
            <v>17.260733124999998</v>
          </cell>
          <cell r="EJ223">
            <v>17.260733124999998</v>
          </cell>
          <cell r="EK223">
            <v>17.260733124999998</v>
          </cell>
          <cell r="EL223">
            <v>17.260733124999998</v>
          </cell>
          <cell r="EM223">
            <v>17.260733124999998</v>
          </cell>
          <cell r="EN223">
            <v>17.260733124999998</v>
          </cell>
          <cell r="EP223">
            <v>114.28583333333334</v>
          </cell>
          <cell r="EQ223">
            <v>114.28583333333334</v>
          </cell>
          <cell r="ER223">
            <v>114.28583333333334</v>
          </cell>
          <cell r="ES223">
            <v>114.28583333333334</v>
          </cell>
          <cell r="ET223">
            <v>114.28583333333334</v>
          </cell>
          <cell r="EU223">
            <v>115.07155416666666</v>
          </cell>
          <cell r="EV223">
            <v>115.07155416666666</v>
          </cell>
          <cell r="EW223">
            <v>115.07155416666666</v>
          </cell>
          <cell r="EX223">
            <v>115.07155416666666</v>
          </cell>
          <cell r="EY223">
            <v>115.07155416666666</v>
          </cell>
          <cell r="EZ223">
            <v>115.07155416666666</v>
          </cell>
          <cell r="FA223">
            <v>115.07155416666666</v>
          </cell>
          <cell r="FC223">
            <v>12.857250000000001</v>
          </cell>
          <cell r="FD223">
            <v>12.857250000000001</v>
          </cell>
          <cell r="FE223">
            <v>12.857250000000001</v>
          </cell>
          <cell r="FF223">
            <v>12.857250000000001</v>
          </cell>
          <cell r="FG223">
            <v>12.857250000000001</v>
          </cell>
          <cell r="FH223">
            <v>13.564398749999999</v>
          </cell>
          <cell r="FI223">
            <v>13.564398749999999</v>
          </cell>
          <cell r="FJ223">
            <v>13.564398749999999</v>
          </cell>
          <cell r="FK223">
            <v>13.564398749999999</v>
          </cell>
          <cell r="FL223">
            <v>13.564398749999999</v>
          </cell>
          <cell r="FM223">
            <v>13.564398749999999</v>
          </cell>
          <cell r="FN223">
            <v>13.564398749999999</v>
          </cell>
          <cell r="FP223">
            <v>11.571525000000001</v>
          </cell>
          <cell r="FQ223">
            <v>11.571525000000001</v>
          </cell>
          <cell r="FR223">
            <v>11.571525000000001</v>
          </cell>
          <cell r="FS223">
            <v>11.571525000000001</v>
          </cell>
          <cell r="FT223">
            <v>11.571525000000001</v>
          </cell>
          <cell r="FU223">
            <v>12.207958874999999</v>
          </cell>
          <cell r="FV223">
            <v>12.207958874999999</v>
          </cell>
          <cell r="FW223">
            <v>12.207958874999999</v>
          </cell>
          <cell r="FX223">
            <v>12.207958874999999</v>
          </cell>
          <cell r="FY223">
            <v>12.207958874999999</v>
          </cell>
          <cell r="FZ223">
            <v>12.207958874999999</v>
          </cell>
          <cell r="GA223">
            <v>12.207958874999999</v>
          </cell>
          <cell r="GC223">
            <v>0.11428583333333334</v>
          </cell>
          <cell r="GD223">
            <v>0.11428583333333334</v>
          </cell>
          <cell r="GE223">
            <v>0.11428583333333334</v>
          </cell>
          <cell r="GF223">
            <v>0.11428583333333334</v>
          </cell>
          <cell r="GG223">
            <v>0.11428583333333334</v>
          </cell>
          <cell r="GH223">
            <v>0.11507155416666665</v>
          </cell>
          <cell r="GI223">
            <v>0.11507155416666665</v>
          </cell>
          <cell r="GJ223">
            <v>0.11507155416666665</v>
          </cell>
          <cell r="GK223">
            <v>0.11507155416666665</v>
          </cell>
          <cell r="GL223">
            <v>0.11507155416666665</v>
          </cell>
          <cell r="GM223">
            <v>0.11507155416666665</v>
          </cell>
          <cell r="GN223">
            <v>0.11507155416666665</v>
          </cell>
        </row>
        <row r="224">
          <cell r="O224">
            <v>1</v>
          </cell>
          <cell r="Q224" t="str">
            <v>00101201</v>
          </cell>
          <cell r="AP224">
            <v>171.43</v>
          </cell>
          <cell r="AQ224">
            <v>171.43</v>
          </cell>
          <cell r="AR224">
            <v>171.43</v>
          </cell>
          <cell r="AS224">
            <v>171.43</v>
          </cell>
          <cell r="AT224">
            <v>171.43</v>
          </cell>
          <cell r="AU224">
            <v>180.85864999999998</v>
          </cell>
          <cell r="AV224">
            <v>180.85864999999998</v>
          </cell>
          <cell r="AW224">
            <v>180.85864999999998</v>
          </cell>
          <cell r="AX224">
            <v>180.85864999999998</v>
          </cell>
          <cell r="AY224">
            <v>180.85864999999998</v>
          </cell>
          <cell r="AZ224">
            <v>180.85864999999998</v>
          </cell>
          <cell r="BA224">
            <v>180.85864999999998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C224">
            <v>11.428583333333334</v>
          </cell>
          <cell r="CD224">
            <v>11.428583333333334</v>
          </cell>
          <cell r="CE224">
            <v>11.428583333333334</v>
          </cell>
          <cell r="CF224">
            <v>11.428583333333334</v>
          </cell>
          <cell r="CG224">
            <v>11.428583333333334</v>
          </cell>
          <cell r="CH224">
            <v>11.507155416666665</v>
          </cell>
          <cell r="CI224">
            <v>11.507155416666665</v>
          </cell>
          <cell r="CJ224">
            <v>11.507155416666665</v>
          </cell>
          <cell r="CK224">
            <v>11.507155416666665</v>
          </cell>
          <cell r="CL224">
            <v>11.507155416666665</v>
          </cell>
          <cell r="CM224">
            <v>11.507155416666665</v>
          </cell>
          <cell r="CN224">
            <v>11.507155416666665</v>
          </cell>
          <cell r="DP224">
            <v>38.095277777777781</v>
          </cell>
          <cell r="DQ224">
            <v>38.095277777777781</v>
          </cell>
          <cell r="DR224">
            <v>38.095277777777781</v>
          </cell>
          <cell r="DS224">
            <v>38.095277777777781</v>
          </cell>
          <cell r="DT224">
            <v>38.095277777777781</v>
          </cell>
          <cell r="DU224">
            <v>38.357184722222222</v>
          </cell>
          <cell r="DV224">
            <v>38.357184722222222</v>
          </cell>
          <cell r="DW224">
            <v>38.357184722222222</v>
          </cell>
          <cell r="DX224">
            <v>38.357184722222222</v>
          </cell>
          <cell r="DY224">
            <v>38.357184722222222</v>
          </cell>
          <cell r="DZ224">
            <v>38.357184722222222</v>
          </cell>
          <cell r="EA224">
            <v>38.357184722222222</v>
          </cell>
          <cell r="EC224">
            <v>17.142875</v>
          </cell>
          <cell r="ED224">
            <v>17.142875</v>
          </cell>
          <cell r="EE224">
            <v>17.142875</v>
          </cell>
          <cell r="EF224">
            <v>17.142875</v>
          </cell>
          <cell r="EG224">
            <v>17.142875</v>
          </cell>
          <cell r="EH224">
            <v>17.260733124999998</v>
          </cell>
          <cell r="EI224">
            <v>17.260733124999998</v>
          </cell>
          <cell r="EJ224">
            <v>17.260733124999998</v>
          </cell>
          <cell r="EK224">
            <v>17.260733124999998</v>
          </cell>
          <cell r="EL224">
            <v>17.260733124999998</v>
          </cell>
          <cell r="EM224">
            <v>17.260733124999998</v>
          </cell>
          <cell r="EN224">
            <v>17.260733124999998</v>
          </cell>
          <cell r="EP224">
            <v>114.28583333333334</v>
          </cell>
          <cell r="EQ224">
            <v>114.28583333333334</v>
          </cell>
          <cell r="ER224">
            <v>114.28583333333334</v>
          </cell>
          <cell r="ES224">
            <v>114.28583333333334</v>
          </cell>
          <cell r="ET224">
            <v>114.28583333333334</v>
          </cell>
          <cell r="EU224">
            <v>115.07155416666666</v>
          </cell>
          <cell r="EV224">
            <v>115.07155416666666</v>
          </cell>
          <cell r="EW224">
            <v>115.07155416666666</v>
          </cell>
          <cell r="EX224">
            <v>115.07155416666666</v>
          </cell>
          <cell r="EY224">
            <v>115.07155416666666</v>
          </cell>
          <cell r="EZ224">
            <v>115.07155416666666</v>
          </cell>
          <cell r="FA224">
            <v>115.07155416666666</v>
          </cell>
          <cell r="FC224">
            <v>12.857250000000001</v>
          </cell>
          <cell r="FD224">
            <v>12.857250000000001</v>
          </cell>
          <cell r="FE224">
            <v>12.857250000000001</v>
          </cell>
          <cell r="FF224">
            <v>12.857250000000001</v>
          </cell>
          <cell r="FG224">
            <v>12.857250000000001</v>
          </cell>
          <cell r="FH224">
            <v>13.564398749999999</v>
          </cell>
          <cell r="FI224">
            <v>13.564398749999999</v>
          </cell>
          <cell r="FJ224">
            <v>13.564398749999999</v>
          </cell>
          <cell r="FK224">
            <v>13.564398749999999</v>
          </cell>
          <cell r="FL224">
            <v>13.564398749999999</v>
          </cell>
          <cell r="FM224">
            <v>13.564398749999999</v>
          </cell>
          <cell r="FN224">
            <v>13.564398749999999</v>
          </cell>
          <cell r="FP224">
            <v>11.571525000000001</v>
          </cell>
          <cell r="FQ224">
            <v>11.571525000000001</v>
          </cell>
          <cell r="FR224">
            <v>11.571525000000001</v>
          </cell>
          <cell r="FS224">
            <v>11.571525000000001</v>
          </cell>
          <cell r="FT224">
            <v>11.571525000000001</v>
          </cell>
          <cell r="FU224">
            <v>12.207958874999999</v>
          </cell>
          <cell r="FV224">
            <v>12.207958874999999</v>
          </cell>
          <cell r="FW224">
            <v>12.207958874999999</v>
          </cell>
          <cell r="FX224">
            <v>12.207958874999999</v>
          </cell>
          <cell r="FY224">
            <v>12.207958874999999</v>
          </cell>
          <cell r="FZ224">
            <v>12.207958874999999</v>
          </cell>
          <cell r="GA224">
            <v>12.207958874999999</v>
          </cell>
          <cell r="GC224">
            <v>0.11428583333333334</v>
          </cell>
          <cell r="GD224">
            <v>0.11428583333333334</v>
          </cell>
          <cell r="GE224">
            <v>0.11428583333333334</v>
          </cell>
          <cell r="GF224">
            <v>0.11428583333333334</v>
          </cell>
          <cell r="GG224">
            <v>0.11428583333333334</v>
          </cell>
          <cell r="GH224">
            <v>0.11507155416666665</v>
          </cell>
          <cell r="GI224">
            <v>0.11507155416666665</v>
          </cell>
          <cell r="GJ224">
            <v>0.11507155416666665</v>
          </cell>
          <cell r="GK224">
            <v>0.11507155416666665</v>
          </cell>
          <cell r="GL224">
            <v>0.11507155416666665</v>
          </cell>
          <cell r="GM224">
            <v>0.11507155416666665</v>
          </cell>
          <cell r="GN224">
            <v>0.11507155416666665</v>
          </cell>
        </row>
        <row r="225">
          <cell r="O225">
            <v>1</v>
          </cell>
          <cell r="Q225" t="str">
            <v>00101201</v>
          </cell>
          <cell r="AP225">
            <v>171.43</v>
          </cell>
          <cell r="AQ225">
            <v>171.43</v>
          </cell>
          <cell r="AR225">
            <v>171.43</v>
          </cell>
          <cell r="AS225">
            <v>171.43</v>
          </cell>
          <cell r="AT225">
            <v>171.43</v>
          </cell>
          <cell r="AU225">
            <v>180.85864999999998</v>
          </cell>
          <cell r="AV225">
            <v>180.85864999999998</v>
          </cell>
          <cell r="AW225">
            <v>180.85864999999998</v>
          </cell>
          <cell r="AX225">
            <v>180.85864999999998</v>
          </cell>
          <cell r="AY225">
            <v>180.85864999999998</v>
          </cell>
          <cell r="AZ225">
            <v>180.85864999999998</v>
          </cell>
          <cell r="BA225">
            <v>180.85864999999998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C225">
            <v>11.428583333333334</v>
          </cell>
          <cell r="CD225">
            <v>11.428583333333334</v>
          </cell>
          <cell r="CE225">
            <v>11.428583333333334</v>
          </cell>
          <cell r="CF225">
            <v>11.428583333333334</v>
          </cell>
          <cell r="CG225">
            <v>11.428583333333334</v>
          </cell>
          <cell r="CH225">
            <v>11.507155416666665</v>
          </cell>
          <cell r="CI225">
            <v>11.507155416666665</v>
          </cell>
          <cell r="CJ225">
            <v>11.507155416666665</v>
          </cell>
          <cell r="CK225">
            <v>11.507155416666665</v>
          </cell>
          <cell r="CL225">
            <v>11.507155416666665</v>
          </cell>
          <cell r="CM225">
            <v>11.507155416666665</v>
          </cell>
          <cell r="CN225">
            <v>11.507155416666665</v>
          </cell>
          <cell r="DP225">
            <v>38.095277777777781</v>
          </cell>
          <cell r="DQ225">
            <v>38.095277777777781</v>
          </cell>
          <cell r="DR225">
            <v>38.095277777777781</v>
          </cell>
          <cell r="DS225">
            <v>38.095277777777781</v>
          </cell>
          <cell r="DT225">
            <v>38.095277777777781</v>
          </cell>
          <cell r="DU225">
            <v>38.357184722222222</v>
          </cell>
          <cell r="DV225">
            <v>38.357184722222222</v>
          </cell>
          <cell r="DW225">
            <v>38.357184722222222</v>
          </cell>
          <cell r="DX225">
            <v>38.357184722222222</v>
          </cell>
          <cell r="DY225">
            <v>38.357184722222222</v>
          </cell>
          <cell r="DZ225">
            <v>38.357184722222222</v>
          </cell>
          <cell r="EA225">
            <v>38.357184722222222</v>
          </cell>
          <cell r="EC225">
            <v>17.142875</v>
          </cell>
          <cell r="ED225">
            <v>17.142875</v>
          </cell>
          <cell r="EE225">
            <v>17.142875</v>
          </cell>
          <cell r="EF225">
            <v>17.142875</v>
          </cell>
          <cell r="EG225">
            <v>17.142875</v>
          </cell>
          <cell r="EH225">
            <v>17.260733124999998</v>
          </cell>
          <cell r="EI225">
            <v>17.260733124999998</v>
          </cell>
          <cell r="EJ225">
            <v>17.260733124999998</v>
          </cell>
          <cell r="EK225">
            <v>17.260733124999998</v>
          </cell>
          <cell r="EL225">
            <v>17.260733124999998</v>
          </cell>
          <cell r="EM225">
            <v>17.260733124999998</v>
          </cell>
          <cell r="EN225">
            <v>17.260733124999998</v>
          </cell>
          <cell r="EP225">
            <v>114.28583333333334</v>
          </cell>
          <cell r="EQ225">
            <v>114.28583333333334</v>
          </cell>
          <cell r="ER225">
            <v>114.28583333333334</v>
          </cell>
          <cell r="ES225">
            <v>114.28583333333334</v>
          </cell>
          <cell r="ET225">
            <v>114.28583333333334</v>
          </cell>
          <cell r="EU225">
            <v>115.07155416666666</v>
          </cell>
          <cell r="EV225">
            <v>115.07155416666666</v>
          </cell>
          <cell r="EW225">
            <v>115.07155416666666</v>
          </cell>
          <cell r="EX225">
            <v>115.07155416666666</v>
          </cell>
          <cell r="EY225">
            <v>115.07155416666666</v>
          </cell>
          <cell r="EZ225">
            <v>115.07155416666666</v>
          </cell>
          <cell r="FA225">
            <v>115.07155416666666</v>
          </cell>
          <cell r="FC225">
            <v>12.857250000000001</v>
          </cell>
          <cell r="FD225">
            <v>12.857250000000001</v>
          </cell>
          <cell r="FE225">
            <v>12.857250000000001</v>
          </cell>
          <cell r="FF225">
            <v>12.857250000000001</v>
          </cell>
          <cell r="FG225">
            <v>12.857250000000001</v>
          </cell>
          <cell r="FH225">
            <v>13.564398749999999</v>
          </cell>
          <cell r="FI225">
            <v>13.564398749999999</v>
          </cell>
          <cell r="FJ225">
            <v>13.564398749999999</v>
          </cell>
          <cell r="FK225">
            <v>13.564398749999999</v>
          </cell>
          <cell r="FL225">
            <v>13.564398749999999</v>
          </cell>
          <cell r="FM225">
            <v>13.564398749999999</v>
          </cell>
          <cell r="FN225">
            <v>13.564398749999999</v>
          </cell>
          <cell r="FP225">
            <v>11.571525000000001</v>
          </cell>
          <cell r="FQ225">
            <v>11.571525000000001</v>
          </cell>
          <cell r="FR225">
            <v>11.571525000000001</v>
          </cell>
          <cell r="FS225">
            <v>11.571525000000001</v>
          </cell>
          <cell r="FT225">
            <v>11.571525000000001</v>
          </cell>
          <cell r="FU225">
            <v>12.207958874999999</v>
          </cell>
          <cell r="FV225">
            <v>12.207958874999999</v>
          </cell>
          <cell r="FW225">
            <v>12.207958874999999</v>
          </cell>
          <cell r="FX225">
            <v>12.207958874999999</v>
          </cell>
          <cell r="FY225">
            <v>12.207958874999999</v>
          </cell>
          <cell r="FZ225">
            <v>12.207958874999999</v>
          </cell>
          <cell r="GA225">
            <v>12.207958874999999</v>
          </cell>
          <cell r="GC225">
            <v>0.11428583333333334</v>
          </cell>
          <cell r="GD225">
            <v>0.11428583333333334</v>
          </cell>
          <cell r="GE225">
            <v>0.11428583333333334</v>
          </cell>
          <cell r="GF225">
            <v>0.11428583333333334</v>
          </cell>
          <cell r="GG225">
            <v>0.11428583333333334</v>
          </cell>
          <cell r="GH225">
            <v>0.11507155416666665</v>
          </cell>
          <cell r="GI225">
            <v>0.11507155416666665</v>
          </cell>
          <cell r="GJ225">
            <v>0.11507155416666665</v>
          </cell>
          <cell r="GK225">
            <v>0.11507155416666665</v>
          </cell>
          <cell r="GL225">
            <v>0.11507155416666665</v>
          </cell>
          <cell r="GM225">
            <v>0.11507155416666665</v>
          </cell>
          <cell r="GN225">
            <v>0.11507155416666665</v>
          </cell>
        </row>
        <row r="226">
          <cell r="O226">
            <v>1</v>
          </cell>
          <cell r="Q226" t="str">
            <v>00101201</v>
          </cell>
          <cell r="AP226">
            <v>171.43</v>
          </cell>
          <cell r="AQ226">
            <v>171.43</v>
          </cell>
          <cell r="AR226">
            <v>171.43</v>
          </cell>
          <cell r="AS226">
            <v>171.43</v>
          </cell>
          <cell r="AT226">
            <v>171.43</v>
          </cell>
          <cell r="AU226">
            <v>180.85864999999998</v>
          </cell>
          <cell r="AV226">
            <v>180.85864999999998</v>
          </cell>
          <cell r="AW226">
            <v>180.85864999999998</v>
          </cell>
          <cell r="AX226">
            <v>180.85864999999998</v>
          </cell>
          <cell r="AY226">
            <v>180.85864999999998</v>
          </cell>
          <cell r="AZ226">
            <v>180.85864999999998</v>
          </cell>
          <cell r="BA226">
            <v>180.85864999999998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C226">
            <v>11.428583333333334</v>
          </cell>
          <cell r="CD226">
            <v>11.428583333333334</v>
          </cell>
          <cell r="CE226">
            <v>11.428583333333334</v>
          </cell>
          <cell r="CF226">
            <v>11.428583333333334</v>
          </cell>
          <cell r="CG226">
            <v>11.428583333333334</v>
          </cell>
          <cell r="CH226">
            <v>11.507155416666665</v>
          </cell>
          <cell r="CI226">
            <v>11.507155416666665</v>
          </cell>
          <cell r="CJ226">
            <v>11.507155416666665</v>
          </cell>
          <cell r="CK226">
            <v>11.507155416666665</v>
          </cell>
          <cell r="CL226">
            <v>11.507155416666665</v>
          </cell>
          <cell r="CM226">
            <v>11.507155416666665</v>
          </cell>
          <cell r="CN226">
            <v>11.507155416666665</v>
          </cell>
          <cell r="DP226">
            <v>38.095277777777781</v>
          </cell>
          <cell r="DQ226">
            <v>38.095277777777781</v>
          </cell>
          <cell r="DR226">
            <v>38.095277777777781</v>
          </cell>
          <cell r="DS226">
            <v>38.095277777777781</v>
          </cell>
          <cell r="DT226">
            <v>38.095277777777781</v>
          </cell>
          <cell r="DU226">
            <v>38.357184722222222</v>
          </cell>
          <cell r="DV226">
            <v>38.357184722222222</v>
          </cell>
          <cell r="DW226">
            <v>38.357184722222222</v>
          </cell>
          <cell r="DX226">
            <v>38.357184722222222</v>
          </cell>
          <cell r="DY226">
            <v>38.357184722222222</v>
          </cell>
          <cell r="DZ226">
            <v>38.357184722222222</v>
          </cell>
          <cell r="EA226">
            <v>38.357184722222222</v>
          </cell>
          <cell r="EC226">
            <v>17.142875</v>
          </cell>
          <cell r="ED226">
            <v>17.142875</v>
          </cell>
          <cell r="EE226">
            <v>17.142875</v>
          </cell>
          <cell r="EF226">
            <v>17.142875</v>
          </cell>
          <cell r="EG226">
            <v>17.142875</v>
          </cell>
          <cell r="EH226">
            <v>17.260733124999998</v>
          </cell>
          <cell r="EI226">
            <v>17.260733124999998</v>
          </cell>
          <cell r="EJ226">
            <v>17.260733124999998</v>
          </cell>
          <cell r="EK226">
            <v>17.260733124999998</v>
          </cell>
          <cell r="EL226">
            <v>17.260733124999998</v>
          </cell>
          <cell r="EM226">
            <v>17.260733124999998</v>
          </cell>
          <cell r="EN226">
            <v>17.260733124999998</v>
          </cell>
          <cell r="EP226">
            <v>114.28583333333334</v>
          </cell>
          <cell r="EQ226">
            <v>114.28583333333334</v>
          </cell>
          <cell r="ER226">
            <v>114.28583333333334</v>
          </cell>
          <cell r="ES226">
            <v>114.28583333333334</v>
          </cell>
          <cell r="ET226">
            <v>114.28583333333334</v>
          </cell>
          <cell r="EU226">
            <v>115.07155416666666</v>
          </cell>
          <cell r="EV226">
            <v>115.07155416666666</v>
          </cell>
          <cell r="EW226">
            <v>115.07155416666666</v>
          </cell>
          <cell r="EX226">
            <v>115.07155416666666</v>
          </cell>
          <cell r="EY226">
            <v>115.07155416666666</v>
          </cell>
          <cell r="EZ226">
            <v>115.07155416666666</v>
          </cell>
          <cell r="FA226">
            <v>115.07155416666666</v>
          </cell>
          <cell r="FC226">
            <v>12.857250000000001</v>
          </cell>
          <cell r="FD226">
            <v>12.857250000000001</v>
          </cell>
          <cell r="FE226">
            <v>12.857250000000001</v>
          </cell>
          <cell r="FF226">
            <v>12.857250000000001</v>
          </cell>
          <cell r="FG226">
            <v>12.857250000000001</v>
          </cell>
          <cell r="FH226">
            <v>13.564398749999999</v>
          </cell>
          <cell r="FI226">
            <v>13.564398749999999</v>
          </cell>
          <cell r="FJ226">
            <v>13.564398749999999</v>
          </cell>
          <cell r="FK226">
            <v>13.564398749999999</v>
          </cell>
          <cell r="FL226">
            <v>13.564398749999999</v>
          </cell>
          <cell r="FM226">
            <v>13.564398749999999</v>
          </cell>
          <cell r="FN226">
            <v>13.564398749999999</v>
          </cell>
          <cell r="FP226">
            <v>11.571525000000001</v>
          </cell>
          <cell r="FQ226">
            <v>11.571525000000001</v>
          </cell>
          <cell r="FR226">
            <v>11.571525000000001</v>
          </cell>
          <cell r="FS226">
            <v>11.571525000000001</v>
          </cell>
          <cell r="FT226">
            <v>11.571525000000001</v>
          </cell>
          <cell r="FU226">
            <v>12.207958874999999</v>
          </cell>
          <cell r="FV226">
            <v>12.207958874999999</v>
          </cell>
          <cell r="FW226">
            <v>12.207958874999999</v>
          </cell>
          <cell r="FX226">
            <v>12.207958874999999</v>
          </cell>
          <cell r="FY226">
            <v>12.207958874999999</v>
          </cell>
          <cell r="FZ226">
            <v>12.207958874999999</v>
          </cell>
          <cell r="GA226">
            <v>12.207958874999999</v>
          </cell>
          <cell r="GC226">
            <v>0.11428583333333334</v>
          </cell>
          <cell r="GD226">
            <v>0.11428583333333334</v>
          </cell>
          <cell r="GE226">
            <v>0.11428583333333334</v>
          </cell>
          <cell r="GF226">
            <v>0.11428583333333334</v>
          </cell>
          <cell r="GG226">
            <v>0.11428583333333334</v>
          </cell>
          <cell r="GH226">
            <v>0.11507155416666665</v>
          </cell>
          <cell r="GI226">
            <v>0.11507155416666665</v>
          </cell>
          <cell r="GJ226">
            <v>0.11507155416666665</v>
          </cell>
          <cell r="GK226">
            <v>0.11507155416666665</v>
          </cell>
          <cell r="GL226">
            <v>0.11507155416666665</v>
          </cell>
          <cell r="GM226">
            <v>0.11507155416666665</v>
          </cell>
          <cell r="GN226">
            <v>0.11507155416666665</v>
          </cell>
        </row>
        <row r="227">
          <cell r="O227">
            <v>1</v>
          </cell>
          <cell r="P227"/>
          <cell r="Q227" t="str">
            <v>00101201</v>
          </cell>
          <cell r="AP227">
            <v>400</v>
          </cell>
          <cell r="AQ227">
            <v>400</v>
          </cell>
          <cell r="AR227">
            <v>400</v>
          </cell>
          <cell r="AS227">
            <v>400</v>
          </cell>
          <cell r="AT227">
            <v>400</v>
          </cell>
          <cell r="AU227">
            <v>422</v>
          </cell>
          <cell r="AV227">
            <v>422</v>
          </cell>
          <cell r="AW227">
            <v>422</v>
          </cell>
          <cell r="AX227">
            <v>422</v>
          </cell>
          <cell r="AY227">
            <v>422</v>
          </cell>
          <cell r="AZ227">
            <v>422</v>
          </cell>
          <cell r="BA227">
            <v>422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C227">
            <v>3.3333333333333335</v>
          </cell>
          <cell r="CD227">
            <v>3.3333333333333335</v>
          </cell>
          <cell r="CE227">
            <v>3.3333333333333335</v>
          </cell>
          <cell r="CF227">
            <v>3.3333333333333335</v>
          </cell>
          <cell r="CG227">
            <v>3.3333333333333335</v>
          </cell>
          <cell r="CH227">
            <v>3.5166666666666671</v>
          </cell>
          <cell r="CI227">
            <v>3.5166666666666671</v>
          </cell>
          <cell r="CJ227">
            <v>3.5166666666666671</v>
          </cell>
          <cell r="CK227">
            <v>3.5166666666666671</v>
          </cell>
          <cell r="CL227">
            <v>3.5166666666666671</v>
          </cell>
          <cell r="CM227">
            <v>3.5166666666666671</v>
          </cell>
          <cell r="CN227">
            <v>3.5166666666666671</v>
          </cell>
          <cell r="DP227">
            <v>11.111111111111112</v>
          </cell>
          <cell r="DQ227">
            <v>11.111111111111112</v>
          </cell>
          <cell r="DR227">
            <v>11.111111111111112</v>
          </cell>
          <cell r="DS227">
            <v>11.111111111111112</v>
          </cell>
          <cell r="DT227">
            <v>11.111111111111112</v>
          </cell>
          <cell r="DU227">
            <v>11.722222222222221</v>
          </cell>
          <cell r="DV227">
            <v>11.722222222222221</v>
          </cell>
          <cell r="DW227">
            <v>11.722222222222221</v>
          </cell>
          <cell r="DX227">
            <v>11.722222222222221</v>
          </cell>
          <cell r="DY227">
            <v>11.722222222222221</v>
          </cell>
          <cell r="DZ227">
            <v>11.722222222222221</v>
          </cell>
          <cell r="EA227">
            <v>11.722222222222221</v>
          </cell>
          <cell r="EC227">
            <v>5</v>
          </cell>
          <cell r="ED227">
            <v>5</v>
          </cell>
          <cell r="EE227">
            <v>5</v>
          </cell>
          <cell r="EF227">
            <v>5</v>
          </cell>
          <cell r="EG227">
            <v>5</v>
          </cell>
          <cell r="EH227">
            <v>5.2749999999999995</v>
          </cell>
          <cell r="EI227">
            <v>5.2749999999999995</v>
          </cell>
          <cell r="EJ227">
            <v>5.2749999999999995</v>
          </cell>
          <cell r="EK227">
            <v>5.2749999999999995</v>
          </cell>
          <cell r="EL227">
            <v>5.2749999999999995</v>
          </cell>
          <cell r="EM227">
            <v>5.2749999999999995</v>
          </cell>
          <cell r="EN227">
            <v>5.2749999999999995</v>
          </cell>
          <cell r="EP227">
            <v>33.333333333333336</v>
          </cell>
          <cell r="EQ227">
            <v>33.333333333333336</v>
          </cell>
          <cell r="ER227">
            <v>33.333333333333336</v>
          </cell>
          <cell r="ES227">
            <v>33.333333333333336</v>
          </cell>
          <cell r="ET227">
            <v>33.333333333333336</v>
          </cell>
          <cell r="EU227">
            <v>35.166666666666664</v>
          </cell>
          <cell r="EV227">
            <v>35.166666666666664</v>
          </cell>
          <cell r="EW227">
            <v>35.166666666666664</v>
          </cell>
          <cell r="EX227">
            <v>35.166666666666664</v>
          </cell>
          <cell r="EY227">
            <v>35.166666666666664</v>
          </cell>
          <cell r="EZ227">
            <v>35.166666666666664</v>
          </cell>
          <cell r="FA227">
            <v>35.166666666666664</v>
          </cell>
          <cell r="FC227">
            <v>30</v>
          </cell>
          <cell r="FD227">
            <v>30</v>
          </cell>
          <cell r="FE227">
            <v>30</v>
          </cell>
          <cell r="FF227">
            <v>30</v>
          </cell>
          <cell r="FG227">
            <v>30</v>
          </cell>
          <cell r="FH227">
            <v>31.65</v>
          </cell>
          <cell r="FI227">
            <v>31.65</v>
          </cell>
          <cell r="FJ227">
            <v>31.65</v>
          </cell>
          <cell r="FK227">
            <v>31.65</v>
          </cell>
          <cell r="FL227">
            <v>31.65</v>
          </cell>
          <cell r="FM227">
            <v>31.65</v>
          </cell>
          <cell r="FN227">
            <v>31.65</v>
          </cell>
          <cell r="FP227">
            <v>27</v>
          </cell>
          <cell r="FQ227">
            <v>27</v>
          </cell>
          <cell r="FR227">
            <v>27</v>
          </cell>
          <cell r="FS227">
            <v>27</v>
          </cell>
          <cell r="FT227">
            <v>27</v>
          </cell>
          <cell r="FU227">
            <v>28.485000000000003</v>
          </cell>
          <cell r="FV227">
            <v>28.485000000000003</v>
          </cell>
          <cell r="FW227">
            <v>28.485000000000003</v>
          </cell>
          <cell r="FX227">
            <v>28.485000000000003</v>
          </cell>
          <cell r="FY227">
            <v>28.485000000000003</v>
          </cell>
          <cell r="FZ227">
            <v>28.485000000000003</v>
          </cell>
          <cell r="GA227">
            <v>28.485000000000003</v>
          </cell>
          <cell r="GC227">
            <v>3.3333333333333333E-2</v>
          </cell>
          <cell r="GD227">
            <v>3.3333333333333333E-2</v>
          </cell>
          <cell r="GE227">
            <v>3.3333333333333333E-2</v>
          </cell>
          <cell r="GF227">
            <v>3.3333333333333333E-2</v>
          </cell>
          <cell r="GG227">
            <v>3.3333333333333333E-2</v>
          </cell>
          <cell r="GH227">
            <v>3.5166666666666672E-2</v>
          </cell>
          <cell r="GI227">
            <v>3.5166666666666672E-2</v>
          </cell>
          <cell r="GJ227">
            <v>3.5166666666666672E-2</v>
          </cell>
          <cell r="GK227">
            <v>3.5166666666666672E-2</v>
          </cell>
          <cell r="GL227">
            <v>3.5166666666666672E-2</v>
          </cell>
          <cell r="GM227">
            <v>3.5166666666666672E-2</v>
          </cell>
          <cell r="GN227">
            <v>3.5166666666666672E-2</v>
          </cell>
        </row>
        <row r="228">
          <cell r="O228">
            <v>1</v>
          </cell>
          <cell r="P228"/>
          <cell r="Q228" t="str">
            <v>00601201</v>
          </cell>
          <cell r="AP228">
            <v>171.43</v>
          </cell>
          <cell r="AQ228">
            <v>171.43</v>
          </cell>
          <cell r="AR228">
            <v>171.43</v>
          </cell>
          <cell r="AS228">
            <v>171.43</v>
          </cell>
          <cell r="AT228">
            <v>171.43</v>
          </cell>
          <cell r="AU228">
            <v>180.85864999999998</v>
          </cell>
          <cell r="AV228">
            <v>180.85864999999998</v>
          </cell>
          <cell r="AW228">
            <v>180.85864999999998</v>
          </cell>
          <cell r="AX228">
            <v>180.85864999999998</v>
          </cell>
          <cell r="AY228">
            <v>180.85864999999998</v>
          </cell>
          <cell r="AZ228">
            <v>180.85864999999998</v>
          </cell>
          <cell r="BA228">
            <v>180.85864999999998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C228">
            <v>9.8152361111111119</v>
          </cell>
          <cell r="CD228">
            <v>9.8152361111111119</v>
          </cell>
          <cell r="CE228">
            <v>9.8152361111111119</v>
          </cell>
          <cell r="CF228">
            <v>9.8152361111111119</v>
          </cell>
          <cell r="CG228">
            <v>9.8152361111111119</v>
          </cell>
          <cell r="CH228">
            <v>9.8938081944444463</v>
          </cell>
          <cell r="CI228">
            <v>9.8938081944444463</v>
          </cell>
          <cell r="CJ228">
            <v>9.8938081944444463</v>
          </cell>
          <cell r="CK228">
            <v>9.8938081944444463</v>
          </cell>
          <cell r="CL228">
            <v>9.8938081944444463</v>
          </cell>
          <cell r="CM228">
            <v>9.8938081944444463</v>
          </cell>
          <cell r="CN228">
            <v>9.8938081944444463</v>
          </cell>
          <cell r="DP228">
            <v>49.07618055555556</v>
          </cell>
          <cell r="DQ228">
            <v>49.07618055555556</v>
          </cell>
          <cell r="DR228">
            <v>49.07618055555556</v>
          </cell>
          <cell r="DS228">
            <v>49.07618055555556</v>
          </cell>
          <cell r="DT228">
            <v>49.07618055555556</v>
          </cell>
          <cell r="DU228">
            <v>49.469040972222224</v>
          </cell>
          <cell r="DV228">
            <v>49.469040972222224</v>
          </cell>
          <cell r="DW228">
            <v>49.469040972222224</v>
          </cell>
          <cell r="DX228">
            <v>49.469040972222224</v>
          </cell>
          <cell r="DY228">
            <v>49.469040972222224</v>
          </cell>
          <cell r="DZ228">
            <v>49.469040972222224</v>
          </cell>
          <cell r="EA228">
            <v>49.469040972222224</v>
          </cell>
          <cell r="EC228">
            <v>14.722854166666666</v>
          </cell>
          <cell r="ED228">
            <v>14.722854166666666</v>
          </cell>
          <cell r="EE228">
            <v>14.722854166666666</v>
          </cell>
          <cell r="EF228">
            <v>14.722854166666666</v>
          </cell>
          <cell r="EG228">
            <v>14.722854166666666</v>
          </cell>
          <cell r="EH228">
            <v>14.840712291666668</v>
          </cell>
          <cell r="EI228">
            <v>14.840712291666668</v>
          </cell>
          <cell r="EJ228">
            <v>14.840712291666668</v>
          </cell>
          <cell r="EK228">
            <v>14.840712291666668</v>
          </cell>
          <cell r="EL228">
            <v>14.840712291666668</v>
          </cell>
          <cell r="EM228">
            <v>14.840712291666668</v>
          </cell>
          <cell r="EN228">
            <v>14.840712291666668</v>
          </cell>
          <cell r="EP228">
            <v>98.152361111111119</v>
          </cell>
          <cell r="EQ228">
            <v>98.152361111111119</v>
          </cell>
          <cell r="ER228">
            <v>98.152361111111119</v>
          </cell>
          <cell r="ES228">
            <v>98.152361111111119</v>
          </cell>
          <cell r="ET228">
            <v>98.152361111111119</v>
          </cell>
          <cell r="EU228">
            <v>98.938081944444448</v>
          </cell>
          <cell r="EV228">
            <v>98.938081944444448</v>
          </cell>
          <cell r="EW228">
            <v>98.938081944444448</v>
          </cell>
          <cell r="EX228">
            <v>98.938081944444448</v>
          </cell>
          <cell r="EY228">
            <v>98.938081944444448</v>
          </cell>
          <cell r="EZ228">
            <v>98.938081944444448</v>
          </cell>
          <cell r="FA228">
            <v>98.938081944444448</v>
          </cell>
          <cell r="FC228">
            <v>12.857250000000001</v>
          </cell>
          <cell r="FD228">
            <v>12.857250000000001</v>
          </cell>
          <cell r="FE228">
            <v>12.857250000000001</v>
          </cell>
          <cell r="FF228">
            <v>12.857250000000001</v>
          </cell>
          <cell r="FG228">
            <v>12.857250000000001</v>
          </cell>
          <cell r="FH228">
            <v>13.564398749999999</v>
          </cell>
          <cell r="FI228">
            <v>13.564398749999999</v>
          </cell>
          <cell r="FJ228">
            <v>13.564398749999999</v>
          </cell>
          <cell r="FK228">
            <v>13.564398749999999</v>
          </cell>
          <cell r="FL228">
            <v>13.564398749999999</v>
          </cell>
          <cell r="FM228">
            <v>13.564398749999999</v>
          </cell>
          <cell r="FN228">
            <v>13.564398749999999</v>
          </cell>
          <cell r="FP228">
            <v>11.571525000000001</v>
          </cell>
          <cell r="FQ228">
            <v>11.571525000000001</v>
          </cell>
          <cell r="FR228">
            <v>11.571525000000001</v>
          </cell>
          <cell r="FS228">
            <v>11.571525000000001</v>
          </cell>
          <cell r="FT228">
            <v>11.571525000000001</v>
          </cell>
          <cell r="FU228">
            <v>12.207958874999999</v>
          </cell>
          <cell r="FV228">
            <v>12.207958874999999</v>
          </cell>
          <cell r="FW228">
            <v>12.207958874999999</v>
          </cell>
          <cell r="FX228">
            <v>12.207958874999999</v>
          </cell>
          <cell r="FY228">
            <v>12.207958874999999</v>
          </cell>
          <cell r="FZ228">
            <v>12.207958874999999</v>
          </cell>
          <cell r="GA228">
            <v>12.207958874999999</v>
          </cell>
          <cell r="GC228">
            <v>9.8152361111111128E-2</v>
          </cell>
          <cell r="GD228">
            <v>9.8152361111111128E-2</v>
          </cell>
          <cell r="GE228">
            <v>9.8152361111111128E-2</v>
          </cell>
          <cell r="GF228">
            <v>9.8152361111111128E-2</v>
          </cell>
          <cell r="GG228">
            <v>9.8152361111111128E-2</v>
          </cell>
          <cell r="GH228">
            <v>9.8938081944444464E-2</v>
          </cell>
          <cell r="GI228">
            <v>9.8938081944444464E-2</v>
          </cell>
          <cell r="GJ228">
            <v>9.8938081944444464E-2</v>
          </cell>
          <cell r="GK228">
            <v>9.8938081944444464E-2</v>
          </cell>
          <cell r="GL228">
            <v>9.8938081944444464E-2</v>
          </cell>
          <cell r="GM228">
            <v>9.8938081944444464E-2</v>
          </cell>
          <cell r="GN228">
            <v>9.8938081944444464E-2</v>
          </cell>
        </row>
        <row r="229">
          <cell r="O229">
            <v>1</v>
          </cell>
          <cell r="P229"/>
          <cell r="Q229" t="str">
            <v>00601201</v>
          </cell>
          <cell r="AP229">
            <v>171.43</v>
          </cell>
          <cell r="AQ229">
            <v>171.43</v>
          </cell>
          <cell r="AR229">
            <v>171.43</v>
          </cell>
          <cell r="AS229">
            <v>171.43</v>
          </cell>
          <cell r="AT229">
            <v>171.43</v>
          </cell>
          <cell r="AU229">
            <v>180.85864999999998</v>
          </cell>
          <cell r="AV229">
            <v>180.85864999999998</v>
          </cell>
          <cell r="AW229">
            <v>180.85864999999998</v>
          </cell>
          <cell r="AX229">
            <v>180.85864999999998</v>
          </cell>
          <cell r="AY229">
            <v>180.85864999999998</v>
          </cell>
          <cell r="AZ229">
            <v>180.85864999999998</v>
          </cell>
          <cell r="BA229">
            <v>180.85864999999998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C229">
            <v>5.9539027777777775</v>
          </cell>
          <cell r="CD229">
            <v>5.9539027777777775</v>
          </cell>
          <cell r="CE229">
            <v>5.9539027777777775</v>
          </cell>
          <cell r="CF229">
            <v>5.9539027777777775</v>
          </cell>
          <cell r="CG229">
            <v>5.9539027777777775</v>
          </cell>
          <cell r="CH229">
            <v>6.032474861111111</v>
          </cell>
          <cell r="CI229">
            <v>6.032474861111111</v>
          </cell>
          <cell r="CJ229">
            <v>6.032474861111111</v>
          </cell>
          <cell r="CK229">
            <v>6.032474861111111</v>
          </cell>
          <cell r="CL229">
            <v>6.032474861111111</v>
          </cell>
          <cell r="CM229">
            <v>6.032474861111111</v>
          </cell>
          <cell r="CN229">
            <v>6.032474861111111</v>
          </cell>
          <cell r="DP229">
            <v>19.846342592592588</v>
          </cell>
          <cell r="DQ229">
            <v>19.846342592592588</v>
          </cell>
          <cell r="DR229">
            <v>19.846342592592588</v>
          </cell>
          <cell r="DS229">
            <v>19.846342592592588</v>
          </cell>
          <cell r="DT229">
            <v>19.846342592592588</v>
          </cell>
          <cell r="DU229">
            <v>20.108249537037036</v>
          </cell>
          <cell r="DV229">
            <v>20.108249537037036</v>
          </cell>
          <cell r="DW229">
            <v>20.108249537037036</v>
          </cell>
          <cell r="DX229">
            <v>20.108249537037036</v>
          </cell>
          <cell r="DY229">
            <v>20.108249537037036</v>
          </cell>
          <cell r="DZ229">
            <v>20.108249537037036</v>
          </cell>
          <cell r="EA229">
            <v>20.108249537037036</v>
          </cell>
          <cell r="EC229">
            <v>8.9308541666666645</v>
          </cell>
          <cell r="ED229">
            <v>8.9308541666666645</v>
          </cell>
          <cell r="EE229">
            <v>8.9308541666666645</v>
          </cell>
          <cell r="EF229">
            <v>8.9308541666666645</v>
          </cell>
          <cell r="EG229">
            <v>8.9308541666666645</v>
          </cell>
          <cell r="EH229">
            <v>9.048712291666666</v>
          </cell>
          <cell r="EI229">
            <v>9.048712291666666</v>
          </cell>
          <cell r="EJ229">
            <v>9.048712291666666</v>
          </cell>
          <cell r="EK229">
            <v>9.048712291666666</v>
          </cell>
          <cell r="EL229">
            <v>9.048712291666666</v>
          </cell>
          <cell r="EM229">
            <v>9.048712291666666</v>
          </cell>
          <cell r="EN229">
            <v>9.048712291666666</v>
          </cell>
          <cell r="EP229">
            <v>59.539027777777768</v>
          </cell>
          <cell r="EQ229">
            <v>59.539027777777768</v>
          </cell>
          <cell r="ER229">
            <v>59.539027777777768</v>
          </cell>
          <cell r="ES229">
            <v>59.539027777777768</v>
          </cell>
          <cell r="ET229">
            <v>59.539027777777768</v>
          </cell>
          <cell r="EU229">
            <v>60.324748611111112</v>
          </cell>
          <cell r="EV229">
            <v>60.324748611111112</v>
          </cell>
          <cell r="EW229">
            <v>60.324748611111112</v>
          </cell>
          <cell r="EX229">
            <v>60.324748611111112</v>
          </cell>
          <cell r="EY229">
            <v>60.324748611111112</v>
          </cell>
          <cell r="EZ229">
            <v>60.324748611111112</v>
          </cell>
          <cell r="FA229">
            <v>60.324748611111112</v>
          </cell>
          <cell r="FC229">
            <v>12.857250000000001</v>
          </cell>
          <cell r="FD229">
            <v>12.857250000000001</v>
          </cell>
          <cell r="FE229">
            <v>12.857250000000001</v>
          </cell>
          <cell r="FF229">
            <v>12.857250000000001</v>
          </cell>
          <cell r="FG229">
            <v>12.857250000000001</v>
          </cell>
          <cell r="FH229">
            <v>13.564398749999999</v>
          </cell>
          <cell r="FI229">
            <v>13.564398749999999</v>
          </cell>
          <cell r="FJ229">
            <v>13.564398749999999</v>
          </cell>
          <cell r="FK229">
            <v>13.564398749999999</v>
          </cell>
          <cell r="FL229">
            <v>13.564398749999999</v>
          </cell>
          <cell r="FM229">
            <v>13.564398749999999</v>
          </cell>
          <cell r="FN229">
            <v>13.564398749999999</v>
          </cell>
          <cell r="FP229">
            <v>11.571525000000001</v>
          </cell>
          <cell r="FQ229">
            <v>11.571525000000001</v>
          </cell>
          <cell r="FR229">
            <v>11.571525000000001</v>
          </cell>
          <cell r="FS229">
            <v>11.571525000000001</v>
          </cell>
          <cell r="FT229">
            <v>11.571525000000001</v>
          </cell>
          <cell r="FU229">
            <v>12.207958874999999</v>
          </cell>
          <cell r="FV229">
            <v>12.207958874999999</v>
          </cell>
          <cell r="FW229">
            <v>12.207958874999999</v>
          </cell>
          <cell r="FX229">
            <v>12.207958874999999</v>
          </cell>
          <cell r="FY229">
            <v>12.207958874999999</v>
          </cell>
          <cell r="FZ229">
            <v>12.207958874999999</v>
          </cell>
          <cell r="GA229">
            <v>12.207958874999999</v>
          </cell>
          <cell r="GC229">
            <v>5.9539027777777774E-2</v>
          </cell>
          <cell r="GD229">
            <v>5.9539027777777774E-2</v>
          </cell>
          <cell r="GE229">
            <v>5.9539027777777774E-2</v>
          </cell>
          <cell r="GF229">
            <v>5.9539027777777774E-2</v>
          </cell>
          <cell r="GG229">
            <v>5.9539027777777774E-2</v>
          </cell>
          <cell r="GH229">
            <v>6.0324748611111111E-2</v>
          </cell>
          <cell r="GI229">
            <v>6.0324748611111111E-2</v>
          </cell>
          <cell r="GJ229">
            <v>6.0324748611111111E-2</v>
          </cell>
          <cell r="GK229">
            <v>6.0324748611111111E-2</v>
          </cell>
          <cell r="GL229">
            <v>6.0324748611111111E-2</v>
          </cell>
          <cell r="GM229">
            <v>6.0324748611111111E-2</v>
          </cell>
          <cell r="GN229">
            <v>6.0324748611111111E-2</v>
          </cell>
        </row>
        <row r="230">
          <cell r="O230">
            <v>1</v>
          </cell>
          <cell r="P230"/>
          <cell r="Q230" t="str">
            <v>00601201</v>
          </cell>
          <cell r="AP230">
            <v>171.43</v>
          </cell>
          <cell r="AQ230">
            <v>171.43</v>
          </cell>
          <cell r="AR230">
            <v>171.43</v>
          </cell>
          <cell r="AS230">
            <v>171.43</v>
          </cell>
          <cell r="AT230">
            <v>171.43</v>
          </cell>
          <cell r="AU230">
            <v>180.85864999999998</v>
          </cell>
          <cell r="AV230">
            <v>180.85864999999998</v>
          </cell>
          <cell r="AW230">
            <v>180.85864999999998</v>
          </cell>
          <cell r="AX230">
            <v>180.85864999999998</v>
          </cell>
          <cell r="AY230">
            <v>180.85864999999998</v>
          </cell>
          <cell r="AZ230">
            <v>180.85864999999998</v>
          </cell>
          <cell r="BA230">
            <v>180.85864999999998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C230">
            <v>6.4607638888888905</v>
          </cell>
          <cell r="CD230">
            <v>6.4607638888888905</v>
          </cell>
          <cell r="CE230">
            <v>6.4607638888888905</v>
          </cell>
          <cell r="CF230">
            <v>6.4607638888888905</v>
          </cell>
          <cell r="CG230">
            <v>6.4607638888888905</v>
          </cell>
          <cell r="CH230">
            <v>6.5393359722222231</v>
          </cell>
          <cell r="CI230">
            <v>6.5393359722222231</v>
          </cell>
          <cell r="CJ230">
            <v>6.5393359722222231</v>
          </cell>
          <cell r="CK230">
            <v>6.5393359722222231</v>
          </cell>
          <cell r="CL230">
            <v>6.5393359722222231</v>
          </cell>
          <cell r="CM230">
            <v>6.5393359722222231</v>
          </cell>
          <cell r="CN230">
            <v>6.5393359722222231</v>
          </cell>
          <cell r="DP230">
            <v>21.535879629629633</v>
          </cell>
          <cell r="DQ230">
            <v>21.535879629629633</v>
          </cell>
          <cell r="DR230">
            <v>21.535879629629633</v>
          </cell>
          <cell r="DS230">
            <v>21.535879629629633</v>
          </cell>
          <cell r="DT230">
            <v>21.535879629629633</v>
          </cell>
          <cell r="DU230">
            <v>21.797786574074077</v>
          </cell>
          <cell r="DV230">
            <v>21.797786574074077</v>
          </cell>
          <cell r="DW230">
            <v>21.797786574074077</v>
          </cell>
          <cell r="DX230">
            <v>21.797786574074077</v>
          </cell>
          <cell r="DY230">
            <v>21.797786574074077</v>
          </cell>
          <cell r="DZ230">
            <v>21.797786574074077</v>
          </cell>
          <cell r="EA230">
            <v>21.797786574074077</v>
          </cell>
          <cell r="EC230">
            <v>9.6911458333333336</v>
          </cell>
          <cell r="ED230">
            <v>9.6911458333333336</v>
          </cell>
          <cell r="EE230">
            <v>9.6911458333333336</v>
          </cell>
          <cell r="EF230">
            <v>9.6911458333333336</v>
          </cell>
          <cell r="EG230">
            <v>9.6911458333333336</v>
          </cell>
          <cell r="EH230">
            <v>9.8090039583333333</v>
          </cell>
          <cell r="EI230">
            <v>9.8090039583333333</v>
          </cell>
          <cell r="EJ230">
            <v>9.8090039583333333</v>
          </cell>
          <cell r="EK230">
            <v>9.8090039583333333</v>
          </cell>
          <cell r="EL230">
            <v>9.8090039583333333</v>
          </cell>
          <cell r="EM230">
            <v>9.8090039583333333</v>
          </cell>
          <cell r="EN230">
            <v>9.8090039583333333</v>
          </cell>
          <cell r="EP230">
            <v>64.6076388888889</v>
          </cell>
          <cell r="EQ230">
            <v>64.6076388888889</v>
          </cell>
          <cell r="ER230">
            <v>64.6076388888889</v>
          </cell>
          <cell r="ES230">
            <v>64.6076388888889</v>
          </cell>
          <cell r="ET230">
            <v>64.6076388888889</v>
          </cell>
          <cell r="EU230">
            <v>65.393359722222229</v>
          </cell>
          <cell r="EV230">
            <v>65.393359722222229</v>
          </cell>
          <cell r="EW230">
            <v>65.393359722222229</v>
          </cell>
          <cell r="EX230">
            <v>65.393359722222229</v>
          </cell>
          <cell r="EY230">
            <v>65.393359722222229</v>
          </cell>
          <cell r="EZ230">
            <v>65.393359722222229</v>
          </cell>
          <cell r="FA230">
            <v>65.393359722222229</v>
          </cell>
          <cell r="FC230">
            <v>12.857250000000001</v>
          </cell>
          <cell r="FD230">
            <v>12.857250000000001</v>
          </cell>
          <cell r="FE230">
            <v>12.857250000000001</v>
          </cell>
          <cell r="FF230">
            <v>12.857250000000001</v>
          </cell>
          <cell r="FG230">
            <v>12.857250000000001</v>
          </cell>
          <cell r="FH230">
            <v>13.564398749999999</v>
          </cell>
          <cell r="FI230">
            <v>13.564398749999999</v>
          </cell>
          <cell r="FJ230">
            <v>13.564398749999999</v>
          </cell>
          <cell r="FK230">
            <v>13.564398749999999</v>
          </cell>
          <cell r="FL230">
            <v>13.564398749999999</v>
          </cell>
          <cell r="FM230">
            <v>13.564398749999999</v>
          </cell>
          <cell r="FN230">
            <v>13.564398749999999</v>
          </cell>
          <cell r="FP230">
            <v>11.571525000000001</v>
          </cell>
          <cell r="FQ230">
            <v>11.571525000000001</v>
          </cell>
          <cell r="FR230">
            <v>11.571525000000001</v>
          </cell>
          <cell r="FS230">
            <v>11.571525000000001</v>
          </cell>
          <cell r="FT230">
            <v>11.571525000000001</v>
          </cell>
          <cell r="FU230">
            <v>12.207958874999999</v>
          </cell>
          <cell r="FV230">
            <v>12.207958874999999</v>
          </cell>
          <cell r="FW230">
            <v>12.207958874999999</v>
          </cell>
          <cell r="FX230">
            <v>12.207958874999999</v>
          </cell>
          <cell r="FY230">
            <v>12.207958874999999</v>
          </cell>
          <cell r="FZ230">
            <v>12.207958874999999</v>
          </cell>
          <cell r="GA230">
            <v>12.207958874999999</v>
          </cell>
          <cell r="GC230">
            <v>6.4607638888888902E-2</v>
          </cell>
          <cell r="GD230">
            <v>6.4607638888888902E-2</v>
          </cell>
          <cell r="GE230">
            <v>6.4607638888888902E-2</v>
          </cell>
          <cell r="GF230">
            <v>6.4607638888888902E-2</v>
          </cell>
          <cell r="GG230">
            <v>6.4607638888888902E-2</v>
          </cell>
          <cell r="GH230">
            <v>6.5393359722222238E-2</v>
          </cell>
          <cell r="GI230">
            <v>6.5393359722222238E-2</v>
          </cell>
          <cell r="GJ230">
            <v>6.5393359722222238E-2</v>
          </cell>
          <cell r="GK230">
            <v>6.5393359722222238E-2</v>
          </cell>
          <cell r="GL230">
            <v>6.5393359722222238E-2</v>
          </cell>
          <cell r="GM230">
            <v>6.5393359722222238E-2</v>
          </cell>
          <cell r="GN230">
            <v>6.5393359722222238E-2</v>
          </cell>
        </row>
        <row r="231">
          <cell r="O231">
            <v>1</v>
          </cell>
          <cell r="Q231" t="str">
            <v>00601201</v>
          </cell>
          <cell r="AP231">
            <v>400</v>
          </cell>
          <cell r="AQ231">
            <v>400</v>
          </cell>
          <cell r="AR231">
            <v>400</v>
          </cell>
          <cell r="AS231">
            <v>400</v>
          </cell>
          <cell r="AT231">
            <v>400</v>
          </cell>
          <cell r="AU231">
            <v>422</v>
          </cell>
          <cell r="AV231">
            <v>422</v>
          </cell>
          <cell r="AW231">
            <v>422</v>
          </cell>
          <cell r="AX231">
            <v>422</v>
          </cell>
          <cell r="AY231">
            <v>422</v>
          </cell>
          <cell r="AZ231">
            <v>422</v>
          </cell>
          <cell r="BA231">
            <v>422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C231">
            <v>3.3333333333333335</v>
          </cell>
          <cell r="CD231">
            <v>3.3333333333333335</v>
          </cell>
          <cell r="CE231">
            <v>3.3333333333333335</v>
          </cell>
          <cell r="CF231">
            <v>3.3333333333333335</v>
          </cell>
          <cell r="CG231">
            <v>3.3333333333333335</v>
          </cell>
          <cell r="CH231">
            <v>3.5166666666666671</v>
          </cell>
          <cell r="CI231">
            <v>3.5166666666666671</v>
          </cell>
          <cell r="CJ231">
            <v>3.5166666666666671</v>
          </cell>
          <cell r="CK231">
            <v>3.5166666666666671</v>
          </cell>
          <cell r="CL231">
            <v>3.5166666666666671</v>
          </cell>
          <cell r="CM231">
            <v>3.5166666666666671</v>
          </cell>
          <cell r="CN231">
            <v>3.5166666666666671</v>
          </cell>
          <cell r="DP231">
            <v>11.111111111111112</v>
          </cell>
          <cell r="DQ231">
            <v>11.111111111111112</v>
          </cell>
          <cell r="DR231">
            <v>11.111111111111112</v>
          </cell>
          <cell r="DS231">
            <v>11.111111111111112</v>
          </cell>
          <cell r="DT231">
            <v>11.111111111111112</v>
          </cell>
          <cell r="DU231">
            <v>11.722222222222221</v>
          </cell>
          <cell r="DV231">
            <v>11.722222222222221</v>
          </cell>
          <cell r="DW231">
            <v>11.722222222222221</v>
          </cell>
          <cell r="DX231">
            <v>11.722222222222221</v>
          </cell>
          <cell r="DY231">
            <v>11.722222222222221</v>
          </cell>
          <cell r="DZ231">
            <v>11.722222222222221</v>
          </cell>
          <cell r="EA231">
            <v>11.722222222222221</v>
          </cell>
          <cell r="EC231">
            <v>5</v>
          </cell>
          <cell r="ED231">
            <v>5</v>
          </cell>
          <cell r="EE231">
            <v>5</v>
          </cell>
          <cell r="EF231">
            <v>5</v>
          </cell>
          <cell r="EG231">
            <v>5</v>
          </cell>
          <cell r="EH231">
            <v>5.2749999999999995</v>
          </cell>
          <cell r="EI231">
            <v>5.2749999999999995</v>
          </cell>
          <cell r="EJ231">
            <v>5.2749999999999995</v>
          </cell>
          <cell r="EK231">
            <v>5.2749999999999995</v>
          </cell>
          <cell r="EL231">
            <v>5.2749999999999995</v>
          </cell>
          <cell r="EM231">
            <v>5.2749999999999995</v>
          </cell>
          <cell r="EN231">
            <v>5.2749999999999995</v>
          </cell>
          <cell r="EP231">
            <v>33.333333333333336</v>
          </cell>
          <cell r="EQ231">
            <v>33.333333333333336</v>
          </cell>
          <cell r="ER231">
            <v>33.333333333333336</v>
          </cell>
          <cell r="ES231">
            <v>33.333333333333336</v>
          </cell>
          <cell r="ET231">
            <v>33.333333333333336</v>
          </cell>
          <cell r="EU231">
            <v>35.166666666666664</v>
          </cell>
          <cell r="EV231">
            <v>35.166666666666664</v>
          </cell>
          <cell r="EW231">
            <v>35.166666666666664</v>
          </cell>
          <cell r="EX231">
            <v>35.166666666666664</v>
          </cell>
          <cell r="EY231">
            <v>35.166666666666664</v>
          </cell>
          <cell r="EZ231">
            <v>35.166666666666664</v>
          </cell>
          <cell r="FA231">
            <v>35.166666666666664</v>
          </cell>
          <cell r="FC231">
            <v>30</v>
          </cell>
          <cell r="FD231">
            <v>30</v>
          </cell>
          <cell r="FE231">
            <v>30</v>
          </cell>
          <cell r="FF231">
            <v>30</v>
          </cell>
          <cell r="FG231">
            <v>30</v>
          </cell>
          <cell r="FH231">
            <v>31.65</v>
          </cell>
          <cell r="FI231">
            <v>31.65</v>
          </cell>
          <cell r="FJ231">
            <v>31.65</v>
          </cell>
          <cell r="FK231">
            <v>31.65</v>
          </cell>
          <cell r="FL231">
            <v>31.65</v>
          </cell>
          <cell r="FM231">
            <v>31.65</v>
          </cell>
          <cell r="FN231">
            <v>31.65</v>
          </cell>
          <cell r="FP231">
            <v>27</v>
          </cell>
          <cell r="FQ231">
            <v>27</v>
          </cell>
          <cell r="FR231">
            <v>27</v>
          </cell>
          <cell r="FS231">
            <v>27</v>
          </cell>
          <cell r="FT231">
            <v>27</v>
          </cell>
          <cell r="FU231">
            <v>28.485000000000003</v>
          </cell>
          <cell r="FV231">
            <v>28.485000000000003</v>
          </cell>
          <cell r="FW231">
            <v>28.485000000000003</v>
          </cell>
          <cell r="FX231">
            <v>28.485000000000003</v>
          </cell>
          <cell r="FY231">
            <v>28.485000000000003</v>
          </cell>
          <cell r="FZ231">
            <v>28.485000000000003</v>
          </cell>
          <cell r="GA231">
            <v>28.485000000000003</v>
          </cell>
          <cell r="GC231">
            <v>3.3333333333333333E-2</v>
          </cell>
          <cell r="GD231">
            <v>3.3333333333333333E-2</v>
          </cell>
          <cell r="GE231">
            <v>3.3333333333333333E-2</v>
          </cell>
          <cell r="GF231">
            <v>3.3333333333333333E-2</v>
          </cell>
          <cell r="GG231">
            <v>3.3333333333333333E-2</v>
          </cell>
          <cell r="GH231">
            <v>3.5166666666666672E-2</v>
          </cell>
          <cell r="GI231">
            <v>3.5166666666666672E-2</v>
          </cell>
          <cell r="GJ231">
            <v>3.5166666666666672E-2</v>
          </cell>
          <cell r="GK231">
            <v>3.5166666666666672E-2</v>
          </cell>
          <cell r="GL231">
            <v>3.5166666666666672E-2</v>
          </cell>
          <cell r="GM231">
            <v>3.5166666666666672E-2</v>
          </cell>
          <cell r="GN231">
            <v>3.5166666666666672E-2</v>
          </cell>
        </row>
        <row r="232">
          <cell r="O232">
            <v>1</v>
          </cell>
          <cell r="Q232" t="str">
            <v>00601201</v>
          </cell>
          <cell r="AP232">
            <v>400</v>
          </cell>
          <cell r="AQ232">
            <v>400</v>
          </cell>
          <cell r="AR232">
            <v>400</v>
          </cell>
          <cell r="AS232">
            <v>400</v>
          </cell>
          <cell r="AT232">
            <v>400</v>
          </cell>
          <cell r="AU232">
            <v>422</v>
          </cell>
          <cell r="AV232">
            <v>422</v>
          </cell>
          <cell r="AW232">
            <v>422</v>
          </cell>
          <cell r="AX232">
            <v>422</v>
          </cell>
          <cell r="AY232">
            <v>422</v>
          </cell>
          <cell r="AZ232">
            <v>422</v>
          </cell>
          <cell r="BA232">
            <v>422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C232">
            <v>3.3333333333333335</v>
          </cell>
          <cell r="CD232">
            <v>3.3333333333333335</v>
          </cell>
          <cell r="CE232">
            <v>3.3333333333333335</v>
          </cell>
          <cell r="CF232">
            <v>3.3333333333333335</v>
          </cell>
          <cell r="CG232">
            <v>3.3333333333333335</v>
          </cell>
          <cell r="CH232">
            <v>3.5166666666666671</v>
          </cell>
          <cell r="CI232">
            <v>3.5166666666666671</v>
          </cell>
          <cell r="CJ232">
            <v>3.5166666666666671</v>
          </cell>
          <cell r="CK232">
            <v>3.5166666666666671</v>
          </cell>
          <cell r="CL232">
            <v>3.5166666666666671</v>
          </cell>
          <cell r="CM232">
            <v>3.5166666666666671</v>
          </cell>
          <cell r="CN232">
            <v>3.5166666666666671</v>
          </cell>
          <cell r="DP232">
            <v>11.111111111111112</v>
          </cell>
          <cell r="DQ232">
            <v>11.111111111111112</v>
          </cell>
          <cell r="DR232">
            <v>11.111111111111112</v>
          </cell>
          <cell r="DS232">
            <v>11.111111111111112</v>
          </cell>
          <cell r="DT232">
            <v>11.111111111111112</v>
          </cell>
          <cell r="DU232">
            <v>11.722222222222221</v>
          </cell>
          <cell r="DV232">
            <v>11.722222222222221</v>
          </cell>
          <cell r="DW232">
            <v>11.722222222222221</v>
          </cell>
          <cell r="DX232">
            <v>11.722222222222221</v>
          </cell>
          <cell r="DY232">
            <v>11.722222222222221</v>
          </cell>
          <cell r="DZ232">
            <v>11.722222222222221</v>
          </cell>
          <cell r="EA232">
            <v>11.722222222222221</v>
          </cell>
          <cell r="EC232">
            <v>5</v>
          </cell>
          <cell r="ED232">
            <v>5</v>
          </cell>
          <cell r="EE232">
            <v>5</v>
          </cell>
          <cell r="EF232">
            <v>5</v>
          </cell>
          <cell r="EG232">
            <v>5</v>
          </cell>
          <cell r="EH232">
            <v>5.2749999999999995</v>
          </cell>
          <cell r="EI232">
            <v>5.2749999999999995</v>
          </cell>
          <cell r="EJ232">
            <v>5.2749999999999995</v>
          </cell>
          <cell r="EK232">
            <v>5.2749999999999995</v>
          </cell>
          <cell r="EL232">
            <v>5.2749999999999995</v>
          </cell>
          <cell r="EM232">
            <v>5.2749999999999995</v>
          </cell>
          <cell r="EN232">
            <v>5.2749999999999995</v>
          </cell>
          <cell r="EP232">
            <v>33.333333333333336</v>
          </cell>
          <cell r="EQ232">
            <v>33.333333333333336</v>
          </cell>
          <cell r="ER232">
            <v>33.333333333333336</v>
          </cell>
          <cell r="ES232">
            <v>33.333333333333336</v>
          </cell>
          <cell r="ET232">
            <v>33.333333333333336</v>
          </cell>
          <cell r="EU232">
            <v>35.166666666666664</v>
          </cell>
          <cell r="EV232">
            <v>35.166666666666664</v>
          </cell>
          <cell r="EW232">
            <v>35.166666666666664</v>
          </cell>
          <cell r="EX232">
            <v>35.166666666666664</v>
          </cell>
          <cell r="EY232">
            <v>35.166666666666664</v>
          </cell>
          <cell r="EZ232">
            <v>35.166666666666664</v>
          </cell>
          <cell r="FA232">
            <v>35.166666666666664</v>
          </cell>
          <cell r="FC232">
            <v>30</v>
          </cell>
          <cell r="FD232">
            <v>30</v>
          </cell>
          <cell r="FE232">
            <v>30</v>
          </cell>
          <cell r="FF232">
            <v>30</v>
          </cell>
          <cell r="FG232">
            <v>30</v>
          </cell>
          <cell r="FH232">
            <v>31.65</v>
          </cell>
          <cell r="FI232">
            <v>31.65</v>
          </cell>
          <cell r="FJ232">
            <v>31.65</v>
          </cell>
          <cell r="FK232">
            <v>31.65</v>
          </cell>
          <cell r="FL232">
            <v>31.65</v>
          </cell>
          <cell r="FM232">
            <v>31.65</v>
          </cell>
          <cell r="FN232">
            <v>31.65</v>
          </cell>
          <cell r="FP232">
            <v>27</v>
          </cell>
          <cell r="FQ232">
            <v>27</v>
          </cell>
          <cell r="FR232">
            <v>27</v>
          </cell>
          <cell r="FS232">
            <v>27</v>
          </cell>
          <cell r="FT232">
            <v>27</v>
          </cell>
          <cell r="FU232">
            <v>28.485000000000003</v>
          </cell>
          <cell r="FV232">
            <v>28.485000000000003</v>
          </cell>
          <cell r="FW232">
            <v>28.485000000000003</v>
          </cell>
          <cell r="FX232">
            <v>28.485000000000003</v>
          </cell>
          <cell r="FY232">
            <v>28.485000000000003</v>
          </cell>
          <cell r="FZ232">
            <v>28.485000000000003</v>
          </cell>
          <cell r="GA232">
            <v>28.485000000000003</v>
          </cell>
          <cell r="GC232">
            <v>3.3333333333333333E-2</v>
          </cell>
          <cell r="GD232">
            <v>3.3333333333333333E-2</v>
          </cell>
          <cell r="GE232">
            <v>3.3333333333333333E-2</v>
          </cell>
          <cell r="GF232">
            <v>3.3333333333333333E-2</v>
          </cell>
          <cell r="GG232">
            <v>3.3333333333333333E-2</v>
          </cell>
          <cell r="GH232">
            <v>3.5166666666666672E-2</v>
          </cell>
          <cell r="GI232">
            <v>3.5166666666666672E-2</v>
          </cell>
          <cell r="GJ232">
            <v>3.5166666666666672E-2</v>
          </cell>
          <cell r="GK232">
            <v>3.5166666666666672E-2</v>
          </cell>
          <cell r="GL232">
            <v>3.5166666666666672E-2</v>
          </cell>
          <cell r="GM232">
            <v>3.5166666666666672E-2</v>
          </cell>
          <cell r="GN232">
            <v>3.5166666666666672E-2</v>
          </cell>
        </row>
        <row r="233">
          <cell r="O233">
            <v>1</v>
          </cell>
          <cell r="Q233" t="str">
            <v>00601201</v>
          </cell>
          <cell r="AP233">
            <v>171.43</v>
          </cell>
          <cell r="AQ233">
            <v>171.43</v>
          </cell>
          <cell r="AR233">
            <v>171.43</v>
          </cell>
          <cell r="AS233">
            <v>171.43</v>
          </cell>
          <cell r="AT233">
            <v>171.43</v>
          </cell>
          <cell r="AU233">
            <v>180.85864999999998</v>
          </cell>
          <cell r="AV233">
            <v>180.85864999999998</v>
          </cell>
          <cell r="AW233">
            <v>180.85864999999998</v>
          </cell>
          <cell r="AX233">
            <v>180.85864999999998</v>
          </cell>
          <cell r="AY233">
            <v>180.85864999999998</v>
          </cell>
          <cell r="AZ233">
            <v>180.85864999999998</v>
          </cell>
          <cell r="BA233">
            <v>180.85864999999998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C233">
            <v>4.428583333333334</v>
          </cell>
          <cell r="CD233">
            <v>4.428583333333334</v>
          </cell>
          <cell r="CE233">
            <v>4.428583333333334</v>
          </cell>
          <cell r="CF233">
            <v>4.428583333333334</v>
          </cell>
          <cell r="CG233">
            <v>4.428583333333334</v>
          </cell>
          <cell r="CH233">
            <v>4.5071554166666674</v>
          </cell>
          <cell r="CI233">
            <v>4.5071554166666674</v>
          </cell>
          <cell r="CJ233">
            <v>4.5071554166666674</v>
          </cell>
          <cell r="CK233">
            <v>4.5071554166666674</v>
          </cell>
          <cell r="CL233">
            <v>4.5071554166666674</v>
          </cell>
          <cell r="CM233">
            <v>4.5071554166666674</v>
          </cell>
          <cell r="CN233">
            <v>4.5071554166666674</v>
          </cell>
          <cell r="DP233">
            <v>14.761944444444445</v>
          </cell>
          <cell r="DQ233">
            <v>14.761944444444445</v>
          </cell>
          <cell r="DR233">
            <v>14.761944444444445</v>
          </cell>
          <cell r="DS233">
            <v>14.761944444444445</v>
          </cell>
          <cell r="DT233">
            <v>14.761944444444445</v>
          </cell>
          <cell r="DU233">
            <v>15.023851388888888</v>
          </cell>
          <cell r="DV233">
            <v>15.023851388888888</v>
          </cell>
          <cell r="DW233">
            <v>15.023851388888888</v>
          </cell>
          <cell r="DX233">
            <v>15.023851388888888</v>
          </cell>
          <cell r="DY233">
            <v>15.023851388888888</v>
          </cell>
          <cell r="DZ233">
            <v>15.023851388888888</v>
          </cell>
          <cell r="EA233">
            <v>15.023851388888888</v>
          </cell>
          <cell r="EC233">
            <v>6.6428750000000001</v>
          </cell>
          <cell r="ED233">
            <v>6.6428750000000001</v>
          </cell>
          <cell r="EE233">
            <v>6.6428750000000001</v>
          </cell>
          <cell r="EF233">
            <v>6.6428750000000001</v>
          </cell>
          <cell r="EG233">
            <v>6.6428750000000001</v>
          </cell>
          <cell r="EH233">
            <v>6.7607331250000007</v>
          </cell>
          <cell r="EI233">
            <v>6.7607331250000007</v>
          </cell>
          <cell r="EJ233">
            <v>6.7607331250000007</v>
          </cell>
          <cell r="EK233">
            <v>6.7607331250000007</v>
          </cell>
          <cell r="EL233">
            <v>6.7607331250000007</v>
          </cell>
          <cell r="EM233">
            <v>6.7607331250000007</v>
          </cell>
          <cell r="EN233">
            <v>6.7607331250000007</v>
          </cell>
          <cell r="EP233">
            <v>44.285833333333336</v>
          </cell>
          <cell r="EQ233">
            <v>44.285833333333336</v>
          </cell>
          <cell r="ER233">
            <v>44.285833333333336</v>
          </cell>
          <cell r="ES233">
            <v>44.285833333333336</v>
          </cell>
          <cell r="ET233">
            <v>44.285833333333336</v>
          </cell>
          <cell r="EU233">
            <v>45.071554166666665</v>
          </cell>
          <cell r="EV233">
            <v>45.071554166666665</v>
          </cell>
          <cell r="EW233">
            <v>45.071554166666665</v>
          </cell>
          <cell r="EX233">
            <v>45.071554166666665</v>
          </cell>
          <cell r="EY233">
            <v>45.071554166666665</v>
          </cell>
          <cell r="EZ233">
            <v>45.071554166666665</v>
          </cell>
          <cell r="FA233">
            <v>45.071554166666665</v>
          </cell>
          <cell r="FC233">
            <v>12.857250000000001</v>
          </cell>
          <cell r="FD233">
            <v>12.857250000000001</v>
          </cell>
          <cell r="FE233">
            <v>12.857250000000001</v>
          </cell>
          <cell r="FF233">
            <v>12.857250000000001</v>
          </cell>
          <cell r="FG233">
            <v>12.857250000000001</v>
          </cell>
          <cell r="FH233">
            <v>13.564398749999999</v>
          </cell>
          <cell r="FI233">
            <v>13.564398749999999</v>
          </cell>
          <cell r="FJ233">
            <v>13.564398749999999</v>
          </cell>
          <cell r="FK233">
            <v>13.564398749999999</v>
          </cell>
          <cell r="FL233">
            <v>13.564398749999999</v>
          </cell>
          <cell r="FM233">
            <v>13.564398749999999</v>
          </cell>
          <cell r="FN233">
            <v>13.564398749999999</v>
          </cell>
          <cell r="FP233">
            <v>11.571525000000001</v>
          </cell>
          <cell r="FQ233">
            <v>11.571525000000001</v>
          </cell>
          <cell r="FR233">
            <v>11.571525000000001</v>
          </cell>
          <cell r="FS233">
            <v>11.571525000000001</v>
          </cell>
          <cell r="FT233">
            <v>11.571525000000001</v>
          </cell>
          <cell r="FU233">
            <v>12.207958874999999</v>
          </cell>
          <cell r="FV233">
            <v>12.207958874999999</v>
          </cell>
          <cell r="FW233">
            <v>12.207958874999999</v>
          </cell>
          <cell r="FX233">
            <v>12.207958874999999</v>
          </cell>
          <cell r="FY233">
            <v>12.207958874999999</v>
          </cell>
          <cell r="FZ233">
            <v>12.207958874999999</v>
          </cell>
          <cell r="GA233">
            <v>12.207958874999999</v>
          </cell>
          <cell r="GC233">
            <v>4.4285833333333344E-2</v>
          </cell>
          <cell r="GD233">
            <v>4.4285833333333344E-2</v>
          </cell>
          <cell r="GE233">
            <v>4.4285833333333344E-2</v>
          </cell>
          <cell r="GF233">
            <v>4.4285833333333344E-2</v>
          </cell>
          <cell r="GG233">
            <v>4.4285833333333344E-2</v>
          </cell>
          <cell r="GH233">
            <v>4.5071554166666673E-2</v>
          </cell>
          <cell r="GI233">
            <v>4.5071554166666673E-2</v>
          </cell>
          <cell r="GJ233">
            <v>4.5071554166666673E-2</v>
          </cell>
          <cell r="GK233">
            <v>4.5071554166666673E-2</v>
          </cell>
          <cell r="GL233">
            <v>4.5071554166666673E-2</v>
          </cell>
          <cell r="GM233">
            <v>4.5071554166666673E-2</v>
          </cell>
          <cell r="GN233">
            <v>4.5071554166666673E-2</v>
          </cell>
        </row>
        <row r="234">
          <cell r="O234">
            <v>1</v>
          </cell>
          <cell r="Q234" t="str">
            <v>00601201</v>
          </cell>
          <cell r="AP234">
            <v>171.43</v>
          </cell>
          <cell r="AQ234">
            <v>171.43</v>
          </cell>
          <cell r="AR234">
            <v>171.43</v>
          </cell>
          <cell r="AS234">
            <v>171.43</v>
          </cell>
          <cell r="AT234">
            <v>171.43</v>
          </cell>
          <cell r="AU234">
            <v>180.85864999999998</v>
          </cell>
          <cell r="AV234">
            <v>180.85864999999998</v>
          </cell>
          <cell r="AW234">
            <v>180.85864999999998</v>
          </cell>
          <cell r="AX234">
            <v>180.85864999999998</v>
          </cell>
          <cell r="AY234">
            <v>180.85864999999998</v>
          </cell>
          <cell r="AZ234">
            <v>180.85864999999998</v>
          </cell>
          <cell r="BA234">
            <v>180.85864999999998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C234">
            <v>4.428583333333334</v>
          </cell>
          <cell r="CD234">
            <v>4.428583333333334</v>
          </cell>
          <cell r="CE234">
            <v>4.428583333333334</v>
          </cell>
          <cell r="CF234">
            <v>4.428583333333334</v>
          </cell>
          <cell r="CG234">
            <v>4.428583333333334</v>
          </cell>
          <cell r="CH234">
            <v>4.5071554166666674</v>
          </cell>
          <cell r="CI234">
            <v>4.5071554166666674</v>
          </cell>
          <cell r="CJ234">
            <v>4.5071554166666674</v>
          </cell>
          <cell r="CK234">
            <v>4.5071554166666674</v>
          </cell>
          <cell r="CL234">
            <v>4.5071554166666674</v>
          </cell>
          <cell r="CM234">
            <v>4.5071554166666674</v>
          </cell>
          <cell r="CN234">
            <v>4.5071554166666674</v>
          </cell>
          <cell r="DP234">
            <v>14.761944444444445</v>
          </cell>
          <cell r="DQ234">
            <v>14.761944444444445</v>
          </cell>
          <cell r="DR234">
            <v>14.761944444444445</v>
          </cell>
          <cell r="DS234">
            <v>14.761944444444445</v>
          </cell>
          <cell r="DT234">
            <v>14.761944444444445</v>
          </cell>
          <cell r="DU234">
            <v>15.023851388888888</v>
          </cell>
          <cell r="DV234">
            <v>15.023851388888888</v>
          </cell>
          <cell r="DW234">
            <v>15.023851388888888</v>
          </cell>
          <cell r="DX234">
            <v>15.023851388888888</v>
          </cell>
          <cell r="DY234">
            <v>15.023851388888888</v>
          </cell>
          <cell r="DZ234">
            <v>15.023851388888888</v>
          </cell>
          <cell r="EA234">
            <v>15.023851388888888</v>
          </cell>
          <cell r="EC234">
            <v>6.6428750000000001</v>
          </cell>
          <cell r="ED234">
            <v>6.6428750000000001</v>
          </cell>
          <cell r="EE234">
            <v>6.6428750000000001</v>
          </cell>
          <cell r="EF234">
            <v>6.6428750000000001</v>
          </cell>
          <cell r="EG234">
            <v>6.6428750000000001</v>
          </cell>
          <cell r="EH234">
            <v>6.7607331250000007</v>
          </cell>
          <cell r="EI234">
            <v>6.7607331250000007</v>
          </cell>
          <cell r="EJ234">
            <v>6.7607331250000007</v>
          </cell>
          <cell r="EK234">
            <v>6.7607331250000007</v>
          </cell>
          <cell r="EL234">
            <v>6.7607331250000007</v>
          </cell>
          <cell r="EM234">
            <v>6.7607331250000007</v>
          </cell>
          <cell r="EN234">
            <v>6.7607331250000007</v>
          </cell>
          <cell r="EP234">
            <v>44.285833333333336</v>
          </cell>
          <cell r="EQ234">
            <v>44.285833333333336</v>
          </cell>
          <cell r="ER234">
            <v>44.285833333333336</v>
          </cell>
          <cell r="ES234">
            <v>44.285833333333336</v>
          </cell>
          <cell r="ET234">
            <v>44.285833333333336</v>
          </cell>
          <cell r="EU234">
            <v>45.071554166666665</v>
          </cell>
          <cell r="EV234">
            <v>45.071554166666665</v>
          </cell>
          <cell r="EW234">
            <v>45.071554166666665</v>
          </cell>
          <cell r="EX234">
            <v>45.071554166666665</v>
          </cell>
          <cell r="EY234">
            <v>45.071554166666665</v>
          </cell>
          <cell r="EZ234">
            <v>45.071554166666665</v>
          </cell>
          <cell r="FA234">
            <v>45.071554166666665</v>
          </cell>
          <cell r="FC234">
            <v>12.857250000000001</v>
          </cell>
          <cell r="FD234">
            <v>12.857250000000001</v>
          </cell>
          <cell r="FE234">
            <v>12.857250000000001</v>
          </cell>
          <cell r="FF234">
            <v>12.857250000000001</v>
          </cell>
          <cell r="FG234">
            <v>12.857250000000001</v>
          </cell>
          <cell r="FH234">
            <v>13.564398749999999</v>
          </cell>
          <cell r="FI234">
            <v>13.564398749999999</v>
          </cell>
          <cell r="FJ234">
            <v>13.564398749999999</v>
          </cell>
          <cell r="FK234">
            <v>13.564398749999999</v>
          </cell>
          <cell r="FL234">
            <v>13.564398749999999</v>
          </cell>
          <cell r="FM234">
            <v>13.564398749999999</v>
          </cell>
          <cell r="FN234">
            <v>13.564398749999999</v>
          </cell>
          <cell r="FP234">
            <v>11.571525000000001</v>
          </cell>
          <cell r="FQ234">
            <v>11.571525000000001</v>
          </cell>
          <cell r="FR234">
            <v>11.571525000000001</v>
          </cell>
          <cell r="FS234">
            <v>11.571525000000001</v>
          </cell>
          <cell r="FT234">
            <v>11.571525000000001</v>
          </cell>
          <cell r="FU234">
            <v>12.207958874999999</v>
          </cell>
          <cell r="FV234">
            <v>12.207958874999999</v>
          </cell>
          <cell r="FW234">
            <v>12.207958874999999</v>
          </cell>
          <cell r="FX234">
            <v>12.207958874999999</v>
          </cell>
          <cell r="FY234">
            <v>12.207958874999999</v>
          </cell>
          <cell r="FZ234">
            <v>12.207958874999999</v>
          </cell>
          <cell r="GA234">
            <v>12.207958874999999</v>
          </cell>
          <cell r="GC234">
            <v>4.4285833333333344E-2</v>
          </cell>
          <cell r="GD234">
            <v>4.4285833333333344E-2</v>
          </cell>
          <cell r="GE234">
            <v>4.4285833333333344E-2</v>
          </cell>
          <cell r="GF234">
            <v>4.4285833333333344E-2</v>
          </cell>
          <cell r="GG234">
            <v>4.4285833333333344E-2</v>
          </cell>
          <cell r="GH234">
            <v>4.5071554166666673E-2</v>
          </cell>
          <cell r="GI234">
            <v>4.5071554166666673E-2</v>
          </cell>
          <cell r="GJ234">
            <v>4.5071554166666673E-2</v>
          </cell>
          <cell r="GK234">
            <v>4.5071554166666673E-2</v>
          </cell>
          <cell r="GL234">
            <v>4.5071554166666673E-2</v>
          </cell>
          <cell r="GM234">
            <v>4.5071554166666673E-2</v>
          </cell>
          <cell r="GN234">
            <v>4.5071554166666673E-2</v>
          </cell>
        </row>
        <row r="235">
          <cell r="O235">
            <v>1</v>
          </cell>
          <cell r="P235"/>
          <cell r="Q235" t="str">
            <v>00601201</v>
          </cell>
          <cell r="AP235">
            <v>171.43</v>
          </cell>
          <cell r="AQ235">
            <v>171.43</v>
          </cell>
          <cell r="AR235">
            <v>171.43</v>
          </cell>
          <cell r="AS235">
            <v>171.43</v>
          </cell>
          <cell r="AT235">
            <v>171.43</v>
          </cell>
          <cell r="AU235">
            <v>180.85864999999998</v>
          </cell>
          <cell r="AV235">
            <v>180.85864999999998</v>
          </cell>
          <cell r="AW235">
            <v>180.85864999999998</v>
          </cell>
          <cell r="AX235">
            <v>180.85864999999998</v>
          </cell>
          <cell r="AY235">
            <v>180.85864999999998</v>
          </cell>
          <cell r="AZ235">
            <v>180.85864999999998</v>
          </cell>
          <cell r="BA235">
            <v>180.85864999999998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C235">
            <v>2.3806666666666669</v>
          </cell>
          <cell r="CD235">
            <v>2.3806666666666669</v>
          </cell>
          <cell r="CE235">
            <v>2.3806666666666669</v>
          </cell>
          <cell r="CF235">
            <v>2.3806666666666669</v>
          </cell>
          <cell r="CG235">
            <v>2.3806666666666669</v>
          </cell>
          <cell r="CH235">
            <v>2.4592387500000004</v>
          </cell>
          <cell r="CI235">
            <v>2.4592387500000004</v>
          </cell>
          <cell r="CJ235">
            <v>2.4592387500000004</v>
          </cell>
          <cell r="CK235">
            <v>2.4592387500000004</v>
          </cell>
          <cell r="CL235">
            <v>2.4592387500000004</v>
          </cell>
          <cell r="CM235">
            <v>2.4592387500000004</v>
          </cell>
          <cell r="CN235">
            <v>2.4592387500000004</v>
          </cell>
          <cell r="DP235">
            <v>7.9355555555555561</v>
          </cell>
          <cell r="DQ235">
            <v>7.9355555555555561</v>
          </cell>
          <cell r="DR235">
            <v>7.9355555555555561</v>
          </cell>
          <cell r="DS235">
            <v>7.9355555555555561</v>
          </cell>
          <cell r="DT235">
            <v>7.9355555555555561</v>
          </cell>
          <cell r="DU235">
            <v>8.1974625000000003</v>
          </cell>
          <cell r="DV235">
            <v>8.1974625000000003</v>
          </cell>
          <cell r="DW235">
            <v>8.1974625000000003</v>
          </cell>
          <cell r="DX235">
            <v>8.1974625000000003</v>
          </cell>
          <cell r="DY235">
            <v>8.1974625000000003</v>
          </cell>
          <cell r="DZ235">
            <v>8.1974625000000003</v>
          </cell>
          <cell r="EA235">
            <v>8.1974625000000003</v>
          </cell>
          <cell r="EC235">
            <v>3.5709999999999997</v>
          </cell>
          <cell r="ED235">
            <v>3.5709999999999997</v>
          </cell>
          <cell r="EE235">
            <v>3.5709999999999997</v>
          </cell>
          <cell r="EF235">
            <v>3.5709999999999997</v>
          </cell>
          <cell r="EG235">
            <v>3.5709999999999997</v>
          </cell>
          <cell r="EH235">
            <v>3.6888581249999999</v>
          </cell>
          <cell r="EI235">
            <v>3.6888581249999999</v>
          </cell>
          <cell r="EJ235">
            <v>3.6888581249999999</v>
          </cell>
          <cell r="EK235">
            <v>3.6888581249999999</v>
          </cell>
          <cell r="EL235">
            <v>3.6888581249999999</v>
          </cell>
          <cell r="EM235">
            <v>3.6888581249999999</v>
          </cell>
          <cell r="EN235">
            <v>3.6888581249999999</v>
          </cell>
          <cell r="EP235">
            <v>23.806666666666668</v>
          </cell>
          <cell r="EQ235">
            <v>23.806666666666668</v>
          </cell>
          <cell r="ER235">
            <v>23.806666666666668</v>
          </cell>
          <cell r="ES235">
            <v>23.806666666666668</v>
          </cell>
          <cell r="ET235">
            <v>23.806666666666668</v>
          </cell>
          <cell r="EU235">
            <v>24.592387500000001</v>
          </cell>
          <cell r="EV235">
            <v>24.592387500000001</v>
          </cell>
          <cell r="EW235">
            <v>24.592387500000001</v>
          </cell>
          <cell r="EX235">
            <v>24.592387500000001</v>
          </cell>
          <cell r="EY235">
            <v>24.592387500000001</v>
          </cell>
          <cell r="EZ235">
            <v>24.592387500000001</v>
          </cell>
          <cell r="FA235">
            <v>24.592387500000001</v>
          </cell>
          <cell r="FC235">
            <v>12.857250000000001</v>
          </cell>
          <cell r="FD235">
            <v>12.857250000000001</v>
          </cell>
          <cell r="FE235">
            <v>12.857250000000001</v>
          </cell>
          <cell r="FF235">
            <v>12.857250000000001</v>
          </cell>
          <cell r="FG235">
            <v>12.857250000000001</v>
          </cell>
          <cell r="FH235">
            <v>13.564398749999999</v>
          </cell>
          <cell r="FI235">
            <v>13.564398749999999</v>
          </cell>
          <cell r="FJ235">
            <v>13.564398749999999</v>
          </cell>
          <cell r="FK235">
            <v>13.564398749999999</v>
          </cell>
          <cell r="FL235">
            <v>13.564398749999999</v>
          </cell>
          <cell r="FM235">
            <v>13.564398749999999</v>
          </cell>
          <cell r="FN235">
            <v>13.564398749999999</v>
          </cell>
          <cell r="FP235">
            <v>11.571525000000001</v>
          </cell>
          <cell r="FQ235">
            <v>11.571525000000001</v>
          </cell>
          <cell r="FR235">
            <v>11.571525000000001</v>
          </cell>
          <cell r="FS235">
            <v>11.571525000000001</v>
          </cell>
          <cell r="FT235">
            <v>11.571525000000001</v>
          </cell>
          <cell r="FU235">
            <v>12.207958874999999</v>
          </cell>
          <cell r="FV235">
            <v>12.207958874999999</v>
          </cell>
          <cell r="FW235">
            <v>12.207958874999999</v>
          </cell>
          <cell r="FX235">
            <v>12.207958874999999</v>
          </cell>
          <cell r="FY235">
            <v>12.207958874999999</v>
          </cell>
          <cell r="FZ235">
            <v>12.207958874999999</v>
          </cell>
          <cell r="GA235">
            <v>12.207958874999999</v>
          </cell>
          <cell r="GC235">
            <v>2.380666666666667E-2</v>
          </cell>
          <cell r="GD235">
            <v>2.380666666666667E-2</v>
          </cell>
          <cell r="GE235">
            <v>2.380666666666667E-2</v>
          </cell>
          <cell r="GF235">
            <v>2.380666666666667E-2</v>
          </cell>
          <cell r="GG235">
            <v>2.380666666666667E-2</v>
          </cell>
          <cell r="GH235">
            <v>2.4592387500000003E-2</v>
          </cell>
          <cell r="GI235">
            <v>2.4592387500000003E-2</v>
          </cell>
          <cell r="GJ235">
            <v>2.4592387500000003E-2</v>
          </cell>
          <cell r="GK235">
            <v>2.4592387500000003E-2</v>
          </cell>
          <cell r="GL235">
            <v>2.4592387500000003E-2</v>
          </cell>
          <cell r="GM235">
            <v>2.4592387500000003E-2</v>
          </cell>
          <cell r="GN235">
            <v>2.4592387500000003E-2</v>
          </cell>
        </row>
        <row r="236">
          <cell r="O236">
            <v>1</v>
          </cell>
          <cell r="P236"/>
          <cell r="Q236" t="str">
            <v>00903201</v>
          </cell>
          <cell r="AP236">
            <v>100</v>
          </cell>
          <cell r="AQ236">
            <v>100</v>
          </cell>
          <cell r="AR236">
            <v>100</v>
          </cell>
          <cell r="AS236">
            <v>100</v>
          </cell>
          <cell r="AT236">
            <v>100</v>
          </cell>
          <cell r="AU236">
            <v>105.5</v>
          </cell>
          <cell r="AV236">
            <v>105.5</v>
          </cell>
          <cell r="AW236">
            <v>105.5</v>
          </cell>
          <cell r="AX236">
            <v>105.5</v>
          </cell>
          <cell r="AY236">
            <v>105.5</v>
          </cell>
          <cell r="AZ236">
            <v>105.5</v>
          </cell>
          <cell r="BA236">
            <v>105.5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C236">
            <v>4.7223194444444445</v>
          </cell>
          <cell r="CD236">
            <v>4.7223194444444445</v>
          </cell>
          <cell r="CE236">
            <v>4.7223194444444445</v>
          </cell>
          <cell r="CF236">
            <v>4.7223194444444445</v>
          </cell>
          <cell r="CG236">
            <v>4.7223194444444445</v>
          </cell>
          <cell r="CH236">
            <v>4.7681527777777779</v>
          </cell>
          <cell r="CI236">
            <v>4.7681527777777779</v>
          </cell>
          <cell r="CJ236">
            <v>4.7681527777777779</v>
          </cell>
          <cell r="CK236">
            <v>4.7681527777777779</v>
          </cell>
          <cell r="CL236">
            <v>4.7681527777777779</v>
          </cell>
          <cell r="CM236">
            <v>4.7681527777777779</v>
          </cell>
          <cell r="CN236">
            <v>4.7681527777777779</v>
          </cell>
          <cell r="DP236">
            <v>28.333916666666664</v>
          </cell>
          <cell r="DQ236">
            <v>28.333916666666664</v>
          </cell>
          <cell r="DR236">
            <v>28.333916666666664</v>
          </cell>
          <cell r="DS236">
            <v>28.333916666666664</v>
          </cell>
          <cell r="DT236">
            <v>28.333916666666664</v>
          </cell>
          <cell r="DU236">
            <v>28.608916666666662</v>
          </cell>
          <cell r="DV236">
            <v>28.608916666666662</v>
          </cell>
          <cell r="DW236">
            <v>28.608916666666662</v>
          </cell>
          <cell r="DX236">
            <v>28.608916666666662</v>
          </cell>
          <cell r="DY236">
            <v>28.608916666666662</v>
          </cell>
          <cell r="DZ236">
            <v>28.608916666666662</v>
          </cell>
          <cell r="EA236">
            <v>28.608916666666662</v>
          </cell>
          <cell r="EC236">
            <v>7.0834791666666659</v>
          </cell>
          <cell r="ED236">
            <v>7.0834791666666659</v>
          </cell>
          <cell r="EE236">
            <v>7.0834791666666659</v>
          </cell>
          <cell r="EF236">
            <v>7.0834791666666659</v>
          </cell>
          <cell r="EG236">
            <v>7.0834791666666659</v>
          </cell>
          <cell r="EH236">
            <v>7.1522291666666655</v>
          </cell>
          <cell r="EI236">
            <v>7.1522291666666655</v>
          </cell>
          <cell r="EJ236">
            <v>7.1522291666666655</v>
          </cell>
          <cell r="EK236">
            <v>7.1522291666666655</v>
          </cell>
          <cell r="EL236">
            <v>7.1522291666666655</v>
          </cell>
          <cell r="EM236">
            <v>7.1522291666666655</v>
          </cell>
          <cell r="EN236">
            <v>7.1522291666666655</v>
          </cell>
          <cell r="EP236">
            <v>47.223194444444438</v>
          </cell>
          <cell r="EQ236">
            <v>47.223194444444438</v>
          </cell>
          <cell r="ER236">
            <v>47.223194444444438</v>
          </cell>
          <cell r="ES236">
            <v>47.223194444444438</v>
          </cell>
          <cell r="ET236">
            <v>47.223194444444438</v>
          </cell>
          <cell r="EU236">
            <v>47.681527777777774</v>
          </cell>
          <cell r="EV236">
            <v>47.681527777777774</v>
          </cell>
          <cell r="EW236">
            <v>47.681527777777774</v>
          </cell>
          <cell r="EX236">
            <v>47.681527777777774</v>
          </cell>
          <cell r="EY236">
            <v>47.681527777777774</v>
          </cell>
          <cell r="EZ236">
            <v>47.681527777777774</v>
          </cell>
          <cell r="FA236">
            <v>47.681527777777774</v>
          </cell>
          <cell r="FC236">
            <v>7.5</v>
          </cell>
          <cell r="FD236">
            <v>7.5</v>
          </cell>
          <cell r="FE236">
            <v>7.5</v>
          </cell>
          <cell r="FF236">
            <v>7.5</v>
          </cell>
          <cell r="FG236">
            <v>7.5</v>
          </cell>
          <cell r="FH236">
            <v>7.9124999999999996</v>
          </cell>
          <cell r="FI236">
            <v>7.9124999999999996</v>
          </cell>
          <cell r="FJ236">
            <v>7.9124999999999996</v>
          </cell>
          <cell r="FK236">
            <v>7.9124999999999996</v>
          </cell>
          <cell r="FL236">
            <v>7.9124999999999996</v>
          </cell>
          <cell r="FM236">
            <v>7.9124999999999996</v>
          </cell>
          <cell r="FN236">
            <v>7.9124999999999996</v>
          </cell>
          <cell r="FP236">
            <v>6.75</v>
          </cell>
          <cell r="FQ236">
            <v>6.75</v>
          </cell>
          <cell r="FR236">
            <v>6.75</v>
          </cell>
          <cell r="FS236">
            <v>6.75</v>
          </cell>
          <cell r="FT236">
            <v>6.75</v>
          </cell>
          <cell r="FU236">
            <v>7.1212500000000007</v>
          </cell>
          <cell r="FV236">
            <v>7.1212500000000007</v>
          </cell>
          <cell r="FW236">
            <v>7.1212500000000007</v>
          </cell>
          <cell r="FX236">
            <v>7.1212500000000007</v>
          </cell>
          <cell r="FY236">
            <v>7.1212500000000007</v>
          </cell>
          <cell r="FZ236">
            <v>7.1212500000000007</v>
          </cell>
          <cell r="GA236">
            <v>7.1212500000000007</v>
          </cell>
          <cell r="GC236">
            <v>4.722319444444445E-2</v>
          </cell>
          <cell r="GD236">
            <v>4.722319444444445E-2</v>
          </cell>
          <cell r="GE236">
            <v>4.722319444444445E-2</v>
          </cell>
          <cell r="GF236">
            <v>4.722319444444445E-2</v>
          </cell>
          <cell r="GG236">
            <v>4.722319444444445E-2</v>
          </cell>
          <cell r="GH236">
            <v>4.7681527777777781E-2</v>
          </cell>
          <cell r="GI236">
            <v>4.7681527777777781E-2</v>
          </cell>
          <cell r="GJ236">
            <v>4.7681527777777781E-2</v>
          </cell>
          <cell r="GK236">
            <v>4.7681527777777781E-2</v>
          </cell>
          <cell r="GL236">
            <v>4.7681527777777781E-2</v>
          </cell>
          <cell r="GM236">
            <v>4.7681527777777781E-2</v>
          </cell>
          <cell r="GN236">
            <v>4.7681527777777781E-2</v>
          </cell>
        </row>
        <row r="237">
          <cell r="O237">
            <v>1</v>
          </cell>
          <cell r="P237"/>
          <cell r="Q237" t="str">
            <v>00903201</v>
          </cell>
          <cell r="AP237">
            <v>100</v>
          </cell>
          <cell r="AQ237">
            <v>100</v>
          </cell>
          <cell r="AR237">
            <v>100</v>
          </cell>
          <cell r="AS237">
            <v>100</v>
          </cell>
          <cell r="AT237">
            <v>100</v>
          </cell>
          <cell r="AU237">
            <v>105.5</v>
          </cell>
          <cell r="AV237">
            <v>105.5</v>
          </cell>
          <cell r="AW237">
            <v>105.5</v>
          </cell>
          <cell r="AX237">
            <v>105.5</v>
          </cell>
          <cell r="AY237">
            <v>105.5</v>
          </cell>
          <cell r="AZ237">
            <v>105.5</v>
          </cell>
          <cell r="BA237">
            <v>105.5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C237">
            <v>5.1985138888888889</v>
          </cell>
          <cell r="CD237">
            <v>5.1985138888888889</v>
          </cell>
          <cell r="CE237">
            <v>5.1985138888888889</v>
          </cell>
          <cell r="CF237">
            <v>5.1985138888888889</v>
          </cell>
          <cell r="CG237">
            <v>5.1985138888888889</v>
          </cell>
          <cell r="CH237">
            <v>5.2443472222222214</v>
          </cell>
          <cell r="CI237">
            <v>5.2443472222222214</v>
          </cell>
          <cell r="CJ237">
            <v>5.2443472222222214</v>
          </cell>
          <cell r="CK237">
            <v>5.2443472222222214</v>
          </cell>
          <cell r="CL237">
            <v>5.2443472222222214</v>
          </cell>
          <cell r="CM237">
            <v>5.2443472222222214</v>
          </cell>
          <cell r="CN237">
            <v>5.2443472222222214</v>
          </cell>
          <cell r="DP237">
            <v>25.992569444444442</v>
          </cell>
          <cell r="DQ237">
            <v>25.992569444444442</v>
          </cell>
          <cell r="DR237">
            <v>25.992569444444442</v>
          </cell>
          <cell r="DS237">
            <v>25.992569444444442</v>
          </cell>
          <cell r="DT237">
            <v>25.992569444444442</v>
          </cell>
          <cell r="DU237">
            <v>26.22173611111111</v>
          </cell>
          <cell r="DV237">
            <v>26.22173611111111</v>
          </cell>
          <cell r="DW237">
            <v>26.22173611111111</v>
          </cell>
          <cell r="DX237">
            <v>26.22173611111111</v>
          </cell>
          <cell r="DY237">
            <v>26.22173611111111</v>
          </cell>
          <cell r="DZ237">
            <v>26.22173611111111</v>
          </cell>
          <cell r="EA237">
            <v>26.22173611111111</v>
          </cell>
          <cell r="EC237">
            <v>7.797770833333332</v>
          </cell>
          <cell r="ED237">
            <v>7.797770833333332</v>
          </cell>
          <cell r="EE237">
            <v>7.797770833333332</v>
          </cell>
          <cell r="EF237">
            <v>7.797770833333332</v>
          </cell>
          <cell r="EG237">
            <v>7.797770833333332</v>
          </cell>
          <cell r="EH237">
            <v>7.8665208333333325</v>
          </cell>
          <cell r="EI237">
            <v>7.8665208333333325</v>
          </cell>
          <cell r="EJ237">
            <v>7.8665208333333325</v>
          </cell>
          <cell r="EK237">
            <v>7.8665208333333325</v>
          </cell>
          <cell r="EL237">
            <v>7.8665208333333325</v>
          </cell>
          <cell r="EM237">
            <v>7.8665208333333325</v>
          </cell>
          <cell r="EN237">
            <v>7.8665208333333325</v>
          </cell>
          <cell r="EP237">
            <v>51.985138888888883</v>
          </cell>
          <cell r="EQ237">
            <v>51.985138888888883</v>
          </cell>
          <cell r="ER237">
            <v>51.985138888888883</v>
          </cell>
          <cell r="ES237">
            <v>51.985138888888883</v>
          </cell>
          <cell r="ET237">
            <v>51.985138888888883</v>
          </cell>
          <cell r="EU237">
            <v>52.443472222222219</v>
          </cell>
          <cell r="EV237">
            <v>52.443472222222219</v>
          </cell>
          <cell r="EW237">
            <v>52.443472222222219</v>
          </cell>
          <cell r="EX237">
            <v>52.443472222222219</v>
          </cell>
          <cell r="EY237">
            <v>52.443472222222219</v>
          </cell>
          <cell r="EZ237">
            <v>52.443472222222219</v>
          </cell>
          <cell r="FA237">
            <v>52.443472222222219</v>
          </cell>
          <cell r="FC237">
            <v>7.5</v>
          </cell>
          <cell r="FD237">
            <v>7.5</v>
          </cell>
          <cell r="FE237">
            <v>7.5</v>
          </cell>
          <cell r="FF237">
            <v>7.5</v>
          </cell>
          <cell r="FG237">
            <v>7.5</v>
          </cell>
          <cell r="FH237">
            <v>7.9124999999999996</v>
          </cell>
          <cell r="FI237">
            <v>7.9124999999999996</v>
          </cell>
          <cell r="FJ237">
            <v>7.9124999999999996</v>
          </cell>
          <cell r="FK237">
            <v>7.9124999999999996</v>
          </cell>
          <cell r="FL237">
            <v>7.9124999999999996</v>
          </cell>
          <cell r="FM237">
            <v>7.9124999999999996</v>
          </cell>
          <cell r="FN237">
            <v>7.9124999999999996</v>
          </cell>
          <cell r="FP237">
            <v>6.75</v>
          </cell>
          <cell r="FQ237">
            <v>6.75</v>
          </cell>
          <cell r="FR237">
            <v>6.75</v>
          </cell>
          <cell r="FS237">
            <v>6.75</v>
          </cell>
          <cell r="FT237">
            <v>6.75</v>
          </cell>
          <cell r="FU237">
            <v>7.1212500000000007</v>
          </cell>
          <cell r="FV237">
            <v>7.1212500000000007</v>
          </cell>
          <cell r="FW237">
            <v>7.1212500000000007</v>
          </cell>
          <cell r="FX237">
            <v>7.1212500000000007</v>
          </cell>
          <cell r="FY237">
            <v>7.1212500000000007</v>
          </cell>
          <cell r="FZ237">
            <v>7.1212500000000007</v>
          </cell>
          <cell r="GA237">
            <v>7.1212500000000007</v>
          </cell>
          <cell r="GC237">
            <v>5.1985138888888893E-2</v>
          </cell>
          <cell r="GD237">
            <v>5.1985138888888893E-2</v>
          </cell>
          <cell r="GE237">
            <v>5.1985138888888893E-2</v>
          </cell>
          <cell r="GF237">
            <v>5.1985138888888893E-2</v>
          </cell>
          <cell r="GG237">
            <v>5.1985138888888893E-2</v>
          </cell>
          <cell r="GH237">
            <v>5.2443472222222218E-2</v>
          </cell>
          <cell r="GI237">
            <v>5.2443472222222218E-2</v>
          </cell>
          <cell r="GJ237">
            <v>5.2443472222222218E-2</v>
          </cell>
          <cell r="GK237">
            <v>5.2443472222222218E-2</v>
          </cell>
          <cell r="GL237">
            <v>5.2443472222222218E-2</v>
          </cell>
          <cell r="GM237">
            <v>5.2443472222222218E-2</v>
          </cell>
          <cell r="GN237">
            <v>5.2443472222222218E-2</v>
          </cell>
        </row>
        <row r="238">
          <cell r="O238">
            <v>1</v>
          </cell>
          <cell r="P238"/>
          <cell r="Q238" t="str">
            <v>00903201</v>
          </cell>
          <cell r="AP238">
            <v>100</v>
          </cell>
          <cell r="AQ238">
            <v>100</v>
          </cell>
          <cell r="AR238">
            <v>100</v>
          </cell>
          <cell r="AS238">
            <v>100</v>
          </cell>
          <cell r="AT238">
            <v>100</v>
          </cell>
          <cell r="AU238">
            <v>105.5</v>
          </cell>
          <cell r="AV238">
            <v>105.5</v>
          </cell>
          <cell r="AW238">
            <v>105.5</v>
          </cell>
          <cell r="AX238">
            <v>105.5</v>
          </cell>
          <cell r="AY238">
            <v>105.5</v>
          </cell>
          <cell r="AZ238">
            <v>105.5</v>
          </cell>
          <cell r="BA238">
            <v>105.5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C238">
            <v>4.3651805555555567</v>
          </cell>
          <cell r="CD238">
            <v>4.3651805555555567</v>
          </cell>
          <cell r="CE238">
            <v>4.3651805555555567</v>
          </cell>
          <cell r="CF238">
            <v>4.3651805555555567</v>
          </cell>
          <cell r="CG238">
            <v>4.3651805555555567</v>
          </cell>
          <cell r="CH238">
            <v>4.4110138888888892</v>
          </cell>
          <cell r="CI238">
            <v>4.4110138888888892</v>
          </cell>
          <cell r="CJ238">
            <v>4.4110138888888892</v>
          </cell>
          <cell r="CK238">
            <v>4.4110138888888892</v>
          </cell>
          <cell r="CL238">
            <v>4.4110138888888892</v>
          </cell>
          <cell r="CM238">
            <v>4.4110138888888892</v>
          </cell>
          <cell r="CN238">
            <v>4.4110138888888892</v>
          </cell>
          <cell r="DP238">
            <v>21.825902777777781</v>
          </cell>
          <cell r="DQ238">
            <v>21.825902777777781</v>
          </cell>
          <cell r="DR238">
            <v>21.825902777777781</v>
          </cell>
          <cell r="DS238">
            <v>21.825902777777781</v>
          </cell>
          <cell r="DT238">
            <v>21.825902777777781</v>
          </cell>
          <cell r="DU238">
            <v>22.055069444444445</v>
          </cell>
          <cell r="DV238">
            <v>22.055069444444445</v>
          </cell>
          <cell r="DW238">
            <v>22.055069444444445</v>
          </cell>
          <cell r="DX238">
            <v>22.055069444444445</v>
          </cell>
          <cell r="DY238">
            <v>22.055069444444445</v>
          </cell>
          <cell r="DZ238">
            <v>22.055069444444445</v>
          </cell>
          <cell r="EA238">
            <v>22.055069444444445</v>
          </cell>
          <cell r="EC238">
            <v>6.5477708333333338</v>
          </cell>
          <cell r="ED238">
            <v>6.5477708333333338</v>
          </cell>
          <cell r="EE238">
            <v>6.5477708333333338</v>
          </cell>
          <cell r="EF238">
            <v>6.5477708333333338</v>
          </cell>
          <cell r="EG238">
            <v>6.5477708333333338</v>
          </cell>
          <cell r="EH238">
            <v>6.6165208333333334</v>
          </cell>
          <cell r="EI238">
            <v>6.6165208333333334</v>
          </cell>
          <cell r="EJ238">
            <v>6.6165208333333334</v>
          </cell>
          <cell r="EK238">
            <v>6.6165208333333334</v>
          </cell>
          <cell r="EL238">
            <v>6.6165208333333334</v>
          </cell>
          <cell r="EM238">
            <v>6.6165208333333334</v>
          </cell>
          <cell r="EN238">
            <v>6.6165208333333334</v>
          </cell>
          <cell r="EP238">
            <v>43.651805555555562</v>
          </cell>
          <cell r="EQ238">
            <v>43.651805555555562</v>
          </cell>
          <cell r="ER238">
            <v>43.651805555555562</v>
          </cell>
          <cell r="ES238">
            <v>43.651805555555562</v>
          </cell>
          <cell r="ET238">
            <v>43.651805555555562</v>
          </cell>
          <cell r="EU238">
            <v>44.110138888888891</v>
          </cell>
          <cell r="EV238">
            <v>44.110138888888891</v>
          </cell>
          <cell r="EW238">
            <v>44.110138888888891</v>
          </cell>
          <cell r="EX238">
            <v>44.110138888888891</v>
          </cell>
          <cell r="EY238">
            <v>44.110138888888891</v>
          </cell>
          <cell r="EZ238">
            <v>44.110138888888891</v>
          </cell>
          <cell r="FA238">
            <v>44.110138888888891</v>
          </cell>
          <cell r="FC238">
            <v>7.5</v>
          </cell>
          <cell r="FD238">
            <v>7.5</v>
          </cell>
          <cell r="FE238">
            <v>7.5</v>
          </cell>
          <cell r="FF238">
            <v>7.5</v>
          </cell>
          <cell r="FG238">
            <v>7.5</v>
          </cell>
          <cell r="FH238">
            <v>7.9124999999999996</v>
          </cell>
          <cell r="FI238">
            <v>7.9124999999999996</v>
          </cell>
          <cell r="FJ238">
            <v>7.9124999999999996</v>
          </cell>
          <cell r="FK238">
            <v>7.9124999999999996</v>
          </cell>
          <cell r="FL238">
            <v>7.9124999999999996</v>
          </cell>
          <cell r="FM238">
            <v>7.9124999999999996</v>
          </cell>
          <cell r="FN238">
            <v>7.9124999999999996</v>
          </cell>
          <cell r="FP238">
            <v>6.75</v>
          </cell>
          <cell r="FQ238">
            <v>6.75</v>
          </cell>
          <cell r="FR238">
            <v>6.75</v>
          </cell>
          <cell r="FS238">
            <v>6.75</v>
          </cell>
          <cell r="FT238">
            <v>6.75</v>
          </cell>
          <cell r="FU238">
            <v>7.1212500000000007</v>
          </cell>
          <cell r="FV238">
            <v>7.1212500000000007</v>
          </cell>
          <cell r="FW238">
            <v>7.1212500000000007</v>
          </cell>
          <cell r="FX238">
            <v>7.1212500000000007</v>
          </cell>
          <cell r="FY238">
            <v>7.1212500000000007</v>
          </cell>
          <cell r="FZ238">
            <v>7.1212500000000007</v>
          </cell>
          <cell r="GA238">
            <v>7.1212500000000007</v>
          </cell>
          <cell r="GC238">
            <v>4.3651805555555569E-2</v>
          </cell>
          <cell r="GD238">
            <v>4.3651805555555569E-2</v>
          </cell>
          <cell r="GE238">
            <v>4.3651805555555569E-2</v>
          </cell>
          <cell r="GF238">
            <v>4.3651805555555569E-2</v>
          </cell>
          <cell r="GG238">
            <v>4.3651805555555569E-2</v>
          </cell>
          <cell r="GH238">
            <v>4.4110138888888893E-2</v>
          </cell>
          <cell r="GI238">
            <v>4.4110138888888893E-2</v>
          </cell>
          <cell r="GJ238">
            <v>4.4110138888888893E-2</v>
          </cell>
          <cell r="GK238">
            <v>4.4110138888888893E-2</v>
          </cell>
          <cell r="GL238">
            <v>4.4110138888888893E-2</v>
          </cell>
          <cell r="GM238">
            <v>4.4110138888888893E-2</v>
          </cell>
          <cell r="GN238">
            <v>4.4110138888888893E-2</v>
          </cell>
        </row>
        <row r="239">
          <cell r="O239">
            <v>1</v>
          </cell>
          <cell r="Q239" t="str">
            <v>00903201</v>
          </cell>
          <cell r="AP239">
            <v>100</v>
          </cell>
          <cell r="AQ239">
            <v>100</v>
          </cell>
          <cell r="AR239">
            <v>100</v>
          </cell>
          <cell r="AS239">
            <v>100</v>
          </cell>
          <cell r="AT239">
            <v>100</v>
          </cell>
          <cell r="AU239">
            <v>105.5</v>
          </cell>
          <cell r="AV239">
            <v>105.5</v>
          </cell>
          <cell r="AW239">
            <v>105.5</v>
          </cell>
          <cell r="AX239">
            <v>105.5</v>
          </cell>
          <cell r="AY239">
            <v>105.5</v>
          </cell>
          <cell r="AZ239">
            <v>105.5</v>
          </cell>
          <cell r="BA239">
            <v>105.5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C239">
            <v>4.791666666666667</v>
          </cell>
          <cell r="CD239">
            <v>4.791666666666667</v>
          </cell>
          <cell r="CE239">
            <v>4.791666666666667</v>
          </cell>
          <cell r="CF239">
            <v>4.791666666666667</v>
          </cell>
          <cell r="CG239">
            <v>4.791666666666667</v>
          </cell>
          <cell r="CH239">
            <v>4.8375000000000004</v>
          </cell>
          <cell r="CI239">
            <v>4.8375000000000004</v>
          </cell>
          <cell r="CJ239">
            <v>4.8375000000000004</v>
          </cell>
          <cell r="CK239">
            <v>4.8375000000000004</v>
          </cell>
          <cell r="CL239">
            <v>4.8375000000000004</v>
          </cell>
          <cell r="CM239">
            <v>4.8375000000000004</v>
          </cell>
          <cell r="CN239">
            <v>4.8375000000000004</v>
          </cell>
          <cell r="DP239">
            <v>15.972222222222221</v>
          </cell>
          <cell r="DQ239">
            <v>15.972222222222221</v>
          </cell>
          <cell r="DR239">
            <v>15.972222222222221</v>
          </cell>
          <cell r="DS239">
            <v>15.972222222222221</v>
          </cell>
          <cell r="DT239">
            <v>15.972222222222221</v>
          </cell>
          <cell r="DU239">
            <v>16.125</v>
          </cell>
          <cell r="DV239">
            <v>16.125</v>
          </cell>
          <cell r="DW239">
            <v>16.125</v>
          </cell>
          <cell r="DX239">
            <v>16.125</v>
          </cell>
          <cell r="DY239">
            <v>16.125</v>
          </cell>
          <cell r="DZ239">
            <v>16.125</v>
          </cell>
          <cell r="EA239">
            <v>16.125</v>
          </cell>
          <cell r="EC239">
            <v>7.1875</v>
          </cell>
          <cell r="ED239">
            <v>7.1875</v>
          </cell>
          <cell r="EE239">
            <v>7.1875</v>
          </cell>
          <cell r="EF239">
            <v>7.1875</v>
          </cell>
          <cell r="EG239">
            <v>7.1875</v>
          </cell>
          <cell r="EH239">
            <v>7.2562500000000005</v>
          </cell>
          <cell r="EI239">
            <v>7.2562500000000005</v>
          </cell>
          <cell r="EJ239">
            <v>7.2562500000000005</v>
          </cell>
          <cell r="EK239">
            <v>7.2562500000000005</v>
          </cell>
          <cell r="EL239">
            <v>7.2562500000000005</v>
          </cell>
          <cell r="EM239">
            <v>7.2562500000000005</v>
          </cell>
          <cell r="EN239">
            <v>7.2562500000000005</v>
          </cell>
          <cell r="EP239">
            <v>47.916666666666664</v>
          </cell>
          <cell r="EQ239">
            <v>47.916666666666664</v>
          </cell>
          <cell r="ER239">
            <v>47.916666666666664</v>
          </cell>
          <cell r="ES239">
            <v>47.916666666666664</v>
          </cell>
          <cell r="ET239">
            <v>47.916666666666664</v>
          </cell>
          <cell r="EU239">
            <v>48.375</v>
          </cell>
          <cell r="EV239">
            <v>48.375</v>
          </cell>
          <cell r="EW239">
            <v>48.375</v>
          </cell>
          <cell r="EX239">
            <v>48.375</v>
          </cell>
          <cell r="EY239">
            <v>48.375</v>
          </cell>
          <cell r="EZ239">
            <v>48.375</v>
          </cell>
          <cell r="FA239">
            <v>48.375</v>
          </cell>
          <cell r="FC239">
            <v>7.5</v>
          </cell>
          <cell r="FD239">
            <v>7.5</v>
          </cell>
          <cell r="FE239">
            <v>7.5</v>
          </cell>
          <cell r="FF239">
            <v>7.5</v>
          </cell>
          <cell r="FG239">
            <v>7.5</v>
          </cell>
          <cell r="FH239">
            <v>7.9124999999999996</v>
          </cell>
          <cell r="FI239">
            <v>7.9124999999999996</v>
          </cell>
          <cell r="FJ239">
            <v>7.9124999999999996</v>
          </cell>
          <cell r="FK239">
            <v>7.9124999999999996</v>
          </cell>
          <cell r="FL239">
            <v>7.9124999999999996</v>
          </cell>
          <cell r="FM239">
            <v>7.9124999999999996</v>
          </cell>
          <cell r="FN239">
            <v>7.9124999999999996</v>
          </cell>
          <cell r="FP239">
            <v>6.75</v>
          </cell>
          <cell r="FQ239">
            <v>6.75</v>
          </cell>
          <cell r="FR239">
            <v>6.75</v>
          </cell>
          <cell r="FS239">
            <v>6.75</v>
          </cell>
          <cell r="FT239">
            <v>6.75</v>
          </cell>
          <cell r="FU239">
            <v>7.1212500000000007</v>
          </cell>
          <cell r="FV239">
            <v>7.1212500000000007</v>
          </cell>
          <cell r="FW239">
            <v>7.1212500000000007</v>
          </cell>
          <cell r="FX239">
            <v>7.1212500000000007</v>
          </cell>
          <cell r="FY239">
            <v>7.1212500000000007</v>
          </cell>
          <cell r="FZ239">
            <v>7.1212500000000007</v>
          </cell>
          <cell r="GA239">
            <v>7.1212500000000007</v>
          </cell>
          <cell r="GC239">
            <v>4.791666666666667E-2</v>
          </cell>
          <cell r="GD239">
            <v>4.791666666666667E-2</v>
          </cell>
          <cell r="GE239">
            <v>4.791666666666667E-2</v>
          </cell>
          <cell r="GF239">
            <v>4.791666666666667E-2</v>
          </cell>
          <cell r="GG239">
            <v>4.791666666666667E-2</v>
          </cell>
          <cell r="GH239">
            <v>4.8375000000000001E-2</v>
          </cell>
          <cell r="GI239">
            <v>4.8375000000000001E-2</v>
          </cell>
          <cell r="GJ239">
            <v>4.8375000000000001E-2</v>
          </cell>
          <cell r="GK239">
            <v>4.8375000000000001E-2</v>
          </cell>
          <cell r="GL239">
            <v>4.8375000000000001E-2</v>
          </cell>
          <cell r="GM239">
            <v>4.8375000000000001E-2</v>
          </cell>
          <cell r="GN239">
            <v>4.8375000000000001E-2</v>
          </cell>
        </row>
        <row r="240">
          <cell r="O240">
            <v>1</v>
          </cell>
          <cell r="P240"/>
          <cell r="Q240" t="str">
            <v>00903201</v>
          </cell>
          <cell r="AP240">
            <v>375</v>
          </cell>
          <cell r="AQ240">
            <v>375</v>
          </cell>
          <cell r="AR240">
            <v>375</v>
          </cell>
          <cell r="AS240">
            <v>375</v>
          </cell>
          <cell r="AT240">
            <v>375</v>
          </cell>
          <cell r="AU240">
            <v>395.625</v>
          </cell>
          <cell r="AV240">
            <v>395.625</v>
          </cell>
          <cell r="AW240">
            <v>395.625</v>
          </cell>
          <cell r="AX240">
            <v>395.625</v>
          </cell>
          <cell r="AY240">
            <v>395.625</v>
          </cell>
          <cell r="AZ240">
            <v>395.625</v>
          </cell>
          <cell r="BA240">
            <v>395.625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C240">
            <v>3.125</v>
          </cell>
          <cell r="CD240">
            <v>3.125</v>
          </cell>
          <cell r="CE240">
            <v>3.125</v>
          </cell>
          <cell r="CF240">
            <v>3.125</v>
          </cell>
          <cell r="CG240">
            <v>3.125</v>
          </cell>
          <cell r="CH240">
            <v>3.296875</v>
          </cell>
          <cell r="CI240">
            <v>3.296875</v>
          </cell>
          <cell r="CJ240">
            <v>3.296875</v>
          </cell>
          <cell r="CK240">
            <v>3.296875</v>
          </cell>
          <cell r="CL240">
            <v>3.296875</v>
          </cell>
          <cell r="CM240">
            <v>3.296875</v>
          </cell>
          <cell r="CN240">
            <v>3.296875</v>
          </cell>
          <cell r="DP240">
            <v>15.625</v>
          </cell>
          <cell r="DQ240">
            <v>15.625</v>
          </cell>
          <cell r="DR240">
            <v>15.625</v>
          </cell>
          <cell r="DS240">
            <v>15.625</v>
          </cell>
          <cell r="DT240">
            <v>15.625</v>
          </cell>
          <cell r="DU240">
            <v>16.484375</v>
          </cell>
          <cell r="DV240">
            <v>16.484375</v>
          </cell>
          <cell r="DW240">
            <v>16.484375</v>
          </cell>
          <cell r="DX240">
            <v>16.484375</v>
          </cell>
          <cell r="DY240">
            <v>16.484375</v>
          </cell>
          <cell r="DZ240">
            <v>16.484375</v>
          </cell>
          <cell r="EA240">
            <v>16.484375</v>
          </cell>
          <cell r="EC240">
            <v>4.6875</v>
          </cell>
          <cell r="ED240">
            <v>4.6875</v>
          </cell>
          <cell r="EE240">
            <v>4.6875</v>
          </cell>
          <cell r="EF240">
            <v>4.6875</v>
          </cell>
          <cell r="EG240">
            <v>4.6875</v>
          </cell>
          <cell r="EH240">
            <v>4.9453125</v>
          </cell>
          <cell r="EI240">
            <v>4.9453125</v>
          </cell>
          <cell r="EJ240">
            <v>4.9453125</v>
          </cell>
          <cell r="EK240">
            <v>4.9453125</v>
          </cell>
          <cell r="EL240">
            <v>4.9453125</v>
          </cell>
          <cell r="EM240">
            <v>4.9453125</v>
          </cell>
          <cell r="EN240">
            <v>4.9453125</v>
          </cell>
          <cell r="EP240">
            <v>31.25</v>
          </cell>
          <cell r="EQ240">
            <v>31.25</v>
          </cell>
          <cell r="ER240">
            <v>31.25</v>
          </cell>
          <cell r="ES240">
            <v>31.25</v>
          </cell>
          <cell r="ET240">
            <v>31.25</v>
          </cell>
          <cell r="EU240">
            <v>32.96875</v>
          </cell>
          <cell r="EV240">
            <v>32.96875</v>
          </cell>
          <cell r="EW240">
            <v>32.96875</v>
          </cell>
          <cell r="EX240">
            <v>32.96875</v>
          </cell>
          <cell r="EY240">
            <v>32.96875</v>
          </cell>
          <cell r="EZ240">
            <v>32.96875</v>
          </cell>
          <cell r="FA240">
            <v>32.96875</v>
          </cell>
          <cell r="FC240">
            <v>28.125</v>
          </cell>
          <cell r="FD240">
            <v>28.125</v>
          </cell>
          <cell r="FE240">
            <v>28.125</v>
          </cell>
          <cell r="FF240">
            <v>28.125</v>
          </cell>
          <cell r="FG240">
            <v>28.125</v>
          </cell>
          <cell r="FH240">
            <v>29.671875</v>
          </cell>
          <cell r="FI240">
            <v>29.671875</v>
          </cell>
          <cell r="FJ240">
            <v>29.671875</v>
          </cell>
          <cell r="FK240">
            <v>29.671875</v>
          </cell>
          <cell r="FL240">
            <v>29.671875</v>
          </cell>
          <cell r="FM240">
            <v>29.671875</v>
          </cell>
          <cell r="FN240">
            <v>29.671875</v>
          </cell>
          <cell r="FP240">
            <v>25.3125</v>
          </cell>
          <cell r="FQ240">
            <v>25.3125</v>
          </cell>
          <cell r="FR240">
            <v>25.3125</v>
          </cell>
          <cell r="FS240">
            <v>25.3125</v>
          </cell>
          <cell r="FT240">
            <v>25.3125</v>
          </cell>
          <cell r="FU240">
            <v>26.704687500000002</v>
          </cell>
          <cell r="FV240">
            <v>26.704687500000002</v>
          </cell>
          <cell r="FW240">
            <v>26.704687500000002</v>
          </cell>
          <cell r="FX240">
            <v>26.704687500000002</v>
          </cell>
          <cell r="FY240">
            <v>26.704687500000002</v>
          </cell>
          <cell r="FZ240">
            <v>26.704687500000002</v>
          </cell>
          <cell r="GA240">
            <v>26.704687500000002</v>
          </cell>
          <cell r="GC240">
            <v>3.125E-2</v>
          </cell>
          <cell r="GD240">
            <v>3.125E-2</v>
          </cell>
          <cell r="GE240">
            <v>3.125E-2</v>
          </cell>
          <cell r="GF240">
            <v>3.125E-2</v>
          </cell>
          <cell r="GG240">
            <v>3.125E-2</v>
          </cell>
          <cell r="GH240">
            <v>3.2968749999999998E-2</v>
          </cell>
          <cell r="GI240">
            <v>3.2968749999999998E-2</v>
          </cell>
          <cell r="GJ240">
            <v>3.2968749999999998E-2</v>
          </cell>
          <cell r="GK240">
            <v>3.2968749999999998E-2</v>
          </cell>
          <cell r="GL240">
            <v>3.2968749999999998E-2</v>
          </cell>
          <cell r="GM240">
            <v>3.2968749999999998E-2</v>
          </cell>
          <cell r="GN240">
            <v>3.2968749999999998E-2</v>
          </cell>
        </row>
        <row r="241">
          <cell r="O241">
            <v>1</v>
          </cell>
          <cell r="P241"/>
          <cell r="Q241" t="str">
            <v>01406202</v>
          </cell>
          <cell r="AP241">
            <v>509.01</v>
          </cell>
          <cell r="AQ241">
            <v>509.01</v>
          </cell>
          <cell r="AR241">
            <v>509.01</v>
          </cell>
          <cell r="AS241">
            <v>509.01</v>
          </cell>
          <cell r="AT241">
            <v>509.01</v>
          </cell>
          <cell r="AU241">
            <v>537.00554999999997</v>
          </cell>
          <cell r="AV241">
            <v>537.00554999999997</v>
          </cell>
          <cell r="AW241">
            <v>537.00554999999997</v>
          </cell>
          <cell r="AX241">
            <v>537.00554999999997</v>
          </cell>
          <cell r="AY241">
            <v>537.00554999999997</v>
          </cell>
          <cell r="AZ241">
            <v>537.00554999999997</v>
          </cell>
          <cell r="BA241">
            <v>537.00554999999997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C241">
            <v>4.2417500000000006</v>
          </cell>
          <cell r="CD241">
            <v>4.2417500000000006</v>
          </cell>
          <cell r="CE241">
            <v>4.2417500000000006</v>
          </cell>
          <cell r="CF241">
            <v>4.2417500000000006</v>
          </cell>
          <cell r="CG241">
            <v>4.2417500000000006</v>
          </cell>
          <cell r="CH241">
            <v>4.4750462500000001</v>
          </cell>
          <cell r="CI241">
            <v>4.4750462500000001</v>
          </cell>
          <cell r="CJ241">
            <v>4.4750462500000001</v>
          </cell>
          <cell r="CK241">
            <v>4.4750462500000001</v>
          </cell>
          <cell r="CL241">
            <v>4.4750462500000001</v>
          </cell>
          <cell r="CM241">
            <v>4.4750462500000001</v>
          </cell>
          <cell r="CN241">
            <v>4.4750462500000001</v>
          </cell>
          <cell r="DP241">
            <v>21.208749999999998</v>
          </cell>
          <cell r="DQ241">
            <v>21.208749999999998</v>
          </cell>
          <cell r="DR241">
            <v>21.208749999999998</v>
          </cell>
          <cell r="DS241">
            <v>21.208749999999998</v>
          </cell>
          <cell r="DT241">
            <v>21.208749999999998</v>
          </cell>
          <cell r="DU241">
            <v>22.375231249999999</v>
          </cell>
          <cell r="DV241">
            <v>22.375231249999999</v>
          </cell>
          <cell r="DW241">
            <v>22.375231249999999</v>
          </cell>
          <cell r="DX241">
            <v>22.375231249999999</v>
          </cell>
          <cell r="DY241">
            <v>22.375231249999999</v>
          </cell>
          <cell r="DZ241">
            <v>22.375231249999999</v>
          </cell>
          <cell r="EA241">
            <v>22.375231249999999</v>
          </cell>
          <cell r="EC241">
            <v>6.3626250000000004</v>
          </cell>
          <cell r="ED241">
            <v>6.3626250000000004</v>
          </cell>
          <cell r="EE241">
            <v>6.3626250000000004</v>
          </cell>
          <cell r="EF241">
            <v>6.3626250000000004</v>
          </cell>
          <cell r="EG241">
            <v>6.3626250000000004</v>
          </cell>
          <cell r="EH241">
            <v>6.7125693750000002</v>
          </cell>
          <cell r="EI241">
            <v>6.7125693750000002</v>
          </cell>
          <cell r="EJ241">
            <v>6.7125693750000002</v>
          </cell>
          <cell r="EK241">
            <v>6.7125693750000002</v>
          </cell>
          <cell r="EL241">
            <v>6.7125693750000002</v>
          </cell>
          <cell r="EM241">
            <v>6.7125693750000002</v>
          </cell>
          <cell r="EN241">
            <v>6.7125693750000002</v>
          </cell>
          <cell r="EP241">
            <v>42.417499999999997</v>
          </cell>
          <cell r="EQ241">
            <v>42.417499999999997</v>
          </cell>
          <cell r="ER241">
            <v>42.417499999999997</v>
          </cell>
          <cell r="ES241">
            <v>42.417499999999997</v>
          </cell>
          <cell r="ET241">
            <v>42.417499999999997</v>
          </cell>
          <cell r="EU241">
            <v>44.750462499999998</v>
          </cell>
          <cell r="EV241">
            <v>44.750462499999998</v>
          </cell>
          <cell r="EW241">
            <v>44.750462499999998</v>
          </cell>
          <cell r="EX241">
            <v>44.750462499999998</v>
          </cell>
          <cell r="EY241">
            <v>44.750462499999998</v>
          </cell>
          <cell r="EZ241">
            <v>44.750462499999998</v>
          </cell>
          <cell r="FA241">
            <v>44.750462499999998</v>
          </cell>
          <cell r="FC241">
            <v>38.175750000000001</v>
          </cell>
          <cell r="FD241">
            <v>38.175750000000001</v>
          </cell>
          <cell r="FE241">
            <v>38.175750000000001</v>
          </cell>
          <cell r="FF241">
            <v>38.175750000000001</v>
          </cell>
          <cell r="FG241">
            <v>38.175750000000001</v>
          </cell>
          <cell r="FH241">
            <v>40.275416249999999</v>
          </cell>
          <cell r="FI241">
            <v>40.275416249999999</v>
          </cell>
          <cell r="FJ241">
            <v>40.275416249999999</v>
          </cell>
          <cell r="FK241">
            <v>40.275416249999999</v>
          </cell>
          <cell r="FL241">
            <v>40.275416249999999</v>
          </cell>
          <cell r="FM241">
            <v>40.275416249999999</v>
          </cell>
          <cell r="FN241">
            <v>40.275416249999999</v>
          </cell>
          <cell r="FP241">
            <v>34.358175000000003</v>
          </cell>
          <cell r="FQ241">
            <v>34.358175000000003</v>
          </cell>
          <cell r="FR241">
            <v>34.358175000000003</v>
          </cell>
          <cell r="FS241">
            <v>34.358175000000003</v>
          </cell>
          <cell r="FT241">
            <v>34.358175000000003</v>
          </cell>
          <cell r="FU241">
            <v>36.247874625000001</v>
          </cell>
          <cell r="FV241">
            <v>36.247874625000001</v>
          </cell>
          <cell r="FW241">
            <v>36.247874625000001</v>
          </cell>
          <cell r="FX241">
            <v>36.247874625000001</v>
          </cell>
          <cell r="FY241">
            <v>36.247874625000001</v>
          </cell>
          <cell r="FZ241">
            <v>36.247874625000001</v>
          </cell>
          <cell r="GA241">
            <v>36.247874625000001</v>
          </cell>
          <cell r="GC241">
            <v>4.2417500000000004E-2</v>
          </cell>
          <cell r="GD241">
            <v>4.2417500000000004E-2</v>
          </cell>
          <cell r="GE241">
            <v>4.2417500000000004E-2</v>
          </cell>
          <cell r="GF241">
            <v>4.2417500000000004E-2</v>
          </cell>
          <cell r="GG241">
            <v>4.2417500000000004E-2</v>
          </cell>
          <cell r="GH241">
            <v>4.4750462500000004E-2</v>
          </cell>
          <cell r="GI241">
            <v>4.4750462500000004E-2</v>
          </cell>
          <cell r="GJ241">
            <v>4.4750462500000004E-2</v>
          </cell>
          <cell r="GK241">
            <v>4.4750462500000004E-2</v>
          </cell>
          <cell r="GL241">
            <v>4.4750462500000004E-2</v>
          </cell>
          <cell r="GM241">
            <v>4.4750462500000004E-2</v>
          </cell>
          <cell r="GN241">
            <v>4.4750462500000004E-2</v>
          </cell>
        </row>
        <row r="242">
          <cell r="O242">
            <v>1</v>
          </cell>
          <cell r="P242"/>
          <cell r="Q242" t="str">
            <v>01406202</v>
          </cell>
          <cell r="AP242">
            <v>272.81</v>
          </cell>
          <cell r="AQ242">
            <v>272.81</v>
          </cell>
          <cell r="AR242">
            <v>272.81</v>
          </cell>
          <cell r="AS242">
            <v>272.81</v>
          </cell>
          <cell r="AT242">
            <v>272.81</v>
          </cell>
          <cell r="AU242">
            <v>287.81455</v>
          </cell>
          <cell r="AV242">
            <v>287.81455</v>
          </cell>
          <cell r="AW242">
            <v>287.81455</v>
          </cell>
          <cell r="AX242">
            <v>287.81455</v>
          </cell>
          <cell r="AY242">
            <v>287.81455</v>
          </cell>
          <cell r="AZ242">
            <v>287.81455</v>
          </cell>
          <cell r="BA242">
            <v>287.81455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C242">
            <v>2.2734166666666669</v>
          </cell>
          <cell r="CD242">
            <v>2.2734166666666669</v>
          </cell>
          <cell r="CE242">
            <v>2.2734166666666669</v>
          </cell>
          <cell r="CF242">
            <v>2.2734166666666669</v>
          </cell>
          <cell r="CG242">
            <v>2.2734166666666669</v>
          </cell>
          <cell r="CH242">
            <v>2.3984545833333333</v>
          </cell>
          <cell r="CI242">
            <v>2.3984545833333333</v>
          </cell>
          <cell r="CJ242">
            <v>2.3984545833333333</v>
          </cell>
          <cell r="CK242">
            <v>2.3984545833333333</v>
          </cell>
          <cell r="CL242">
            <v>2.3984545833333333</v>
          </cell>
          <cell r="CM242">
            <v>2.3984545833333333</v>
          </cell>
          <cell r="CN242">
            <v>2.3984545833333333</v>
          </cell>
          <cell r="DP242">
            <v>11.367083333333333</v>
          </cell>
          <cell r="DQ242">
            <v>11.367083333333333</v>
          </cell>
          <cell r="DR242">
            <v>11.367083333333333</v>
          </cell>
          <cell r="DS242">
            <v>11.367083333333333</v>
          </cell>
          <cell r="DT242">
            <v>11.367083333333333</v>
          </cell>
          <cell r="DU242">
            <v>11.992272916666666</v>
          </cell>
          <cell r="DV242">
            <v>11.992272916666666</v>
          </cell>
          <cell r="DW242">
            <v>11.992272916666666</v>
          </cell>
          <cell r="DX242">
            <v>11.992272916666666</v>
          </cell>
          <cell r="DY242">
            <v>11.992272916666666</v>
          </cell>
          <cell r="DZ242">
            <v>11.992272916666666</v>
          </cell>
          <cell r="EA242">
            <v>11.992272916666666</v>
          </cell>
          <cell r="EC242">
            <v>3.4101250000000003</v>
          </cell>
          <cell r="ED242">
            <v>3.4101250000000003</v>
          </cell>
          <cell r="EE242">
            <v>3.4101250000000003</v>
          </cell>
          <cell r="EF242">
            <v>3.4101250000000003</v>
          </cell>
          <cell r="EG242">
            <v>3.4101250000000003</v>
          </cell>
          <cell r="EH242">
            <v>3.5976818749999997</v>
          </cell>
          <cell r="EI242">
            <v>3.5976818749999997</v>
          </cell>
          <cell r="EJ242">
            <v>3.5976818749999997</v>
          </cell>
          <cell r="EK242">
            <v>3.5976818749999997</v>
          </cell>
          <cell r="EL242">
            <v>3.5976818749999997</v>
          </cell>
          <cell r="EM242">
            <v>3.5976818749999997</v>
          </cell>
          <cell r="EN242">
            <v>3.5976818749999997</v>
          </cell>
          <cell r="EP242">
            <v>22.734166666666667</v>
          </cell>
          <cell r="EQ242">
            <v>22.734166666666667</v>
          </cell>
          <cell r="ER242">
            <v>22.734166666666667</v>
          </cell>
          <cell r="ES242">
            <v>22.734166666666667</v>
          </cell>
          <cell r="ET242">
            <v>22.734166666666667</v>
          </cell>
          <cell r="EU242">
            <v>23.984545833333332</v>
          </cell>
          <cell r="EV242">
            <v>23.984545833333332</v>
          </cell>
          <cell r="EW242">
            <v>23.984545833333332</v>
          </cell>
          <cell r="EX242">
            <v>23.984545833333332</v>
          </cell>
          <cell r="EY242">
            <v>23.984545833333332</v>
          </cell>
          <cell r="EZ242">
            <v>23.984545833333332</v>
          </cell>
          <cell r="FA242">
            <v>23.984545833333332</v>
          </cell>
          <cell r="FC242">
            <v>20.460750000000001</v>
          </cell>
          <cell r="FD242">
            <v>20.460750000000001</v>
          </cell>
          <cell r="FE242">
            <v>20.460750000000001</v>
          </cell>
          <cell r="FF242">
            <v>20.460750000000001</v>
          </cell>
          <cell r="FG242">
            <v>20.460750000000001</v>
          </cell>
          <cell r="FH242">
            <v>21.586091249999999</v>
          </cell>
          <cell r="FI242">
            <v>21.586091249999999</v>
          </cell>
          <cell r="FJ242">
            <v>21.586091249999999</v>
          </cell>
          <cell r="FK242">
            <v>21.586091249999999</v>
          </cell>
          <cell r="FL242">
            <v>21.586091249999999</v>
          </cell>
          <cell r="FM242">
            <v>21.586091249999999</v>
          </cell>
          <cell r="FN242">
            <v>21.586091249999999</v>
          </cell>
          <cell r="FP242">
            <v>18.414675000000003</v>
          </cell>
          <cell r="FQ242">
            <v>18.414675000000003</v>
          </cell>
          <cell r="FR242">
            <v>18.414675000000003</v>
          </cell>
          <cell r="FS242">
            <v>18.414675000000003</v>
          </cell>
          <cell r="FT242">
            <v>18.414675000000003</v>
          </cell>
          <cell r="FU242">
            <v>19.427482125000001</v>
          </cell>
          <cell r="FV242">
            <v>19.427482125000001</v>
          </cell>
          <cell r="FW242">
            <v>19.427482125000001</v>
          </cell>
          <cell r="FX242">
            <v>19.427482125000001</v>
          </cell>
          <cell r="FY242">
            <v>19.427482125000001</v>
          </cell>
          <cell r="FZ242">
            <v>19.427482125000001</v>
          </cell>
          <cell r="GA242">
            <v>19.427482125000001</v>
          </cell>
          <cell r="GC242">
            <v>2.273416666666667E-2</v>
          </cell>
          <cell r="GD242">
            <v>2.273416666666667E-2</v>
          </cell>
          <cell r="GE242">
            <v>2.273416666666667E-2</v>
          </cell>
          <cell r="GF242">
            <v>2.273416666666667E-2</v>
          </cell>
          <cell r="GG242">
            <v>2.273416666666667E-2</v>
          </cell>
          <cell r="GH242">
            <v>2.3984545833333332E-2</v>
          </cell>
          <cell r="GI242">
            <v>2.3984545833333332E-2</v>
          </cell>
          <cell r="GJ242">
            <v>2.3984545833333332E-2</v>
          </cell>
          <cell r="GK242">
            <v>2.3984545833333332E-2</v>
          </cell>
          <cell r="GL242">
            <v>2.3984545833333332E-2</v>
          </cell>
          <cell r="GM242">
            <v>2.3984545833333332E-2</v>
          </cell>
          <cell r="GN242">
            <v>2.3984545833333332E-2</v>
          </cell>
        </row>
        <row r="243">
          <cell r="O243">
            <v>1</v>
          </cell>
          <cell r="P243"/>
          <cell r="Q243" t="str">
            <v>01406202</v>
          </cell>
          <cell r="AP243">
            <v>335.04</v>
          </cell>
          <cell r="AQ243">
            <v>335.04</v>
          </cell>
          <cell r="AR243">
            <v>335.04</v>
          </cell>
          <cell r="AS243">
            <v>335.04</v>
          </cell>
          <cell r="AT243">
            <v>335.04</v>
          </cell>
          <cell r="AU243">
            <v>353.46719999999999</v>
          </cell>
          <cell r="AV243">
            <v>353.46719999999999</v>
          </cell>
          <cell r="AW243">
            <v>353.46719999999999</v>
          </cell>
          <cell r="AX243">
            <v>353.46719999999999</v>
          </cell>
          <cell r="AY243">
            <v>353.46719999999999</v>
          </cell>
          <cell r="AZ243">
            <v>353.46719999999999</v>
          </cell>
          <cell r="BA243">
            <v>353.46719999999999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P243">
            <v>51.428333333333335</v>
          </cell>
          <cell r="BQ243">
            <v>51.428333333333335</v>
          </cell>
          <cell r="BR243">
            <v>51.428333333333335</v>
          </cell>
          <cell r="BS243">
            <v>51.428333333333335</v>
          </cell>
          <cell r="BT243">
            <v>51.428333333333335</v>
          </cell>
          <cell r="BU243">
            <v>51.428333333333335</v>
          </cell>
          <cell r="BV243">
            <v>51.428333333333335</v>
          </cell>
          <cell r="BW243">
            <v>51.428333333333335</v>
          </cell>
          <cell r="BX243">
            <v>51.428333333333335</v>
          </cell>
          <cell r="BY243">
            <v>51.428333333333335</v>
          </cell>
          <cell r="BZ243">
            <v>51.428333333333335</v>
          </cell>
          <cell r="CA243">
            <v>51.428333333333335</v>
          </cell>
          <cell r="CC243">
            <v>2.7920000000000003</v>
          </cell>
          <cell r="CD243">
            <v>2.7920000000000003</v>
          </cell>
          <cell r="CE243">
            <v>2.7920000000000003</v>
          </cell>
          <cell r="CF243">
            <v>2.7920000000000003</v>
          </cell>
          <cell r="CG243">
            <v>2.7920000000000003</v>
          </cell>
          <cell r="CH243">
            <v>2.94556</v>
          </cell>
          <cell r="CI243">
            <v>2.94556</v>
          </cell>
          <cell r="CJ243">
            <v>2.94556</v>
          </cell>
          <cell r="CK243">
            <v>2.94556</v>
          </cell>
          <cell r="CL243">
            <v>2.94556</v>
          </cell>
          <cell r="CM243">
            <v>2.94556</v>
          </cell>
          <cell r="CN243">
            <v>2.94556</v>
          </cell>
          <cell r="DP243">
            <v>16.752000000000002</v>
          </cell>
          <cell r="DQ243">
            <v>16.752000000000002</v>
          </cell>
          <cell r="DR243">
            <v>16.752000000000002</v>
          </cell>
          <cell r="DS243">
            <v>16.752000000000002</v>
          </cell>
          <cell r="DT243">
            <v>16.752000000000002</v>
          </cell>
          <cell r="DU243">
            <v>17.673359999999999</v>
          </cell>
          <cell r="DV243">
            <v>17.673359999999999</v>
          </cell>
          <cell r="DW243">
            <v>17.673359999999999</v>
          </cell>
          <cell r="DX243">
            <v>17.673359999999999</v>
          </cell>
          <cell r="DY243">
            <v>17.673359999999999</v>
          </cell>
          <cell r="DZ243">
            <v>17.673359999999999</v>
          </cell>
          <cell r="EA243">
            <v>17.673359999999999</v>
          </cell>
          <cell r="EC243">
            <v>4.1879999999999997</v>
          </cell>
          <cell r="ED243">
            <v>4.1879999999999997</v>
          </cell>
          <cell r="EE243">
            <v>4.1879999999999997</v>
          </cell>
          <cell r="EF243">
            <v>4.1879999999999997</v>
          </cell>
          <cell r="EG243">
            <v>4.1879999999999997</v>
          </cell>
          <cell r="EH243">
            <v>4.4183399999999997</v>
          </cell>
          <cell r="EI243">
            <v>4.4183399999999997</v>
          </cell>
          <cell r="EJ243">
            <v>4.4183399999999997</v>
          </cell>
          <cell r="EK243">
            <v>4.4183399999999997</v>
          </cell>
          <cell r="EL243">
            <v>4.4183399999999997</v>
          </cell>
          <cell r="EM243">
            <v>4.4183399999999997</v>
          </cell>
          <cell r="EN243">
            <v>4.4183399999999997</v>
          </cell>
          <cell r="EP243">
            <v>27.92</v>
          </cell>
          <cell r="EQ243">
            <v>27.92</v>
          </cell>
          <cell r="ER243">
            <v>27.92</v>
          </cell>
          <cell r="ES243">
            <v>27.92</v>
          </cell>
          <cell r="ET243">
            <v>27.92</v>
          </cell>
          <cell r="EU243">
            <v>29.4556</v>
          </cell>
          <cell r="EV243">
            <v>29.4556</v>
          </cell>
          <cell r="EW243">
            <v>29.4556</v>
          </cell>
          <cell r="EX243">
            <v>29.4556</v>
          </cell>
          <cell r="EY243">
            <v>29.4556</v>
          </cell>
          <cell r="EZ243">
            <v>29.4556</v>
          </cell>
          <cell r="FA243">
            <v>29.4556</v>
          </cell>
          <cell r="FC243">
            <v>28.985125</v>
          </cell>
          <cell r="FD243">
            <v>28.985125</v>
          </cell>
          <cell r="FE243">
            <v>28.985125</v>
          </cell>
          <cell r="FF243">
            <v>28.985125</v>
          </cell>
          <cell r="FG243">
            <v>28.985125</v>
          </cell>
          <cell r="FH243">
            <v>30.367165</v>
          </cell>
          <cell r="FI243">
            <v>30.367165</v>
          </cell>
          <cell r="FJ243">
            <v>30.367165</v>
          </cell>
          <cell r="FK243">
            <v>30.367165</v>
          </cell>
          <cell r="FL243">
            <v>30.367165</v>
          </cell>
          <cell r="FM243">
            <v>30.367165</v>
          </cell>
          <cell r="FN243">
            <v>30.367165</v>
          </cell>
          <cell r="FP243">
            <v>26.086612500000005</v>
          </cell>
          <cell r="FQ243">
            <v>26.086612500000005</v>
          </cell>
          <cell r="FR243">
            <v>26.086612500000005</v>
          </cell>
          <cell r="FS243">
            <v>26.086612500000005</v>
          </cell>
          <cell r="FT243">
            <v>26.086612500000005</v>
          </cell>
          <cell r="FU243">
            <v>27.330448500000003</v>
          </cell>
          <cell r="FV243">
            <v>27.330448500000003</v>
          </cell>
          <cell r="FW243">
            <v>27.330448500000003</v>
          </cell>
          <cell r="FX243">
            <v>27.330448500000003</v>
          </cell>
          <cell r="FY243">
            <v>27.330448500000003</v>
          </cell>
          <cell r="FZ243">
            <v>27.330448500000003</v>
          </cell>
          <cell r="GA243">
            <v>27.330448500000003</v>
          </cell>
          <cell r="GC243">
            <v>1.0564866666666668</v>
          </cell>
          <cell r="GD243">
            <v>1.0564866666666668</v>
          </cell>
          <cell r="GE243">
            <v>1.0564866666666668</v>
          </cell>
          <cell r="GF243">
            <v>1.0564866666666668</v>
          </cell>
          <cell r="GG243">
            <v>1.0564866666666668</v>
          </cell>
          <cell r="GH243">
            <v>1.0580222666666668</v>
          </cell>
          <cell r="GI243">
            <v>1.0580222666666668</v>
          </cell>
          <cell r="GJ243">
            <v>1.0580222666666668</v>
          </cell>
          <cell r="GK243">
            <v>1.0580222666666668</v>
          </cell>
          <cell r="GL243">
            <v>1.0580222666666668</v>
          </cell>
          <cell r="GM243">
            <v>1.0580222666666668</v>
          </cell>
          <cell r="GN243">
            <v>1.0580222666666668</v>
          </cell>
        </row>
        <row r="244">
          <cell r="O244">
            <v>1</v>
          </cell>
          <cell r="P244"/>
          <cell r="Q244" t="str">
            <v>01406202</v>
          </cell>
          <cell r="AP244">
            <v>262.86</v>
          </cell>
          <cell r="AQ244">
            <v>262.86</v>
          </cell>
          <cell r="AR244">
            <v>262.86</v>
          </cell>
          <cell r="AS244">
            <v>262.86</v>
          </cell>
          <cell r="AT244">
            <v>262.86</v>
          </cell>
          <cell r="AU244">
            <v>277.31729999999999</v>
          </cell>
          <cell r="AV244">
            <v>277.31729999999999</v>
          </cell>
          <cell r="AW244">
            <v>277.31729999999999</v>
          </cell>
          <cell r="AX244">
            <v>277.31729999999999</v>
          </cell>
          <cell r="AY244">
            <v>277.31729999999999</v>
          </cell>
          <cell r="AZ244">
            <v>277.31729999999999</v>
          </cell>
          <cell r="BA244">
            <v>277.31729999999999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P244">
            <v>25.372</v>
          </cell>
          <cell r="BQ244">
            <v>25.372</v>
          </cell>
          <cell r="BR244">
            <v>25.372</v>
          </cell>
          <cell r="BS244">
            <v>25.372</v>
          </cell>
          <cell r="BT244">
            <v>25.372</v>
          </cell>
          <cell r="BU244">
            <v>25.372</v>
          </cell>
          <cell r="BV244">
            <v>25.372</v>
          </cell>
          <cell r="BW244">
            <v>25.372</v>
          </cell>
          <cell r="BX244">
            <v>25.372</v>
          </cell>
          <cell r="BY244">
            <v>25.372</v>
          </cell>
          <cell r="BZ244">
            <v>25.372</v>
          </cell>
          <cell r="CA244">
            <v>25.372</v>
          </cell>
          <cell r="CC244">
            <v>2.1905000000000001</v>
          </cell>
          <cell r="CD244">
            <v>2.1905000000000001</v>
          </cell>
          <cell r="CE244">
            <v>2.1905000000000001</v>
          </cell>
          <cell r="CF244">
            <v>2.1905000000000001</v>
          </cell>
          <cell r="CG244">
            <v>2.1905000000000001</v>
          </cell>
          <cell r="CH244">
            <v>2.3109774999999999</v>
          </cell>
          <cell r="CI244">
            <v>2.3109774999999999</v>
          </cell>
          <cell r="CJ244">
            <v>2.3109774999999999</v>
          </cell>
          <cell r="CK244">
            <v>2.3109774999999999</v>
          </cell>
          <cell r="CL244">
            <v>2.3109774999999999</v>
          </cell>
          <cell r="CM244">
            <v>2.3109774999999999</v>
          </cell>
          <cell r="CN244">
            <v>2.3109774999999999</v>
          </cell>
          <cell r="DP244">
            <v>7.3016666666666667</v>
          </cell>
          <cell r="DQ244">
            <v>7.3016666666666667</v>
          </cell>
          <cell r="DR244">
            <v>7.3016666666666667</v>
          </cell>
          <cell r="DS244">
            <v>7.3016666666666667</v>
          </cell>
          <cell r="DT244">
            <v>7.3016666666666667</v>
          </cell>
          <cell r="DU244">
            <v>7.7032583333333333</v>
          </cell>
          <cell r="DV244">
            <v>7.7032583333333333</v>
          </cell>
          <cell r="DW244">
            <v>7.7032583333333333</v>
          </cell>
          <cell r="DX244">
            <v>7.7032583333333333</v>
          </cell>
          <cell r="DY244">
            <v>7.7032583333333333</v>
          </cell>
          <cell r="DZ244">
            <v>7.7032583333333333</v>
          </cell>
          <cell r="EA244">
            <v>7.7032583333333333</v>
          </cell>
          <cell r="EC244">
            <v>3.2857500000000002</v>
          </cell>
          <cell r="ED244">
            <v>3.2857500000000002</v>
          </cell>
          <cell r="EE244">
            <v>3.2857500000000002</v>
          </cell>
          <cell r="EF244">
            <v>3.2857500000000002</v>
          </cell>
          <cell r="EG244">
            <v>3.2857500000000002</v>
          </cell>
          <cell r="EH244">
            <v>3.4664662499999999</v>
          </cell>
          <cell r="EI244">
            <v>3.4664662499999999</v>
          </cell>
          <cell r="EJ244">
            <v>3.4664662499999999</v>
          </cell>
          <cell r="EK244">
            <v>3.4664662499999999</v>
          </cell>
          <cell r="EL244">
            <v>3.4664662499999999</v>
          </cell>
          <cell r="EM244">
            <v>3.4664662499999999</v>
          </cell>
          <cell r="EN244">
            <v>3.4664662499999999</v>
          </cell>
          <cell r="EP244">
            <v>21.905000000000001</v>
          </cell>
          <cell r="EQ244">
            <v>21.905000000000001</v>
          </cell>
          <cell r="ER244">
            <v>21.905000000000001</v>
          </cell>
          <cell r="ES244">
            <v>21.905000000000001</v>
          </cell>
          <cell r="ET244">
            <v>21.905000000000001</v>
          </cell>
          <cell r="EU244">
            <v>23.109774999999999</v>
          </cell>
          <cell r="EV244">
            <v>23.109774999999999</v>
          </cell>
          <cell r="EW244">
            <v>23.109774999999999</v>
          </cell>
          <cell r="EX244">
            <v>23.109774999999999</v>
          </cell>
          <cell r="EY244">
            <v>23.109774999999999</v>
          </cell>
          <cell r="EZ244">
            <v>23.109774999999999</v>
          </cell>
          <cell r="FA244">
            <v>23.109774999999999</v>
          </cell>
          <cell r="FC244">
            <v>21.6174</v>
          </cell>
          <cell r="FD244">
            <v>21.6174</v>
          </cell>
          <cell r="FE244">
            <v>21.6174</v>
          </cell>
          <cell r="FF244">
            <v>21.6174</v>
          </cell>
          <cell r="FG244">
            <v>21.6174</v>
          </cell>
          <cell r="FH244">
            <v>22.701697499999998</v>
          </cell>
          <cell r="FI244">
            <v>22.701697499999998</v>
          </cell>
          <cell r="FJ244">
            <v>22.701697499999998</v>
          </cell>
          <cell r="FK244">
            <v>22.701697499999998</v>
          </cell>
          <cell r="FL244">
            <v>22.701697499999998</v>
          </cell>
          <cell r="FM244">
            <v>22.701697499999998</v>
          </cell>
          <cell r="FN244">
            <v>22.701697499999998</v>
          </cell>
          <cell r="FP244">
            <v>19.455660000000002</v>
          </cell>
          <cell r="FQ244">
            <v>19.455660000000002</v>
          </cell>
          <cell r="FR244">
            <v>19.455660000000002</v>
          </cell>
          <cell r="FS244">
            <v>19.455660000000002</v>
          </cell>
          <cell r="FT244">
            <v>19.455660000000002</v>
          </cell>
          <cell r="FU244">
            <v>20.431527750000001</v>
          </cell>
          <cell r="FV244">
            <v>20.431527750000001</v>
          </cell>
          <cell r="FW244">
            <v>20.431527750000001</v>
          </cell>
          <cell r="FX244">
            <v>20.431527750000001</v>
          </cell>
          <cell r="FY244">
            <v>20.431527750000001</v>
          </cell>
          <cell r="FZ244">
            <v>20.431527750000001</v>
          </cell>
          <cell r="GA244">
            <v>20.431527750000001</v>
          </cell>
          <cell r="GC244">
            <v>0.52934499999999995</v>
          </cell>
          <cell r="GD244">
            <v>0.52934499999999995</v>
          </cell>
          <cell r="GE244">
            <v>0.52934499999999995</v>
          </cell>
          <cell r="GF244">
            <v>0.52934499999999995</v>
          </cell>
          <cell r="GG244">
            <v>0.52934499999999995</v>
          </cell>
          <cell r="GH244">
            <v>0.530549775</v>
          </cell>
          <cell r="GI244">
            <v>0.530549775</v>
          </cell>
          <cell r="GJ244">
            <v>0.530549775</v>
          </cell>
          <cell r="GK244">
            <v>0.530549775</v>
          </cell>
          <cell r="GL244">
            <v>0.530549775</v>
          </cell>
          <cell r="GM244">
            <v>0.530549775</v>
          </cell>
          <cell r="GN244">
            <v>0.530549775</v>
          </cell>
        </row>
        <row r="245">
          <cell r="O245">
            <v>1</v>
          </cell>
          <cell r="P245"/>
          <cell r="Q245" t="str">
            <v>01406209</v>
          </cell>
          <cell r="AP245">
            <v>203</v>
          </cell>
          <cell r="AQ245">
            <v>203</v>
          </cell>
          <cell r="AR245">
            <v>203</v>
          </cell>
          <cell r="AS245">
            <v>203</v>
          </cell>
          <cell r="AT245">
            <v>203</v>
          </cell>
          <cell r="AU245">
            <v>214.16499999999999</v>
          </cell>
          <cell r="AV245">
            <v>214.16499999999999</v>
          </cell>
          <cell r="AW245">
            <v>214.16499999999999</v>
          </cell>
          <cell r="AX245">
            <v>214.16499999999999</v>
          </cell>
          <cell r="AY245">
            <v>214.16499999999999</v>
          </cell>
          <cell r="AZ245">
            <v>214.16499999999999</v>
          </cell>
          <cell r="BA245">
            <v>214.16499999999999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C245">
            <v>1.6916666666666667</v>
          </cell>
          <cell r="CD245">
            <v>1.6916666666666667</v>
          </cell>
          <cell r="CE245">
            <v>1.6916666666666667</v>
          </cell>
          <cell r="CF245">
            <v>1.6916666666666667</v>
          </cell>
          <cell r="CG245">
            <v>1.6916666666666667</v>
          </cell>
          <cell r="CH245">
            <v>1.7847083333333333</v>
          </cell>
          <cell r="CI245">
            <v>1.7847083333333333</v>
          </cell>
          <cell r="CJ245">
            <v>1.7847083333333333</v>
          </cell>
          <cell r="CK245">
            <v>1.7847083333333333</v>
          </cell>
          <cell r="CL245">
            <v>1.7847083333333333</v>
          </cell>
          <cell r="CM245">
            <v>1.7847083333333333</v>
          </cell>
          <cell r="CN245">
            <v>1.7847083333333333</v>
          </cell>
          <cell r="DP245">
            <v>10.15</v>
          </cell>
          <cell r="DQ245">
            <v>10.15</v>
          </cell>
          <cell r="DR245">
            <v>10.15</v>
          </cell>
          <cell r="DS245">
            <v>10.15</v>
          </cell>
          <cell r="DT245">
            <v>10.15</v>
          </cell>
          <cell r="DU245">
            <v>10.70825</v>
          </cell>
          <cell r="DV245">
            <v>10.70825</v>
          </cell>
          <cell r="DW245">
            <v>10.70825</v>
          </cell>
          <cell r="DX245">
            <v>10.70825</v>
          </cell>
          <cell r="DY245">
            <v>10.70825</v>
          </cell>
          <cell r="DZ245">
            <v>10.70825</v>
          </cell>
          <cell r="EA245">
            <v>10.70825</v>
          </cell>
          <cell r="EC245">
            <v>2.5375000000000001</v>
          </cell>
          <cell r="ED245">
            <v>2.5375000000000001</v>
          </cell>
          <cell r="EE245">
            <v>2.5375000000000001</v>
          </cell>
          <cell r="EF245">
            <v>2.5375000000000001</v>
          </cell>
          <cell r="EG245">
            <v>2.5375000000000001</v>
          </cell>
          <cell r="EH245">
            <v>2.6770624999999999</v>
          </cell>
          <cell r="EI245">
            <v>2.6770624999999999</v>
          </cell>
          <cell r="EJ245">
            <v>2.6770624999999999</v>
          </cell>
          <cell r="EK245">
            <v>2.6770624999999999</v>
          </cell>
          <cell r="EL245">
            <v>2.6770624999999999</v>
          </cell>
          <cell r="EM245">
            <v>2.6770624999999999</v>
          </cell>
          <cell r="EN245">
            <v>2.6770624999999999</v>
          </cell>
          <cell r="EP245">
            <v>16.916666666666668</v>
          </cell>
          <cell r="EQ245">
            <v>16.916666666666668</v>
          </cell>
          <cell r="ER245">
            <v>16.916666666666668</v>
          </cell>
          <cell r="ES245">
            <v>16.916666666666668</v>
          </cell>
          <cell r="ET245">
            <v>16.916666666666668</v>
          </cell>
          <cell r="EU245">
            <v>17.847083333333334</v>
          </cell>
          <cell r="EV245">
            <v>17.847083333333334</v>
          </cell>
          <cell r="EW245">
            <v>17.847083333333334</v>
          </cell>
          <cell r="EX245">
            <v>17.847083333333334</v>
          </cell>
          <cell r="EY245">
            <v>17.847083333333334</v>
          </cell>
          <cell r="EZ245">
            <v>17.847083333333334</v>
          </cell>
          <cell r="FA245">
            <v>17.847083333333334</v>
          </cell>
          <cell r="FC245">
            <v>15.225</v>
          </cell>
          <cell r="FD245">
            <v>15.225</v>
          </cell>
          <cell r="FE245">
            <v>15.225</v>
          </cell>
          <cell r="FF245">
            <v>15.225</v>
          </cell>
          <cell r="FG245">
            <v>15.225</v>
          </cell>
          <cell r="FH245">
            <v>16.062374999999999</v>
          </cell>
          <cell r="FI245">
            <v>16.062374999999999</v>
          </cell>
          <cell r="FJ245">
            <v>16.062374999999999</v>
          </cell>
          <cell r="FK245">
            <v>16.062374999999999</v>
          </cell>
          <cell r="FL245">
            <v>16.062374999999999</v>
          </cell>
          <cell r="FM245">
            <v>16.062374999999999</v>
          </cell>
          <cell r="FN245">
            <v>16.062374999999999</v>
          </cell>
          <cell r="FP245">
            <v>13.702500000000001</v>
          </cell>
          <cell r="FQ245">
            <v>13.702500000000001</v>
          </cell>
          <cell r="FR245">
            <v>13.702500000000001</v>
          </cell>
          <cell r="FS245">
            <v>13.702500000000001</v>
          </cell>
          <cell r="FT245">
            <v>13.702500000000001</v>
          </cell>
          <cell r="FU245">
            <v>14.456137500000001</v>
          </cell>
          <cell r="FV245">
            <v>14.456137500000001</v>
          </cell>
          <cell r="FW245">
            <v>14.456137500000001</v>
          </cell>
          <cell r="FX245">
            <v>14.456137500000001</v>
          </cell>
          <cell r="FY245">
            <v>14.456137500000001</v>
          </cell>
          <cell r="FZ245">
            <v>14.456137500000001</v>
          </cell>
          <cell r="GA245">
            <v>14.456137500000001</v>
          </cell>
          <cell r="GC245">
            <v>1.6916666666666667E-2</v>
          </cell>
          <cell r="GD245">
            <v>1.6916666666666667E-2</v>
          </cell>
          <cell r="GE245">
            <v>1.6916666666666667E-2</v>
          </cell>
          <cell r="GF245">
            <v>1.6916666666666667E-2</v>
          </cell>
          <cell r="GG245">
            <v>1.6916666666666667E-2</v>
          </cell>
          <cell r="GH245">
            <v>1.7847083333333333E-2</v>
          </cell>
          <cell r="GI245">
            <v>1.7847083333333333E-2</v>
          </cell>
          <cell r="GJ245">
            <v>1.7847083333333333E-2</v>
          </cell>
          <cell r="GK245">
            <v>1.7847083333333333E-2</v>
          </cell>
          <cell r="GL245">
            <v>1.7847083333333333E-2</v>
          </cell>
          <cell r="GM245">
            <v>1.7847083333333333E-2</v>
          </cell>
          <cell r="GN245">
            <v>1.7847083333333333E-2</v>
          </cell>
        </row>
        <row r="246">
          <cell r="O246">
            <v>1</v>
          </cell>
          <cell r="P246"/>
          <cell r="Q246" t="str">
            <v>01406209</v>
          </cell>
          <cell r="AP246">
            <v>225</v>
          </cell>
          <cell r="AQ246">
            <v>225</v>
          </cell>
          <cell r="AR246">
            <v>225</v>
          </cell>
          <cell r="AS246">
            <v>225</v>
          </cell>
          <cell r="AT246">
            <v>225</v>
          </cell>
          <cell r="AU246">
            <v>237.375</v>
          </cell>
          <cell r="AV246">
            <v>237.375</v>
          </cell>
          <cell r="AW246">
            <v>237.375</v>
          </cell>
          <cell r="AX246">
            <v>237.375</v>
          </cell>
          <cell r="AY246">
            <v>237.375</v>
          </cell>
          <cell r="AZ246">
            <v>237.375</v>
          </cell>
          <cell r="BA246">
            <v>237.375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C246">
            <v>1.875</v>
          </cell>
          <cell r="CD246">
            <v>1.875</v>
          </cell>
          <cell r="CE246">
            <v>1.875</v>
          </cell>
          <cell r="CF246">
            <v>1.875</v>
          </cell>
          <cell r="CG246">
            <v>1.875</v>
          </cell>
          <cell r="CH246">
            <v>1.9781250000000001</v>
          </cell>
          <cell r="CI246">
            <v>1.9781250000000001</v>
          </cell>
          <cell r="CJ246">
            <v>1.9781250000000001</v>
          </cell>
          <cell r="CK246">
            <v>1.9781250000000001</v>
          </cell>
          <cell r="CL246">
            <v>1.9781250000000001</v>
          </cell>
          <cell r="CM246">
            <v>1.9781250000000001</v>
          </cell>
          <cell r="CN246">
            <v>1.9781250000000001</v>
          </cell>
          <cell r="DP246">
            <v>11.25</v>
          </cell>
          <cell r="DQ246">
            <v>11.25</v>
          </cell>
          <cell r="DR246">
            <v>11.25</v>
          </cell>
          <cell r="DS246">
            <v>11.25</v>
          </cell>
          <cell r="DT246">
            <v>11.25</v>
          </cell>
          <cell r="DU246">
            <v>11.868749999999999</v>
          </cell>
          <cell r="DV246">
            <v>11.868749999999999</v>
          </cell>
          <cell r="DW246">
            <v>11.868749999999999</v>
          </cell>
          <cell r="DX246">
            <v>11.868749999999999</v>
          </cell>
          <cell r="DY246">
            <v>11.868749999999999</v>
          </cell>
          <cell r="DZ246">
            <v>11.868749999999999</v>
          </cell>
          <cell r="EA246">
            <v>11.868749999999999</v>
          </cell>
          <cell r="EC246">
            <v>2.8125</v>
          </cell>
          <cell r="ED246">
            <v>2.8125</v>
          </cell>
          <cell r="EE246">
            <v>2.8125</v>
          </cell>
          <cell r="EF246">
            <v>2.8125</v>
          </cell>
          <cell r="EG246">
            <v>2.8125</v>
          </cell>
          <cell r="EH246">
            <v>2.9671874999999996</v>
          </cell>
          <cell r="EI246">
            <v>2.9671874999999996</v>
          </cell>
          <cell r="EJ246">
            <v>2.9671874999999996</v>
          </cell>
          <cell r="EK246">
            <v>2.9671874999999996</v>
          </cell>
          <cell r="EL246">
            <v>2.9671874999999996</v>
          </cell>
          <cell r="EM246">
            <v>2.9671874999999996</v>
          </cell>
          <cell r="EN246">
            <v>2.9671874999999996</v>
          </cell>
          <cell r="EP246">
            <v>18.75</v>
          </cell>
          <cell r="EQ246">
            <v>18.75</v>
          </cell>
          <cell r="ER246">
            <v>18.75</v>
          </cell>
          <cell r="ES246">
            <v>18.75</v>
          </cell>
          <cell r="ET246">
            <v>18.75</v>
          </cell>
          <cell r="EU246">
            <v>19.78125</v>
          </cell>
          <cell r="EV246">
            <v>19.78125</v>
          </cell>
          <cell r="EW246">
            <v>19.78125</v>
          </cell>
          <cell r="EX246">
            <v>19.78125</v>
          </cell>
          <cell r="EY246">
            <v>19.78125</v>
          </cell>
          <cell r="EZ246">
            <v>19.78125</v>
          </cell>
          <cell r="FA246">
            <v>19.78125</v>
          </cell>
          <cell r="FC246">
            <v>16.875</v>
          </cell>
          <cell r="FD246">
            <v>16.875</v>
          </cell>
          <cell r="FE246">
            <v>16.875</v>
          </cell>
          <cell r="FF246">
            <v>16.875</v>
          </cell>
          <cell r="FG246">
            <v>16.875</v>
          </cell>
          <cell r="FH246">
            <v>17.803124999999998</v>
          </cell>
          <cell r="FI246">
            <v>17.803124999999998</v>
          </cell>
          <cell r="FJ246">
            <v>17.803124999999998</v>
          </cell>
          <cell r="FK246">
            <v>17.803124999999998</v>
          </cell>
          <cell r="FL246">
            <v>17.803124999999998</v>
          </cell>
          <cell r="FM246">
            <v>17.803124999999998</v>
          </cell>
          <cell r="FN246">
            <v>17.803124999999998</v>
          </cell>
          <cell r="FP246">
            <v>15.187500000000002</v>
          </cell>
          <cell r="FQ246">
            <v>15.187500000000002</v>
          </cell>
          <cell r="FR246">
            <v>15.187500000000002</v>
          </cell>
          <cell r="FS246">
            <v>15.187500000000002</v>
          </cell>
          <cell r="FT246">
            <v>15.187500000000002</v>
          </cell>
          <cell r="FU246">
            <v>16.022812500000001</v>
          </cell>
          <cell r="FV246">
            <v>16.022812500000001</v>
          </cell>
          <cell r="FW246">
            <v>16.022812500000001</v>
          </cell>
          <cell r="FX246">
            <v>16.022812500000001</v>
          </cell>
          <cell r="FY246">
            <v>16.022812500000001</v>
          </cell>
          <cell r="FZ246">
            <v>16.022812500000001</v>
          </cell>
          <cell r="GA246">
            <v>16.022812500000001</v>
          </cell>
          <cell r="GC246">
            <v>1.8749999999999999E-2</v>
          </cell>
          <cell r="GD246">
            <v>1.8749999999999999E-2</v>
          </cell>
          <cell r="GE246">
            <v>1.8749999999999999E-2</v>
          </cell>
          <cell r="GF246">
            <v>1.8749999999999999E-2</v>
          </cell>
          <cell r="GG246">
            <v>1.8749999999999999E-2</v>
          </cell>
          <cell r="GH246">
            <v>1.978125E-2</v>
          </cell>
          <cell r="GI246">
            <v>1.978125E-2</v>
          </cell>
          <cell r="GJ246">
            <v>1.978125E-2</v>
          </cell>
          <cell r="GK246">
            <v>1.978125E-2</v>
          </cell>
          <cell r="GL246">
            <v>1.978125E-2</v>
          </cell>
          <cell r="GM246">
            <v>1.978125E-2</v>
          </cell>
          <cell r="GN246">
            <v>1.978125E-2</v>
          </cell>
        </row>
        <row r="247">
          <cell r="O247">
            <v>1</v>
          </cell>
          <cell r="P247"/>
          <cell r="Q247" t="str">
            <v>01406209</v>
          </cell>
          <cell r="AP247">
            <v>288.14999999999998</v>
          </cell>
          <cell r="AQ247">
            <v>288.14999999999998</v>
          </cell>
          <cell r="AR247">
            <v>288.14999999999998</v>
          </cell>
          <cell r="AS247">
            <v>288.14999999999998</v>
          </cell>
          <cell r="AT247">
            <v>288.14999999999998</v>
          </cell>
          <cell r="AU247">
            <v>303.99824999999998</v>
          </cell>
          <cell r="AV247">
            <v>303.99824999999998</v>
          </cell>
          <cell r="AW247">
            <v>303.99824999999998</v>
          </cell>
          <cell r="AX247">
            <v>303.99824999999998</v>
          </cell>
          <cell r="AY247">
            <v>303.99824999999998</v>
          </cell>
          <cell r="AZ247">
            <v>303.99824999999998</v>
          </cell>
          <cell r="BA247">
            <v>303.99824999999998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C247">
            <v>2.4012499999999997</v>
          </cell>
          <cell r="CD247">
            <v>2.4012499999999997</v>
          </cell>
          <cell r="CE247">
            <v>2.4012499999999997</v>
          </cell>
          <cell r="CF247">
            <v>2.4012499999999997</v>
          </cell>
          <cell r="CG247">
            <v>2.4012499999999997</v>
          </cell>
          <cell r="CH247">
            <v>2.5333187499999998</v>
          </cell>
          <cell r="CI247">
            <v>2.5333187499999998</v>
          </cell>
          <cell r="CJ247">
            <v>2.5333187499999998</v>
          </cell>
          <cell r="CK247">
            <v>2.5333187499999998</v>
          </cell>
          <cell r="CL247">
            <v>2.5333187499999998</v>
          </cell>
          <cell r="CM247">
            <v>2.5333187499999998</v>
          </cell>
          <cell r="CN247">
            <v>2.5333187499999998</v>
          </cell>
          <cell r="DP247">
            <v>12.00625</v>
          </cell>
          <cell r="DQ247">
            <v>12.00625</v>
          </cell>
          <cell r="DR247">
            <v>12.00625</v>
          </cell>
          <cell r="DS247">
            <v>12.00625</v>
          </cell>
          <cell r="DT247">
            <v>12.00625</v>
          </cell>
          <cell r="DU247">
            <v>12.666593749999999</v>
          </cell>
          <cell r="DV247">
            <v>12.666593749999999</v>
          </cell>
          <cell r="DW247">
            <v>12.666593749999999</v>
          </cell>
          <cell r="DX247">
            <v>12.666593749999999</v>
          </cell>
          <cell r="DY247">
            <v>12.666593749999999</v>
          </cell>
          <cell r="DZ247">
            <v>12.666593749999999</v>
          </cell>
          <cell r="EA247">
            <v>12.666593749999999</v>
          </cell>
          <cell r="EC247">
            <v>3.6018749999999997</v>
          </cell>
          <cell r="ED247">
            <v>3.6018749999999997</v>
          </cell>
          <cell r="EE247">
            <v>3.6018749999999997</v>
          </cell>
          <cell r="EF247">
            <v>3.6018749999999997</v>
          </cell>
          <cell r="EG247">
            <v>3.6018749999999997</v>
          </cell>
          <cell r="EH247">
            <v>3.7999781249999995</v>
          </cell>
          <cell r="EI247">
            <v>3.7999781249999995</v>
          </cell>
          <cell r="EJ247">
            <v>3.7999781249999995</v>
          </cell>
          <cell r="EK247">
            <v>3.7999781249999995</v>
          </cell>
          <cell r="EL247">
            <v>3.7999781249999995</v>
          </cell>
          <cell r="EM247">
            <v>3.7999781249999995</v>
          </cell>
          <cell r="EN247">
            <v>3.7999781249999995</v>
          </cell>
          <cell r="EP247">
            <v>24.012499999999999</v>
          </cell>
          <cell r="EQ247">
            <v>24.012499999999999</v>
          </cell>
          <cell r="ER247">
            <v>24.012499999999999</v>
          </cell>
          <cell r="ES247">
            <v>24.012499999999999</v>
          </cell>
          <cell r="ET247">
            <v>24.012499999999999</v>
          </cell>
          <cell r="EU247">
            <v>25.333187499999998</v>
          </cell>
          <cell r="EV247">
            <v>25.333187499999998</v>
          </cell>
          <cell r="EW247">
            <v>25.333187499999998</v>
          </cell>
          <cell r="EX247">
            <v>25.333187499999998</v>
          </cell>
          <cell r="EY247">
            <v>25.333187499999998</v>
          </cell>
          <cell r="EZ247">
            <v>25.333187499999998</v>
          </cell>
          <cell r="FA247">
            <v>25.333187499999998</v>
          </cell>
          <cell r="FC247">
            <v>21.611249999999998</v>
          </cell>
          <cell r="FD247">
            <v>21.611249999999998</v>
          </cell>
          <cell r="FE247">
            <v>21.611249999999998</v>
          </cell>
          <cell r="FF247">
            <v>21.611249999999998</v>
          </cell>
          <cell r="FG247">
            <v>21.611249999999998</v>
          </cell>
          <cell r="FH247">
            <v>22.799868749999998</v>
          </cell>
          <cell r="FI247">
            <v>22.799868749999998</v>
          </cell>
          <cell r="FJ247">
            <v>22.799868749999998</v>
          </cell>
          <cell r="FK247">
            <v>22.799868749999998</v>
          </cell>
          <cell r="FL247">
            <v>22.799868749999998</v>
          </cell>
          <cell r="FM247">
            <v>22.799868749999998</v>
          </cell>
          <cell r="FN247">
            <v>22.799868749999998</v>
          </cell>
          <cell r="FP247">
            <v>19.450125</v>
          </cell>
          <cell r="FQ247">
            <v>19.450125</v>
          </cell>
          <cell r="FR247">
            <v>19.450125</v>
          </cell>
          <cell r="FS247">
            <v>19.450125</v>
          </cell>
          <cell r="FT247">
            <v>19.450125</v>
          </cell>
          <cell r="FU247">
            <v>20.519881874999999</v>
          </cell>
          <cell r="FV247">
            <v>20.519881874999999</v>
          </cell>
          <cell r="FW247">
            <v>20.519881874999999</v>
          </cell>
          <cell r="FX247">
            <v>20.519881874999999</v>
          </cell>
          <cell r="FY247">
            <v>20.519881874999999</v>
          </cell>
          <cell r="FZ247">
            <v>20.519881874999999</v>
          </cell>
          <cell r="GA247">
            <v>20.519881874999999</v>
          </cell>
          <cell r="GC247">
            <v>2.4012499999999996E-2</v>
          </cell>
          <cell r="GD247">
            <v>2.4012499999999996E-2</v>
          </cell>
          <cell r="GE247">
            <v>2.4012499999999996E-2</v>
          </cell>
          <cell r="GF247">
            <v>2.4012499999999996E-2</v>
          </cell>
          <cell r="GG247">
            <v>2.4012499999999996E-2</v>
          </cell>
          <cell r="GH247">
            <v>2.53331875E-2</v>
          </cell>
          <cell r="GI247">
            <v>2.53331875E-2</v>
          </cell>
          <cell r="GJ247">
            <v>2.53331875E-2</v>
          </cell>
          <cell r="GK247">
            <v>2.53331875E-2</v>
          </cell>
          <cell r="GL247">
            <v>2.53331875E-2</v>
          </cell>
          <cell r="GM247">
            <v>2.53331875E-2</v>
          </cell>
          <cell r="GN247">
            <v>2.53331875E-2</v>
          </cell>
        </row>
        <row r="248">
          <cell r="O248">
            <v>1</v>
          </cell>
          <cell r="P248"/>
          <cell r="Q248" t="str">
            <v>01406209</v>
          </cell>
          <cell r="AP248">
            <v>300</v>
          </cell>
          <cell r="AQ248">
            <v>300</v>
          </cell>
          <cell r="AR248">
            <v>300</v>
          </cell>
          <cell r="AS248">
            <v>300</v>
          </cell>
          <cell r="AT248">
            <v>300</v>
          </cell>
          <cell r="AU248">
            <v>316.5</v>
          </cell>
          <cell r="AV248">
            <v>316.5</v>
          </cell>
          <cell r="AW248">
            <v>316.5</v>
          </cell>
          <cell r="AX248">
            <v>316.5</v>
          </cell>
          <cell r="AY248">
            <v>316.5</v>
          </cell>
          <cell r="AZ248">
            <v>316.5</v>
          </cell>
          <cell r="BA248">
            <v>316.5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C248">
            <v>2.5</v>
          </cell>
          <cell r="CD248">
            <v>2.5</v>
          </cell>
          <cell r="CE248">
            <v>2.5</v>
          </cell>
          <cell r="CF248">
            <v>2.5</v>
          </cell>
          <cell r="CG248">
            <v>2.5</v>
          </cell>
          <cell r="CH248">
            <v>2.6375000000000002</v>
          </cell>
          <cell r="CI248">
            <v>2.6375000000000002</v>
          </cell>
          <cell r="CJ248">
            <v>2.6375000000000002</v>
          </cell>
          <cell r="CK248">
            <v>2.6375000000000002</v>
          </cell>
          <cell r="CL248">
            <v>2.6375000000000002</v>
          </cell>
          <cell r="CM248">
            <v>2.6375000000000002</v>
          </cell>
          <cell r="CN248">
            <v>2.6375000000000002</v>
          </cell>
          <cell r="DP248">
            <v>15</v>
          </cell>
          <cell r="DQ248">
            <v>15</v>
          </cell>
          <cell r="DR248">
            <v>15</v>
          </cell>
          <cell r="DS248">
            <v>15</v>
          </cell>
          <cell r="DT248">
            <v>15</v>
          </cell>
          <cell r="DU248">
            <v>15.825000000000001</v>
          </cell>
          <cell r="DV248">
            <v>15.825000000000001</v>
          </cell>
          <cell r="DW248">
            <v>15.825000000000001</v>
          </cell>
          <cell r="DX248">
            <v>15.825000000000001</v>
          </cell>
          <cell r="DY248">
            <v>15.825000000000001</v>
          </cell>
          <cell r="DZ248">
            <v>15.825000000000001</v>
          </cell>
          <cell r="EA248">
            <v>15.825000000000001</v>
          </cell>
          <cell r="EC248">
            <v>3.75</v>
          </cell>
          <cell r="ED248">
            <v>3.75</v>
          </cell>
          <cell r="EE248">
            <v>3.75</v>
          </cell>
          <cell r="EF248">
            <v>3.75</v>
          </cell>
          <cell r="EG248">
            <v>3.75</v>
          </cell>
          <cell r="EH248">
            <v>3.9562500000000003</v>
          </cell>
          <cell r="EI248">
            <v>3.9562500000000003</v>
          </cell>
          <cell r="EJ248">
            <v>3.9562500000000003</v>
          </cell>
          <cell r="EK248">
            <v>3.9562500000000003</v>
          </cell>
          <cell r="EL248">
            <v>3.9562500000000003</v>
          </cell>
          <cell r="EM248">
            <v>3.9562500000000003</v>
          </cell>
          <cell r="EN248">
            <v>3.9562500000000003</v>
          </cell>
          <cell r="EP248">
            <v>25</v>
          </cell>
          <cell r="EQ248">
            <v>25</v>
          </cell>
          <cell r="ER248">
            <v>25</v>
          </cell>
          <cell r="ES248">
            <v>25</v>
          </cell>
          <cell r="ET248">
            <v>25</v>
          </cell>
          <cell r="EU248">
            <v>26.375</v>
          </cell>
          <cell r="EV248">
            <v>26.375</v>
          </cell>
          <cell r="EW248">
            <v>26.375</v>
          </cell>
          <cell r="EX248">
            <v>26.375</v>
          </cell>
          <cell r="EY248">
            <v>26.375</v>
          </cell>
          <cell r="EZ248">
            <v>26.375</v>
          </cell>
          <cell r="FA248">
            <v>26.375</v>
          </cell>
          <cell r="FC248">
            <v>22.5</v>
          </cell>
          <cell r="FD248">
            <v>22.5</v>
          </cell>
          <cell r="FE248">
            <v>22.5</v>
          </cell>
          <cell r="FF248">
            <v>22.5</v>
          </cell>
          <cell r="FG248">
            <v>22.5</v>
          </cell>
          <cell r="FH248">
            <v>23.737500000000001</v>
          </cell>
          <cell r="FI248">
            <v>23.737500000000001</v>
          </cell>
          <cell r="FJ248">
            <v>23.737500000000001</v>
          </cell>
          <cell r="FK248">
            <v>23.737500000000001</v>
          </cell>
          <cell r="FL248">
            <v>23.737500000000001</v>
          </cell>
          <cell r="FM248">
            <v>23.737500000000001</v>
          </cell>
          <cell r="FN248">
            <v>23.737500000000001</v>
          </cell>
          <cell r="FP248">
            <v>20.25</v>
          </cell>
          <cell r="FQ248">
            <v>20.25</v>
          </cell>
          <cell r="FR248">
            <v>20.25</v>
          </cell>
          <cell r="FS248">
            <v>20.25</v>
          </cell>
          <cell r="FT248">
            <v>20.25</v>
          </cell>
          <cell r="FU248">
            <v>21.363750000000003</v>
          </cell>
          <cell r="FV248">
            <v>21.363750000000003</v>
          </cell>
          <cell r="FW248">
            <v>21.363750000000003</v>
          </cell>
          <cell r="FX248">
            <v>21.363750000000003</v>
          </cell>
          <cell r="FY248">
            <v>21.363750000000003</v>
          </cell>
          <cell r="FZ248">
            <v>21.363750000000003</v>
          </cell>
          <cell r="GA248">
            <v>21.363750000000003</v>
          </cell>
          <cell r="GC248">
            <v>2.5000000000000001E-2</v>
          </cell>
          <cell r="GD248">
            <v>2.5000000000000001E-2</v>
          </cell>
          <cell r="GE248">
            <v>2.5000000000000001E-2</v>
          </cell>
          <cell r="GF248">
            <v>2.5000000000000001E-2</v>
          </cell>
          <cell r="GG248">
            <v>2.5000000000000001E-2</v>
          </cell>
          <cell r="GH248">
            <v>2.6375000000000003E-2</v>
          </cell>
          <cell r="GI248">
            <v>2.6375000000000003E-2</v>
          </cell>
          <cell r="GJ248">
            <v>2.6375000000000003E-2</v>
          </cell>
          <cell r="GK248">
            <v>2.6375000000000003E-2</v>
          </cell>
          <cell r="GL248">
            <v>2.6375000000000003E-2</v>
          </cell>
          <cell r="GM248">
            <v>2.6375000000000003E-2</v>
          </cell>
          <cell r="GN248">
            <v>2.6375000000000003E-2</v>
          </cell>
        </row>
        <row r="249">
          <cell r="O249">
            <v>1</v>
          </cell>
          <cell r="P249"/>
          <cell r="Q249" t="str">
            <v>01406206</v>
          </cell>
          <cell r="AP249">
            <v>285.70999999999998</v>
          </cell>
          <cell r="AQ249">
            <v>285.70999999999998</v>
          </cell>
          <cell r="AR249">
            <v>285.70999999999998</v>
          </cell>
          <cell r="AS249">
            <v>285.70999999999998</v>
          </cell>
          <cell r="AT249">
            <v>285.70999999999998</v>
          </cell>
          <cell r="AU249">
            <v>301.42404999999997</v>
          </cell>
          <cell r="AV249">
            <v>301.42404999999997</v>
          </cell>
          <cell r="AW249">
            <v>301.42404999999997</v>
          </cell>
          <cell r="AX249">
            <v>301.42404999999997</v>
          </cell>
          <cell r="AY249">
            <v>301.42404999999997</v>
          </cell>
          <cell r="AZ249">
            <v>301.42404999999997</v>
          </cell>
          <cell r="BA249">
            <v>301.42404999999997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P249">
            <v>66.75</v>
          </cell>
          <cell r="BQ249">
            <v>66.75</v>
          </cell>
          <cell r="BR249">
            <v>66.75</v>
          </cell>
          <cell r="BS249">
            <v>66.75</v>
          </cell>
          <cell r="BT249">
            <v>66.75</v>
          </cell>
          <cell r="BU249">
            <v>66.75</v>
          </cell>
          <cell r="BV249">
            <v>66.75</v>
          </cell>
          <cell r="BW249">
            <v>66.75</v>
          </cell>
          <cell r="BX249">
            <v>66.75</v>
          </cell>
          <cell r="BY249">
            <v>66.75</v>
          </cell>
          <cell r="BZ249">
            <v>66.75</v>
          </cell>
          <cell r="CA249">
            <v>66.75</v>
          </cell>
          <cell r="CC249">
            <v>2.3809166666666663</v>
          </cell>
          <cell r="CD249">
            <v>2.3809166666666663</v>
          </cell>
          <cell r="CE249">
            <v>2.3809166666666663</v>
          </cell>
          <cell r="CF249">
            <v>2.3809166666666663</v>
          </cell>
          <cell r="CG249">
            <v>2.3809166666666663</v>
          </cell>
          <cell r="CH249">
            <v>2.5118670833333332</v>
          </cell>
          <cell r="CI249">
            <v>2.5118670833333332</v>
          </cell>
          <cell r="CJ249">
            <v>2.5118670833333332</v>
          </cell>
          <cell r="CK249">
            <v>2.5118670833333332</v>
          </cell>
          <cell r="CL249">
            <v>2.5118670833333332</v>
          </cell>
          <cell r="CM249">
            <v>2.5118670833333332</v>
          </cell>
          <cell r="CN249">
            <v>2.5118670833333332</v>
          </cell>
          <cell r="DP249">
            <v>7.9363888888888887</v>
          </cell>
          <cell r="DQ249">
            <v>7.9363888888888887</v>
          </cell>
          <cell r="DR249">
            <v>7.9363888888888887</v>
          </cell>
          <cell r="DS249">
            <v>7.9363888888888887</v>
          </cell>
          <cell r="DT249">
            <v>7.9363888888888887</v>
          </cell>
          <cell r="DU249">
            <v>8.3728902777777758</v>
          </cell>
          <cell r="DV249">
            <v>8.3728902777777758</v>
          </cell>
          <cell r="DW249">
            <v>8.3728902777777758</v>
          </cell>
          <cell r="DX249">
            <v>8.3728902777777758</v>
          </cell>
          <cell r="DY249">
            <v>8.3728902777777758</v>
          </cell>
          <cell r="DZ249">
            <v>8.3728902777777758</v>
          </cell>
          <cell r="EA249">
            <v>8.3728902777777758</v>
          </cell>
          <cell r="EC249">
            <v>3.5713749999999997</v>
          </cell>
          <cell r="ED249">
            <v>3.5713749999999997</v>
          </cell>
          <cell r="EE249">
            <v>3.5713749999999997</v>
          </cell>
          <cell r="EF249">
            <v>3.5713749999999997</v>
          </cell>
          <cell r="EG249">
            <v>3.5713749999999997</v>
          </cell>
          <cell r="EH249">
            <v>3.7678006249999996</v>
          </cell>
          <cell r="EI249">
            <v>3.7678006249999996</v>
          </cell>
          <cell r="EJ249">
            <v>3.7678006249999996</v>
          </cell>
          <cell r="EK249">
            <v>3.7678006249999996</v>
          </cell>
          <cell r="EL249">
            <v>3.7678006249999996</v>
          </cell>
          <cell r="EM249">
            <v>3.7678006249999996</v>
          </cell>
          <cell r="EN249">
            <v>3.7678006249999996</v>
          </cell>
          <cell r="EP249">
            <v>23.809166666666666</v>
          </cell>
          <cell r="EQ249">
            <v>23.809166666666666</v>
          </cell>
          <cell r="ER249">
            <v>23.809166666666666</v>
          </cell>
          <cell r="ES249">
            <v>23.809166666666666</v>
          </cell>
          <cell r="ET249">
            <v>23.809166666666666</v>
          </cell>
          <cell r="EU249">
            <v>25.118670833333329</v>
          </cell>
          <cell r="EV249">
            <v>25.118670833333329</v>
          </cell>
          <cell r="EW249">
            <v>25.118670833333329</v>
          </cell>
          <cell r="EX249">
            <v>25.118670833333329</v>
          </cell>
          <cell r="EY249">
            <v>25.118670833333329</v>
          </cell>
          <cell r="EZ249">
            <v>25.118670833333329</v>
          </cell>
          <cell r="FA249">
            <v>25.118670833333329</v>
          </cell>
          <cell r="FC249">
            <v>26.434499999999996</v>
          </cell>
          <cell r="FD249">
            <v>26.434499999999996</v>
          </cell>
          <cell r="FE249">
            <v>26.434499999999996</v>
          </cell>
          <cell r="FF249">
            <v>26.434499999999996</v>
          </cell>
          <cell r="FG249">
            <v>26.434499999999996</v>
          </cell>
          <cell r="FH249">
            <v>27.613053749999995</v>
          </cell>
          <cell r="FI249">
            <v>27.613053749999995</v>
          </cell>
          <cell r="FJ249">
            <v>27.613053749999995</v>
          </cell>
          <cell r="FK249">
            <v>27.613053749999995</v>
          </cell>
          <cell r="FL249">
            <v>27.613053749999995</v>
          </cell>
          <cell r="FM249">
            <v>27.613053749999995</v>
          </cell>
          <cell r="FN249">
            <v>27.613053749999995</v>
          </cell>
          <cell r="FP249">
            <v>23.791049999999998</v>
          </cell>
          <cell r="FQ249">
            <v>23.791049999999998</v>
          </cell>
          <cell r="FR249">
            <v>23.791049999999998</v>
          </cell>
          <cell r="FS249">
            <v>23.791049999999998</v>
          </cell>
          <cell r="FT249">
            <v>23.791049999999998</v>
          </cell>
          <cell r="FU249">
            <v>24.851748375</v>
          </cell>
          <cell r="FV249">
            <v>24.851748375</v>
          </cell>
          <cell r="FW249">
            <v>24.851748375</v>
          </cell>
          <cell r="FX249">
            <v>24.851748375</v>
          </cell>
          <cell r="FY249">
            <v>24.851748375</v>
          </cell>
          <cell r="FZ249">
            <v>24.851748375</v>
          </cell>
          <cell r="GA249">
            <v>24.851748375</v>
          </cell>
          <cell r="GC249">
            <v>1.3588091666666668</v>
          </cell>
          <cell r="GD249">
            <v>1.3588091666666668</v>
          </cell>
          <cell r="GE249">
            <v>1.3588091666666668</v>
          </cell>
          <cell r="GF249">
            <v>1.3588091666666668</v>
          </cell>
          <cell r="GG249">
            <v>1.3588091666666668</v>
          </cell>
          <cell r="GH249">
            <v>1.3601186708333333</v>
          </cell>
          <cell r="GI249">
            <v>1.3601186708333333</v>
          </cell>
          <cell r="GJ249">
            <v>1.3601186708333333</v>
          </cell>
          <cell r="GK249">
            <v>1.3601186708333333</v>
          </cell>
          <cell r="GL249">
            <v>1.3601186708333333</v>
          </cell>
          <cell r="GM249">
            <v>1.3601186708333333</v>
          </cell>
          <cell r="GN249">
            <v>1.3601186708333333</v>
          </cell>
        </row>
        <row r="250">
          <cell r="O250"/>
          <cell r="P250">
            <v>1</v>
          </cell>
          <cell r="Q250" t="str">
            <v>01401201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C250">
            <v>880</v>
          </cell>
          <cell r="BD250">
            <v>880</v>
          </cell>
          <cell r="BE250">
            <v>880</v>
          </cell>
          <cell r="BF250">
            <v>880</v>
          </cell>
          <cell r="BG250">
            <v>880</v>
          </cell>
          <cell r="BH250">
            <v>928.4</v>
          </cell>
          <cell r="BI250">
            <v>928.4</v>
          </cell>
          <cell r="BJ250">
            <v>928.4</v>
          </cell>
          <cell r="BK250">
            <v>928.4</v>
          </cell>
          <cell r="BL250">
            <v>928.4</v>
          </cell>
          <cell r="BM250">
            <v>928.4</v>
          </cell>
          <cell r="BN250">
            <v>928.4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C250">
            <v>652.66666666666663</v>
          </cell>
          <cell r="CD250">
            <v>652.66666666666663</v>
          </cell>
          <cell r="CE250">
            <v>652.66666666666663</v>
          </cell>
          <cell r="CF250">
            <v>652.66666666666663</v>
          </cell>
          <cell r="CG250">
            <v>652.66666666666663</v>
          </cell>
          <cell r="CH250">
            <v>688.56333333333328</v>
          </cell>
          <cell r="CI250">
            <v>688.56333333333328</v>
          </cell>
          <cell r="CJ250">
            <v>688.56333333333328</v>
          </cell>
          <cell r="CK250">
            <v>688.56333333333328</v>
          </cell>
          <cell r="CL250">
            <v>688.56333333333328</v>
          </cell>
          <cell r="CM250">
            <v>688.56333333333328</v>
          </cell>
          <cell r="CN250">
            <v>688.56333333333328</v>
          </cell>
          <cell r="DP250">
            <v>44</v>
          </cell>
          <cell r="DQ250">
            <v>44</v>
          </cell>
          <cell r="DR250">
            <v>44</v>
          </cell>
          <cell r="DS250">
            <v>44</v>
          </cell>
          <cell r="DT250">
            <v>44</v>
          </cell>
          <cell r="DU250">
            <v>46.419999999999995</v>
          </cell>
          <cell r="DV250">
            <v>46.419999999999995</v>
          </cell>
          <cell r="DW250">
            <v>46.419999999999995</v>
          </cell>
          <cell r="DX250">
            <v>46.419999999999995</v>
          </cell>
          <cell r="DY250">
            <v>46.419999999999995</v>
          </cell>
          <cell r="DZ250">
            <v>46.419999999999995</v>
          </cell>
          <cell r="EA250">
            <v>46.419999999999995</v>
          </cell>
          <cell r="EC250">
            <v>11</v>
          </cell>
          <cell r="ED250">
            <v>11</v>
          </cell>
          <cell r="EE250">
            <v>11</v>
          </cell>
          <cell r="EF250">
            <v>11</v>
          </cell>
          <cell r="EG250">
            <v>11</v>
          </cell>
          <cell r="EH250">
            <v>11.604999999999999</v>
          </cell>
          <cell r="EI250">
            <v>11.604999999999999</v>
          </cell>
          <cell r="EJ250">
            <v>11.604999999999999</v>
          </cell>
          <cell r="EK250">
            <v>11.604999999999999</v>
          </cell>
          <cell r="EL250">
            <v>11.604999999999999</v>
          </cell>
          <cell r="EM250">
            <v>11.604999999999999</v>
          </cell>
          <cell r="EN250">
            <v>11.604999999999999</v>
          </cell>
          <cell r="EP250">
            <v>73.333333333333329</v>
          </cell>
          <cell r="EQ250">
            <v>73.333333333333329</v>
          </cell>
          <cell r="ER250">
            <v>73.333333333333329</v>
          </cell>
          <cell r="ES250">
            <v>73.333333333333329</v>
          </cell>
          <cell r="ET250">
            <v>73.333333333333329</v>
          </cell>
          <cell r="EU250">
            <v>77.36666666666666</v>
          </cell>
          <cell r="EV250">
            <v>77.36666666666666</v>
          </cell>
          <cell r="EW250">
            <v>77.36666666666666</v>
          </cell>
          <cell r="EX250">
            <v>77.36666666666666</v>
          </cell>
          <cell r="EY250">
            <v>77.36666666666666</v>
          </cell>
          <cell r="EZ250">
            <v>77.36666666666666</v>
          </cell>
          <cell r="FA250">
            <v>77.36666666666666</v>
          </cell>
          <cell r="FC250">
            <v>51.428249999999998</v>
          </cell>
          <cell r="FD250">
            <v>51.428249999999998</v>
          </cell>
          <cell r="FE250">
            <v>51.428249999999998</v>
          </cell>
          <cell r="FF250">
            <v>51.428249999999998</v>
          </cell>
          <cell r="FG250">
            <v>51.428249999999998</v>
          </cell>
          <cell r="FH250">
            <v>51.428249999999998</v>
          </cell>
          <cell r="FI250">
            <v>51.428249999999998</v>
          </cell>
          <cell r="FJ250">
            <v>51.428249999999998</v>
          </cell>
          <cell r="FK250">
            <v>51.428249999999998</v>
          </cell>
          <cell r="FL250">
            <v>51.428249999999998</v>
          </cell>
          <cell r="FM250">
            <v>51.428249999999998</v>
          </cell>
          <cell r="FN250">
            <v>51.428249999999998</v>
          </cell>
          <cell r="FP250">
            <v>59.400000000000006</v>
          </cell>
          <cell r="FQ250">
            <v>59.400000000000006</v>
          </cell>
          <cell r="FR250">
            <v>59.400000000000006</v>
          </cell>
          <cell r="FS250">
            <v>59.400000000000006</v>
          </cell>
          <cell r="FT250">
            <v>59.400000000000006</v>
          </cell>
          <cell r="FU250">
            <v>62.667000000000002</v>
          </cell>
          <cell r="FV250">
            <v>62.667000000000002</v>
          </cell>
          <cell r="FW250">
            <v>62.667000000000002</v>
          </cell>
          <cell r="FX250">
            <v>62.667000000000002</v>
          </cell>
          <cell r="FY250">
            <v>62.667000000000002</v>
          </cell>
          <cell r="FZ250">
            <v>62.667000000000002</v>
          </cell>
          <cell r="GA250">
            <v>62.667000000000002</v>
          </cell>
          <cell r="GC250">
            <v>6.5266666666666664</v>
          </cell>
          <cell r="GD250">
            <v>6.5266666666666664</v>
          </cell>
          <cell r="GE250">
            <v>6.5266666666666664</v>
          </cell>
          <cell r="GF250">
            <v>6.5266666666666664</v>
          </cell>
          <cell r="GG250">
            <v>6.5266666666666664</v>
          </cell>
          <cell r="GH250">
            <v>6.86</v>
          </cell>
          <cell r="GI250">
            <v>6.86</v>
          </cell>
          <cell r="GJ250">
            <v>6.86</v>
          </cell>
          <cell r="GK250">
            <v>6.86</v>
          </cell>
          <cell r="GL250">
            <v>6.86</v>
          </cell>
          <cell r="GM250">
            <v>6.86</v>
          </cell>
          <cell r="GN250">
            <v>6.86</v>
          </cell>
        </row>
        <row r="251">
          <cell r="O251"/>
          <cell r="P251">
            <v>1</v>
          </cell>
          <cell r="Q251" t="str">
            <v>00306201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C251">
            <v>750</v>
          </cell>
          <cell r="BD251">
            <v>750</v>
          </cell>
          <cell r="BE251">
            <v>750</v>
          </cell>
          <cell r="BF251">
            <v>750</v>
          </cell>
          <cell r="BG251">
            <v>750</v>
          </cell>
          <cell r="BH251">
            <v>791.25</v>
          </cell>
          <cell r="BI251">
            <v>791.25</v>
          </cell>
          <cell r="BJ251">
            <v>791.25</v>
          </cell>
          <cell r="BK251">
            <v>791.25</v>
          </cell>
          <cell r="BL251">
            <v>791.25</v>
          </cell>
          <cell r="BM251">
            <v>791.25</v>
          </cell>
          <cell r="BN251">
            <v>791.25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C251">
            <v>981.94875000000002</v>
          </cell>
          <cell r="CD251">
            <v>981.94875000000002</v>
          </cell>
          <cell r="CE251">
            <v>981.94875000000002</v>
          </cell>
          <cell r="CF251">
            <v>981.94875000000002</v>
          </cell>
          <cell r="CG251">
            <v>981.94875000000002</v>
          </cell>
          <cell r="CH251">
            <v>1012.88625</v>
          </cell>
          <cell r="CI251">
            <v>1012.88625</v>
          </cell>
          <cell r="CJ251">
            <v>1012.88625</v>
          </cell>
          <cell r="CK251">
            <v>1012.88625</v>
          </cell>
          <cell r="CL251">
            <v>1012.88625</v>
          </cell>
          <cell r="CM251">
            <v>1012.88625</v>
          </cell>
          <cell r="CN251">
            <v>1012.88625</v>
          </cell>
          <cell r="DP251">
            <v>54.552708333333328</v>
          </cell>
          <cell r="DQ251">
            <v>54.552708333333328</v>
          </cell>
          <cell r="DR251">
            <v>54.552708333333328</v>
          </cell>
          <cell r="DS251">
            <v>54.552708333333328</v>
          </cell>
          <cell r="DT251">
            <v>54.552708333333328</v>
          </cell>
          <cell r="DU251">
            <v>56.271458333333328</v>
          </cell>
          <cell r="DV251">
            <v>56.271458333333328</v>
          </cell>
          <cell r="DW251">
            <v>56.271458333333328</v>
          </cell>
          <cell r="DX251">
            <v>56.271458333333328</v>
          </cell>
          <cell r="DY251">
            <v>56.271458333333328</v>
          </cell>
          <cell r="DZ251">
            <v>56.271458333333328</v>
          </cell>
          <cell r="EA251">
            <v>56.271458333333328</v>
          </cell>
          <cell r="EC251">
            <v>16.365812499999997</v>
          </cell>
          <cell r="ED251">
            <v>16.365812499999997</v>
          </cell>
          <cell r="EE251">
            <v>16.365812499999997</v>
          </cell>
          <cell r="EF251">
            <v>16.365812499999997</v>
          </cell>
          <cell r="EG251">
            <v>16.365812499999997</v>
          </cell>
          <cell r="EH251">
            <v>16.881437499999997</v>
          </cell>
          <cell r="EI251">
            <v>16.881437499999997</v>
          </cell>
          <cell r="EJ251">
            <v>16.881437499999997</v>
          </cell>
          <cell r="EK251">
            <v>16.881437499999997</v>
          </cell>
          <cell r="EL251">
            <v>16.881437499999997</v>
          </cell>
          <cell r="EM251">
            <v>16.881437499999997</v>
          </cell>
          <cell r="EN251">
            <v>16.881437499999997</v>
          </cell>
          <cell r="EP251">
            <v>109.10541666666666</v>
          </cell>
          <cell r="EQ251">
            <v>109.10541666666666</v>
          </cell>
          <cell r="ER251">
            <v>109.10541666666666</v>
          </cell>
          <cell r="ES251">
            <v>109.10541666666666</v>
          </cell>
          <cell r="ET251">
            <v>109.10541666666666</v>
          </cell>
          <cell r="EU251">
            <v>112.54291666666666</v>
          </cell>
          <cell r="EV251">
            <v>112.54291666666666</v>
          </cell>
          <cell r="EW251">
            <v>112.54291666666666</v>
          </cell>
          <cell r="EX251">
            <v>112.54291666666666</v>
          </cell>
          <cell r="EY251">
            <v>112.54291666666666</v>
          </cell>
          <cell r="EZ251">
            <v>112.54291666666666</v>
          </cell>
          <cell r="FA251">
            <v>112.54291666666666</v>
          </cell>
          <cell r="FC251">
            <v>51.428249999999998</v>
          </cell>
          <cell r="FD251">
            <v>51.428249999999998</v>
          </cell>
          <cell r="FE251">
            <v>51.428249999999998</v>
          </cell>
          <cell r="FF251">
            <v>51.428249999999998</v>
          </cell>
          <cell r="FG251">
            <v>51.428249999999998</v>
          </cell>
          <cell r="FH251">
            <v>51.428249999999998</v>
          </cell>
          <cell r="FI251">
            <v>51.428249999999998</v>
          </cell>
          <cell r="FJ251">
            <v>51.428249999999998</v>
          </cell>
          <cell r="FK251">
            <v>51.428249999999998</v>
          </cell>
          <cell r="FL251">
            <v>51.428249999999998</v>
          </cell>
          <cell r="FM251">
            <v>51.428249999999998</v>
          </cell>
          <cell r="FN251">
            <v>51.428249999999998</v>
          </cell>
          <cell r="FP251">
            <v>50.625</v>
          </cell>
          <cell r="FQ251">
            <v>50.625</v>
          </cell>
          <cell r="FR251">
            <v>50.625</v>
          </cell>
          <cell r="FS251">
            <v>50.625</v>
          </cell>
          <cell r="FT251">
            <v>50.625</v>
          </cell>
          <cell r="FU251">
            <v>53.409375000000004</v>
          </cell>
          <cell r="FV251">
            <v>53.409375000000004</v>
          </cell>
          <cell r="FW251">
            <v>53.409375000000004</v>
          </cell>
          <cell r="FX251">
            <v>53.409375000000004</v>
          </cell>
          <cell r="FY251">
            <v>53.409375000000004</v>
          </cell>
          <cell r="FZ251">
            <v>53.409375000000004</v>
          </cell>
          <cell r="GA251">
            <v>53.409375000000004</v>
          </cell>
          <cell r="GC251">
            <v>6.86</v>
          </cell>
          <cell r="GD251">
            <v>6.86</v>
          </cell>
          <cell r="GE251">
            <v>6.86</v>
          </cell>
          <cell r="GF251">
            <v>6.86</v>
          </cell>
          <cell r="GG251">
            <v>6.86</v>
          </cell>
          <cell r="GH251">
            <v>6.86</v>
          </cell>
          <cell r="GI251">
            <v>6.86</v>
          </cell>
          <cell r="GJ251">
            <v>6.86</v>
          </cell>
          <cell r="GK251">
            <v>6.86</v>
          </cell>
          <cell r="GL251">
            <v>6.86</v>
          </cell>
          <cell r="GM251">
            <v>6.86</v>
          </cell>
          <cell r="GN251">
            <v>6.86</v>
          </cell>
        </row>
        <row r="252">
          <cell r="O252"/>
          <cell r="P252">
            <v>1</v>
          </cell>
          <cell r="Q252" t="str">
            <v>01206201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C252">
            <v>500</v>
          </cell>
          <cell r="BD252">
            <v>500</v>
          </cell>
          <cell r="BE252">
            <v>500</v>
          </cell>
          <cell r="BF252">
            <v>500</v>
          </cell>
          <cell r="BG252">
            <v>500</v>
          </cell>
          <cell r="BH252">
            <v>527.5</v>
          </cell>
          <cell r="BI252">
            <v>527.5</v>
          </cell>
          <cell r="BJ252">
            <v>527.5</v>
          </cell>
          <cell r="BK252">
            <v>527.5</v>
          </cell>
          <cell r="BL252">
            <v>527.5</v>
          </cell>
          <cell r="BM252">
            <v>527.5</v>
          </cell>
          <cell r="BN252">
            <v>527.5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C252">
            <v>617.27263888888888</v>
          </cell>
          <cell r="CD252">
            <v>617.27263888888888</v>
          </cell>
          <cell r="CE252">
            <v>617.27263888888888</v>
          </cell>
          <cell r="CF252">
            <v>617.27263888888888</v>
          </cell>
          <cell r="CG252">
            <v>617.27263888888888</v>
          </cell>
          <cell r="CH252">
            <v>638.27958333333345</v>
          </cell>
          <cell r="CI252">
            <v>638.27958333333345</v>
          </cell>
          <cell r="CJ252">
            <v>638.27958333333345</v>
          </cell>
          <cell r="CK252">
            <v>638.27958333333345</v>
          </cell>
          <cell r="CL252">
            <v>638.27958333333345</v>
          </cell>
          <cell r="CM252">
            <v>638.27958333333345</v>
          </cell>
          <cell r="CN252">
            <v>638.27958333333345</v>
          </cell>
          <cell r="DP252">
            <v>22.44627777777778</v>
          </cell>
          <cell r="DQ252">
            <v>22.44627777777778</v>
          </cell>
          <cell r="DR252">
            <v>22.44627777777778</v>
          </cell>
          <cell r="DS252">
            <v>22.44627777777778</v>
          </cell>
          <cell r="DT252">
            <v>22.44627777777778</v>
          </cell>
          <cell r="DU252">
            <v>23.210166666666666</v>
          </cell>
          <cell r="DV252">
            <v>23.210166666666666</v>
          </cell>
          <cell r="DW252">
            <v>23.210166666666666</v>
          </cell>
          <cell r="DX252">
            <v>23.210166666666666</v>
          </cell>
          <cell r="DY252">
            <v>23.210166666666666</v>
          </cell>
          <cell r="DZ252">
            <v>23.210166666666666</v>
          </cell>
          <cell r="EA252">
            <v>23.210166666666666</v>
          </cell>
          <cell r="EC252">
            <v>10.100825</v>
          </cell>
          <cell r="ED252">
            <v>10.100825</v>
          </cell>
          <cell r="EE252">
            <v>10.100825</v>
          </cell>
          <cell r="EF252">
            <v>10.100825</v>
          </cell>
          <cell r="EG252">
            <v>10.100825</v>
          </cell>
          <cell r="EH252">
            <v>10.444575</v>
          </cell>
          <cell r="EI252">
            <v>10.444575</v>
          </cell>
          <cell r="EJ252">
            <v>10.444575</v>
          </cell>
          <cell r="EK252">
            <v>10.444575</v>
          </cell>
          <cell r="EL252">
            <v>10.444575</v>
          </cell>
          <cell r="EM252">
            <v>10.444575</v>
          </cell>
          <cell r="EN252">
            <v>10.444575</v>
          </cell>
          <cell r="EP252">
            <v>67.338833333333341</v>
          </cell>
          <cell r="EQ252">
            <v>67.338833333333341</v>
          </cell>
          <cell r="ER252">
            <v>67.338833333333341</v>
          </cell>
          <cell r="ES252">
            <v>67.338833333333341</v>
          </cell>
          <cell r="ET252">
            <v>67.338833333333341</v>
          </cell>
          <cell r="EU252">
            <v>69.630499999999998</v>
          </cell>
          <cell r="EV252">
            <v>69.630499999999998</v>
          </cell>
          <cell r="EW252">
            <v>69.630499999999998</v>
          </cell>
          <cell r="EX252">
            <v>69.630499999999998</v>
          </cell>
          <cell r="EY252">
            <v>69.630499999999998</v>
          </cell>
          <cell r="EZ252">
            <v>69.630499999999998</v>
          </cell>
          <cell r="FA252">
            <v>69.630499999999998</v>
          </cell>
          <cell r="FC252">
            <v>37.5</v>
          </cell>
          <cell r="FD252">
            <v>37.5</v>
          </cell>
          <cell r="FE252">
            <v>37.5</v>
          </cell>
          <cell r="FF252">
            <v>37.5</v>
          </cell>
          <cell r="FG252">
            <v>37.5</v>
          </cell>
          <cell r="FH252">
            <v>39.5625</v>
          </cell>
          <cell r="FI252">
            <v>39.5625</v>
          </cell>
          <cell r="FJ252">
            <v>39.5625</v>
          </cell>
          <cell r="FK252">
            <v>39.5625</v>
          </cell>
          <cell r="FL252">
            <v>39.5625</v>
          </cell>
          <cell r="FM252">
            <v>39.5625</v>
          </cell>
          <cell r="FN252">
            <v>39.5625</v>
          </cell>
          <cell r="FP252">
            <v>33.75</v>
          </cell>
          <cell r="FQ252">
            <v>33.75</v>
          </cell>
          <cell r="FR252">
            <v>33.75</v>
          </cell>
          <cell r="FS252">
            <v>33.75</v>
          </cell>
          <cell r="FT252">
            <v>33.75</v>
          </cell>
          <cell r="FU252">
            <v>35.606250000000003</v>
          </cell>
          <cell r="FV252">
            <v>35.606250000000003</v>
          </cell>
          <cell r="FW252">
            <v>35.606250000000003</v>
          </cell>
          <cell r="FX252">
            <v>35.606250000000003</v>
          </cell>
          <cell r="FY252">
            <v>35.606250000000003</v>
          </cell>
          <cell r="FZ252">
            <v>35.606250000000003</v>
          </cell>
          <cell r="GA252">
            <v>35.606250000000003</v>
          </cell>
          <cell r="GC252">
            <v>6.172726388888889</v>
          </cell>
          <cell r="GD252">
            <v>6.172726388888889</v>
          </cell>
          <cell r="GE252">
            <v>6.172726388888889</v>
          </cell>
          <cell r="GF252">
            <v>6.172726388888889</v>
          </cell>
          <cell r="GG252">
            <v>6.172726388888889</v>
          </cell>
          <cell r="GH252">
            <v>6.3827958333333346</v>
          </cell>
          <cell r="GI252">
            <v>6.3827958333333346</v>
          </cell>
          <cell r="GJ252">
            <v>6.3827958333333346</v>
          </cell>
          <cell r="GK252">
            <v>6.3827958333333346</v>
          </cell>
          <cell r="GL252">
            <v>6.3827958333333346</v>
          </cell>
          <cell r="GM252">
            <v>6.3827958333333346</v>
          </cell>
          <cell r="GN252">
            <v>6.3827958333333346</v>
          </cell>
        </row>
        <row r="253">
          <cell r="O253"/>
          <cell r="P253">
            <v>1</v>
          </cell>
          <cell r="Q253" t="str">
            <v>00106201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C253">
            <v>750</v>
          </cell>
          <cell r="BD253">
            <v>750</v>
          </cell>
          <cell r="BE253">
            <v>750</v>
          </cell>
          <cell r="BF253">
            <v>750</v>
          </cell>
          <cell r="BG253">
            <v>750</v>
          </cell>
          <cell r="BH253">
            <v>791.25</v>
          </cell>
          <cell r="BI253">
            <v>791.25</v>
          </cell>
          <cell r="BJ253">
            <v>791.25</v>
          </cell>
          <cell r="BK253">
            <v>791.25</v>
          </cell>
          <cell r="BL253">
            <v>791.25</v>
          </cell>
          <cell r="BM253">
            <v>791.25</v>
          </cell>
          <cell r="BN253">
            <v>791.25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C253">
            <v>2100.9172453703704</v>
          </cell>
          <cell r="CD253">
            <v>2100.9172453703704</v>
          </cell>
          <cell r="CE253">
            <v>2100.9172453703704</v>
          </cell>
          <cell r="CF253">
            <v>2100.9172453703704</v>
          </cell>
          <cell r="CG253">
            <v>2100.9172453703704</v>
          </cell>
          <cell r="CH253">
            <v>2132.427662037037</v>
          </cell>
          <cell r="CI253">
            <v>2132.427662037037</v>
          </cell>
          <cell r="CJ253">
            <v>2132.427662037037</v>
          </cell>
          <cell r="CK253">
            <v>2132.427662037037</v>
          </cell>
          <cell r="CL253">
            <v>2132.427662037037</v>
          </cell>
          <cell r="CM253">
            <v>2132.427662037037</v>
          </cell>
          <cell r="CN253">
            <v>2132.427662037037</v>
          </cell>
          <cell r="DP253">
            <v>76.396990740740748</v>
          </cell>
          <cell r="DQ253">
            <v>76.396990740740748</v>
          </cell>
          <cell r="DR253">
            <v>76.396990740740748</v>
          </cell>
          <cell r="DS253">
            <v>76.396990740740748</v>
          </cell>
          <cell r="DT253">
            <v>76.396990740740748</v>
          </cell>
          <cell r="DU253">
            <v>77.54282407407409</v>
          </cell>
          <cell r="DV253">
            <v>77.54282407407409</v>
          </cell>
          <cell r="DW253">
            <v>77.54282407407409</v>
          </cell>
          <cell r="DX253">
            <v>77.54282407407409</v>
          </cell>
          <cell r="DY253">
            <v>77.54282407407409</v>
          </cell>
          <cell r="DZ253">
            <v>77.54282407407409</v>
          </cell>
          <cell r="EA253">
            <v>77.54282407407409</v>
          </cell>
          <cell r="EC253">
            <v>34.378645833333337</v>
          </cell>
          <cell r="ED253">
            <v>34.378645833333337</v>
          </cell>
          <cell r="EE253">
            <v>34.378645833333337</v>
          </cell>
          <cell r="EF253">
            <v>34.378645833333337</v>
          </cell>
          <cell r="EG253">
            <v>34.378645833333337</v>
          </cell>
          <cell r="EH253">
            <v>34.894270833333337</v>
          </cell>
          <cell r="EI253">
            <v>34.894270833333337</v>
          </cell>
          <cell r="EJ253">
            <v>34.894270833333337</v>
          </cell>
          <cell r="EK253">
            <v>34.894270833333337</v>
          </cell>
          <cell r="EL253">
            <v>34.894270833333337</v>
          </cell>
          <cell r="EM253">
            <v>34.894270833333337</v>
          </cell>
          <cell r="EN253">
            <v>34.894270833333337</v>
          </cell>
          <cell r="EP253">
            <v>229.19097222222226</v>
          </cell>
          <cell r="EQ253">
            <v>229.19097222222226</v>
          </cell>
          <cell r="ER253">
            <v>229.19097222222226</v>
          </cell>
          <cell r="ES253">
            <v>229.19097222222226</v>
          </cell>
          <cell r="ET253">
            <v>229.19097222222226</v>
          </cell>
          <cell r="EU253">
            <v>232.62847222222226</v>
          </cell>
          <cell r="EV253">
            <v>232.62847222222226</v>
          </cell>
          <cell r="EW253">
            <v>232.62847222222226</v>
          </cell>
          <cell r="EX253">
            <v>232.62847222222226</v>
          </cell>
          <cell r="EY253">
            <v>232.62847222222226</v>
          </cell>
          <cell r="EZ253">
            <v>232.62847222222226</v>
          </cell>
          <cell r="FA253">
            <v>232.62847222222226</v>
          </cell>
          <cell r="FC253">
            <v>51.428249999999998</v>
          </cell>
          <cell r="FD253">
            <v>51.428249999999998</v>
          </cell>
          <cell r="FE253">
            <v>51.428249999999998</v>
          </cell>
          <cell r="FF253">
            <v>51.428249999999998</v>
          </cell>
          <cell r="FG253">
            <v>51.428249999999998</v>
          </cell>
          <cell r="FH253">
            <v>51.428249999999998</v>
          </cell>
          <cell r="FI253">
            <v>51.428249999999998</v>
          </cell>
          <cell r="FJ253">
            <v>51.428249999999998</v>
          </cell>
          <cell r="FK253">
            <v>51.428249999999998</v>
          </cell>
          <cell r="FL253">
            <v>51.428249999999998</v>
          </cell>
          <cell r="FM253">
            <v>51.428249999999998</v>
          </cell>
          <cell r="FN253">
            <v>51.428249999999998</v>
          </cell>
          <cell r="FP253">
            <v>50.625</v>
          </cell>
          <cell r="FQ253">
            <v>50.625</v>
          </cell>
          <cell r="FR253">
            <v>50.625</v>
          </cell>
          <cell r="FS253">
            <v>50.625</v>
          </cell>
          <cell r="FT253">
            <v>50.625</v>
          </cell>
          <cell r="FU253">
            <v>53.409375000000004</v>
          </cell>
          <cell r="FV253">
            <v>53.409375000000004</v>
          </cell>
          <cell r="FW253">
            <v>53.409375000000004</v>
          </cell>
          <cell r="FX253">
            <v>53.409375000000004</v>
          </cell>
          <cell r="FY253">
            <v>53.409375000000004</v>
          </cell>
          <cell r="FZ253">
            <v>53.409375000000004</v>
          </cell>
          <cell r="GA253">
            <v>53.409375000000004</v>
          </cell>
          <cell r="GC253">
            <v>6.86</v>
          </cell>
          <cell r="GD253">
            <v>6.86</v>
          </cell>
          <cell r="GE253">
            <v>6.86</v>
          </cell>
          <cell r="GF253">
            <v>6.86</v>
          </cell>
          <cell r="GG253">
            <v>6.86</v>
          </cell>
          <cell r="GH253">
            <v>6.86</v>
          </cell>
          <cell r="GI253">
            <v>6.86</v>
          </cell>
          <cell r="GJ253">
            <v>6.86</v>
          </cell>
          <cell r="GK253">
            <v>6.86</v>
          </cell>
          <cell r="GL253">
            <v>6.86</v>
          </cell>
          <cell r="GM253">
            <v>6.86</v>
          </cell>
          <cell r="GN253">
            <v>6.86</v>
          </cell>
        </row>
        <row r="254">
          <cell r="O254"/>
          <cell r="P254">
            <v>1</v>
          </cell>
          <cell r="Q254" t="str">
            <v>01106201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C254">
            <v>350</v>
          </cell>
          <cell r="BD254">
            <v>350</v>
          </cell>
          <cell r="BE254">
            <v>350</v>
          </cell>
          <cell r="BF254">
            <v>350</v>
          </cell>
          <cell r="BG254">
            <v>350</v>
          </cell>
          <cell r="BH254">
            <v>369.25</v>
          </cell>
          <cell r="BI254">
            <v>369.25</v>
          </cell>
          <cell r="BJ254">
            <v>369.25</v>
          </cell>
          <cell r="BK254">
            <v>369.25</v>
          </cell>
          <cell r="BL254">
            <v>369.25</v>
          </cell>
          <cell r="BM254">
            <v>369.25</v>
          </cell>
          <cell r="BN254">
            <v>369.25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C254">
            <v>502.9080972222223</v>
          </cell>
          <cell r="CD254">
            <v>502.9080972222223</v>
          </cell>
          <cell r="CE254">
            <v>502.9080972222223</v>
          </cell>
          <cell r="CF254">
            <v>502.9080972222223</v>
          </cell>
          <cell r="CG254">
            <v>502.9080972222223</v>
          </cell>
          <cell r="CH254">
            <v>517.18518055555558</v>
          </cell>
          <cell r="CI254">
            <v>517.18518055555558</v>
          </cell>
          <cell r="CJ254">
            <v>517.18518055555558</v>
          </cell>
          <cell r="CK254">
            <v>517.18518055555558</v>
          </cell>
          <cell r="CL254">
            <v>517.18518055555558</v>
          </cell>
          <cell r="CM254">
            <v>517.18518055555558</v>
          </cell>
          <cell r="CN254">
            <v>517.18518055555558</v>
          </cell>
          <cell r="DP254">
            <v>33.903916666666667</v>
          </cell>
          <cell r="DQ254">
            <v>33.903916666666667</v>
          </cell>
          <cell r="DR254">
            <v>33.903916666666667</v>
          </cell>
          <cell r="DS254">
            <v>33.903916666666667</v>
          </cell>
          <cell r="DT254">
            <v>33.903916666666667</v>
          </cell>
          <cell r="DU254">
            <v>34.866416666666666</v>
          </cell>
          <cell r="DV254">
            <v>34.866416666666666</v>
          </cell>
          <cell r="DW254">
            <v>34.866416666666666</v>
          </cell>
          <cell r="DX254">
            <v>34.866416666666666</v>
          </cell>
          <cell r="DY254">
            <v>34.866416666666666</v>
          </cell>
          <cell r="DZ254">
            <v>34.866416666666666</v>
          </cell>
          <cell r="EA254">
            <v>34.866416666666666</v>
          </cell>
          <cell r="EC254">
            <v>8.4759791666666668</v>
          </cell>
          <cell r="ED254">
            <v>8.4759791666666668</v>
          </cell>
          <cell r="EE254">
            <v>8.4759791666666668</v>
          </cell>
          <cell r="EF254">
            <v>8.4759791666666668</v>
          </cell>
          <cell r="EG254">
            <v>8.4759791666666668</v>
          </cell>
          <cell r="EH254">
            <v>8.7166041666666665</v>
          </cell>
          <cell r="EI254">
            <v>8.7166041666666665</v>
          </cell>
          <cell r="EJ254">
            <v>8.7166041666666665</v>
          </cell>
          <cell r="EK254">
            <v>8.7166041666666665</v>
          </cell>
          <cell r="EL254">
            <v>8.7166041666666665</v>
          </cell>
          <cell r="EM254">
            <v>8.7166041666666665</v>
          </cell>
          <cell r="EN254">
            <v>8.7166041666666665</v>
          </cell>
          <cell r="EP254">
            <v>56.506527777777784</v>
          </cell>
          <cell r="EQ254">
            <v>56.506527777777784</v>
          </cell>
          <cell r="ER254">
            <v>56.506527777777784</v>
          </cell>
          <cell r="ES254">
            <v>56.506527777777784</v>
          </cell>
          <cell r="ET254">
            <v>56.506527777777784</v>
          </cell>
          <cell r="EU254">
            <v>58.110694444444448</v>
          </cell>
          <cell r="EV254">
            <v>58.110694444444448</v>
          </cell>
          <cell r="EW254">
            <v>58.110694444444448</v>
          </cell>
          <cell r="EX254">
            <v>58.110694444444448</v>
          </cell>
          <cell r="EY254">
            <v>58.110694444444448</v>
          </cell>
          <cell r="EZ254">
            <v>58.110694444444448</v>
          </cell>
          <cell r="FA254">
            <v>58.110694444444448</v>
          </cell>
          <cell r="FC254">
            <v>26.25</v>
          </cell>
          <cell r="FD254">
            <v>26.25</v>
          </cell>
          <cell r="FE254">
            <v>26.25</v>
          </cell>
          <cell r="FF254">
            <v>26.25</v>
          </cell>
          <cell r="FG254">
            <v>26.25</v>
          </cell>
          <cell r="FH254">
            <v>27.693749999999998</v>
          </cell>
          <cell r="FI254">
            <v>27.693749999999998</v>
          </cell>
          <cell r="FJ254">
            <v>27.693749999999998</v>
          </cell>
          <cell r="FK254">
            <v>27.693749999999998</v>
          </cell>
          <cell r="FL254">
            <v>27.693749999999998</v>
          </cell>
          <cell r="FM254">
            <v>27.693749999999998</v>
          </cell>
          <cell r="FN254">
            <v>27.693749999999998</v>
          </cell>
          <cell r="FP254">
            <v>23.625</v>
          </cell>
          <cell r="FQ254">
            <v>23.625</v>
          </cell>
          <cell r="FR254">
            <v>23.625</v>
          </cell>
          <cell r="FS254">
            <v>23.625</v>
          </cell>
          <cell r="FT254">
            <v>23.625</v>
          </cell>
          <cell r="FU254">
            <v>24.924375000000001</v>
          </cell>
          <cell r="FV254">
            <v>24.924375000000001</v>
          </cell>
          <cell r="FW254">
            <v>24.924375000000001</v>
          </cell>
          <cell r="FX254">
            <v>24.924375000000001</v>
          </cell>
          <cell r="FY254">
            <v>24.924375000000001</v>
          </cell>
          <cell r="FZ254">
            <v>24.924375000000001</v>
          </cell>
          <cell r="GA254">
            <v>24.924375000000001</v>
          </cell>
          <cell r="GC254">
            <v>5.0290809722222232</v>
          </cell>
          <cell r="GD254">
            <v>5.0290809722222232</v>
          </cell>
          <cell r="GE254">
            <v>5.0290809722222232</v>
          </cell>
          <cell r="GF254">
            <v>5.0290809722222232</v>
          </cell>
          <cell r="GG254">
            <v>5.0290809722222232</v>
          </cell>
          <cell r="GH254">
            <v>5.1718518055555558</v>
          </cell>
          <cell r="GI254">
            <v>5.1718518055555558</v>
          </cell>
          <cell r="GJ254">
            <v>5.1718518055555558</v>
          </cell>
          <cell r="GK254">
            <v>5.1718518055555558</v>
          </cell>
          <cell r="GL254">
            <v>5.1718518055555558</v>
          </cell>
          <cell r="GM254">
            <v>5.1718518055555558</v>
          </cell>
          <cell r="GN254">
            <v>5.1718518055555558</v>
          </cell>
        </row>
        <row r="255">
          <cell r="O255">
            <v>1</v>
          </cell>
          <cell r="P255"/>
          <cell r="Q255" t="str">
            <v>01206201</v>
          </cell>
          <cell r="AP255">
            <v>150</v>
          </cell>
          <cell r="AQ255">
            <v>150</v>
          </cell>
          <cell r="AR255">
            <v>150</v>
          </cell>
          <cell r="AS255">
            <v>150</v>
          </cell>
          <cell r="AT255">
            <v>150</v>
          </cell>
          <cell r="AU255">
            <v>158.25</v>
          </cell>
          <cell r="AV255">
            <v>158.25</v>
          </cell>
          <cell r="AW255">
            <v>158.25</v>
          </cell>
          <cell r="AX255">
            <v>158.25</v>
          </cell>
          <cell r="AY255">
            <v>158.25</v>
          </cell>
          <cell r="AZ255">
            <v>158.25</v>
          </cell>
          <cell r="BA255">
            <v>158.25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C255">
            <v>6.1823055555555557</v>
          </cell>
          <cell r="CD255">
            <v>6.1823055555555557</v>
          </cell>
          <cell r="CE255">
            <v>6.1823055555555557</v>
          </cell>
          <cell r="CF255">
            <v>6.1823055555555557</v>
          </cell>
          <cell r="CG255">
            <v>6.1823055555555557</v>
          </cell>
          <cell r="CH255">
            <v>6.2510555555555563</v>
          </cell>
          <cell r="CI255">
            <v>6.2510555555555563</v>
          </cell>
          <cell r="CJ255">
            <v>6.2510555555555563</v>
          </cell>
          <cell r="CK255">
            <v>6.2510555555555563</v>
          </cell>
          <cell r="CL255">
            <v>6.2510555555555563</v>
          </cell>
          <cell r="CM255">
            <v>6.2510555555555563</v>
          </cell>
          <cell r="CN255">
            <v>6.2510555555555563</v>
          </cell>
          <cell r="DP255">
            <v>30.911527777777778</v>
          </cell>
          <cell r="DQ255">
            <v>30.911527777777778</v>
          </cell>
          <cell r="DR255">
            <v>30.911527777777778</v>
          </cell>
          <cell r="DS255">
            <v>30.911527777777778</v>
          </cell>
          <cell r="DT255">
            <v>30.911527777777778</v>
          </cell>
          <cell r="DU255">
            <v>31.255277777777778</v>
          </cell>
          <cell r="DV255">
            <v>31.255277777777778</v>
          </cell>
          <cell r="DW255">
            <v>31.255277777777778</v>
          </cell>
          <cell r="DX255">
            <v>31.255277777777778</v>
          </cell>
          <cell r="DY255">
            <v>31.255277777777778</v>
          </cell>
          <cell r="DZ255">
            <v>31.255277777777778</v>
          </cell>
          <cell r="EA255">
            <v>31.255277777777778</v>
          </cell>
          <cell r="EC255">
            <v>9.2734583333333322</v>
          </cell>
          <cell r="ED255">
            <v>9.2734583333333322</v>
          </cell>
          <cell r="EE255">
            <v>9.2734583333333322</v>
          </cell>
          <cell r="EF255">
            <v>9.2734583333333322</v>
          </cell>
          <cell r="EG255">
            <v>9.2734583333333322</v>
          </cell>
          <cell r="EH255">
            <v>9.3765833333333326</v>
          </cell>
          <cell r="EI255">
            <v>9.3765833333333326</v>
          </cell>
          <cell r="EJ255">
            <v>9.3765833333333326</v>
          </cell>
          <cell r="EK255">
            <v>9.3765833333333326</v>
          </cell>
          <cell r="EL255">
            <v>9.3765833333333326</v>
          </cell>
          <cell r="EM255">
            <v>9.3765833333333326</v>
          </cell>
          <cell r="EN255">
            <v>9.3765833333333326</v>
          </cell>
          <cell r="EP255">
            <v>61.823055555555555</v>
          </cell>
          <cell r="EQ255">
            <v>61.823055555555555</v>
          </cell>
          <cell r="ER255">
            <v>61.823055555555555</v>
          </cell>
          <cell r="ES255">
            <v>61.823055555555555</v>
          </cell>
          <cell r="ET255">
            <v>61.823055555555555</v>
          </cell>
          <cell r="EU255">
            <v>62.510555555555555</v>
          </cell>
          <cell r="EV255">
            <v>62.510555555555555</v>
          </cell>
          <cell r="EW255">
            <v>62.510555555555555</v>
          </cell>
          <cell r="EX255">
            <v>62.510555555555555</v>
          </cell>
          <cell r="EY255">
            <v>62.510555555555555</v>
          </cell>
          <cell r="EZ255">
            <v>62.510555555555555</v>
          </cell>
          <cell r="FA255">
            <v>62.510555555555555</v>
          </cell>
          <cell r="FC255">
            <v>11.25</v>
          </cell>
          <cell r="FD255">
            <v>11.25</v>
          </cell>
          <cell r="FE255">
            <v>11.25</v>
          </cell>
          <cell r="FF255">
            <v>11.25</v>
          </cell>
          <cell r="FG255">
            <v>11.25</v>
          </cell>
          <cell r="FH255">
            <v>11.86875</v>
          </cell>
          <cell r="FI255">
            <v>11.86875</v>
          </cell>
          <cell r="FJ255">
            <v>11.86875</v>
          </cell>
          <cell r="FK255">
            <v>11.86875</v>
          </cell>
          <cell r="FL255">
            <v>11.86875</v>
          </cell>
          <cell r="FM255">
            <v>11.86875</v>
          </cell>
          <cell r="FN255">
            <v>11.86875</v>
          </cell>
          <cell r="FP255">
            <v>10.125</v>
          </cell>
          <cell r="FQ255">
            <v>10.125</v>
          </cell>
          <cell r="FR255">
            <v>10.125</v>
          </cell>
          <cell r="FS255">
            <v>10.125</v>
          </cell>
          <cell r="FT255">
            <v>10.125</v>
          </cell>
          <cell r="FU255">
            <v>10.681875000000002</v>
          </cell>
          <cell r="FV255">
            <v>10.681875000000002</v>
          </cell>
          <cell r="FW255">
            <v>10.681875000000002</v>
          </cell>
          <cell r="FX255">
            <v>10.681875000000002</v>
          </cell>
          <cell r="FY255">
            <v>10.681875000000002</v>
          </cell>
          <cell r="FZ255">
            <v>10.681875000000002</v>
          </cell>
          <cell r="GA255">
            <v>10.681875000000002</v>
          </cell>
          <cell r="GC255">
            <v>6.1823055555555562E-2</v>
          </cell>
          <cell r="GD255">
            <v>6.1823055555555562E-2</v>
          </cell>
          <cell r="GE255">
            <v>6.1823055555555562E-2</v>
          </cell>
          <cell r="GF255">
            <v>6.1823055555555562E-2</v>
          </cell>
          <cell r="GG255">
            <v>6.1823055555555562E-2</v>
          </cell>
          <cell r="GH255">
            <v>6.2510555555555569E-2</v>
          </cell>
          <cell r="GI255">
            <v>6.2510555555555569E-2</v>
          </cell>
          <cell r="GJ255">
            <v>6.2510555555555569E-2</v>
          </cell>
          <cell r="GK255">
            <v>6.2510555555555569E-2</v>
          </cell>
          <cell r="GL255">
            <v>6.2510555555555569E-2</v>
          </cell>
          <cell r="GM255">
            <v>6.2510555555555569E-2</v>
          </cell>
          <cell r="GN255">
            <v>6.2510555555555569E-2</v>
          </cell>
        </row>
        <row r="256">
          <cell r="O256">
            <v>1</v>
          </cell>
          <cell r="P256"/>
          <cell r="Q256" t="str">
            <v>01206201</v>
          </cell>
          <cell r="AP256">
            <v>150</v>
          </cell>
          <cell r="AQ256">
            <v>150</v>
          </cell>
          <cell r="AR256">
            <v>150</v>
          </cell>
          <cell r="AS256">
            <v>150</v>
          </cell>
          <cell r="AT256">
            <v>150</v>
          </cell>
          <cell r="AU256">
            <v>158.25</v>
          </cell>
          <cell r="AV256">
            <v>158.25</v>
          </cell>
          <cell r="AW256">
            <v>158.25</v>
          </cell>
          <cell r="AX256">
            <v>158.25</v>
          </cell>
          <cell r="AY256">
            <v>158.25</v>
          </cell>
          <cell r="AZ256">
            <v>158.25</v>
          </cell>
          <cell r="BA256">
            <v>158.25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C256">
            <v>2.2953333333333332</v>
          </cell>
          <cell r="CD256">
            <v>2.2953333333333332</v>
          </cell>
          <cell r="CE256">
            <v>2.2953333333333332</v>
          </cell>
          <cell r="CF256">
            <v>2.2953333333333332</v>
          </cell>
          <cell r="CG256">
            <v>2.2953333333333332</v>
          </cell>
          <cell r="CH256">
            <v>2.3640833333333333</v>
          </cell>
          <cell r="CI256">
            <v>2.3640833333333333</v>
          </cell>
          <cell r="CJ256">
            <v>2.3640833333333333</v>
          </cell>
          <cell r="CK256">
            <v>2.3640833333333333</v>
          </cell>
          <cell r="CL256">
            <v>2.3640833333333333</v>
          </cell>
          <cell r="CM256">
            <v>2.3640833333333333</v>
          </cell>
          <cell r="CN256">
            <v>2.3640833333333333</v>
          </cell>
          <cell r="DP256">
            <v>11.476666666666667</v>
          </cell>
          <cell r="DQ256">
            <v>11.476666666666667</v>
          </cell>
          <cell r="DR256">
            <v>11.476666666666667</v>
          </cell>
          <cell r="DS256">
            <v>11.476666666666667</v>
          </cell>
          <cell r="DT256">
            <v>11.476666666666667</v>
          </cell>
          <cell r="DU256">
            <v>11.820416666666667</v>
          </cell>
          <cell r="DV256">
            <v>11.820416666666667</v>
          </cell>
          <cell r="DW256">
            <v>11.820416666666667</v>
          </cell>
          <cell r="DX256">
            <v>11.820416666666667</v>
          </cell>
          <cell r="DY256">
            <v>11.820416666666667</v>
          </cell>
          <cell r="DZ256">
            <v>11.820416666666667</v>
          </cell>
          <cell r="EA256">
            <v>11.820416666666667</v>
          </cell>
          <cell r="EC256">
            <v>3.4429999999999996</v>
          </cell>
          <cell r="ED256">
            <v>3.4429999999999996</v>
          </cell>
          <cell r="EE256">
            <v>3.4429999999999996</v>
          </cell>
          <cell r="EF256">
            <v>3.4429999999999996</v>
          </cell>
          <cell r="EG256">
            <v>3.4429999999999996</v>
          </cell>
          <cell r="EH256">
            <v>3.546125</v>
          </cell>
          <cell r="EI256">
            <v>3.546125</v>
          </cell>
          <cell r="EJ256">
            <v>3.546125</v>
          </cell>
          <cell r="EK256">
            <v>3.546125</v>
          </cell>
          <cell r="EL256">
            <v>3.546125</v>
          </cell>
          <cell r="EM256">
            <v>3.546125</v>
          </cell>
          <cell r="EN256">
            <v>3.546125</v>
          </cell>
          <cell r="EP256">
            <v>22.953333333333333</v>
          </cell>
          <cell r="EQ256">
            <v>22.953333333333333</v>
          </cell>
          <cell r="ER256">
            <v>22.953333333333333</v>
          </cell>
          <cell r="ES256">
            <v>22.953333333333333</v>
          </cell>
          <cell r="ET256">
            <v>22.953333333333333</v>
          </cell>
          <cell r="EU256">
            <v>23.640833333333333</v>
          </cell>
          <cell r="EV256">
            <v>23.640833333333333</v>
          </cell>
          <cell r="EW256">
            <v>23.640833333333333</v>
          </cell>
          <cell r="EX256">
            <v>23.640833333333333</v>
          </cell>
          <cell r="EY256">
            <v>23.640833333333333</v>
          </cell>
          <cell r="EZ256">
            <v>23.640833333333333</v>
          </cell>
          <cell r="FA256">
            <v>23.640833333333333</v>
          </cell>
          <cell r="FC256">
            <v>11.25</v>
          </cell>
          <cell r="FD256">
            <v>11.25</v>
          </cell>
          <cell r="FE256">
            <v>11.25</v>
          </cell>
          <cell r="FF256">
            <v>11.25</v>
          </cell>
          <cell r="FG256">
            <v>11.25</v>
          </cell>
          <cell r="FH256">
            <v>11.86875</v>
          </cell>
          <cell r="FI256">
            <v>11.86875</v>
          </cell>
          <cell r="FJ256">
            <v>11.86875</v>
          </cell>
          <cell r="FK256">
            <v>11.86875</v>
          </cell>
          <cell r="FL256">
            <v>11.86875</v>
          </cell>
          <cell r="FM256">
            <v>11.86875</v>
          </cell>
          <cell r="FN256">
            <v>11.86875</v>
          </cell>
          <cell r="FP256">
            <v>10.125</v>
          </cell>
          <cell r="FQ256">
            <v>10.125</v>
          </cell>
          <cell r="FR256">
            <v>10.125</v>
          </cell>
          <cell r="FS256">
            <v>10.125</v>
          </cell>
          <cell r="FT256">
            <v>10.125</v>
          </cell>
          <cell r="FU256">
            <v>10.681875000000002</v>
          </cell>
          <cell r="FV256">
            <v>10.681875000000002</v>
          </cell>
          <cell r="FW256">
            <v>10.681875000000002</v>
          </cell>
          <cell r="FX256">
            <v>10.681875000000002</v>
          </cell>
          <cell r="FY256">
            <v>10.681875000000002</v>
          </cell>
          <cell r="FZ256">
            <v>10.681875000000002</v>
          </cell>
          <cell r="GA256">
            <v>10.681875000000002</v>
          </cell>
          <cell r="GC256">
            <v>2.2953333333333333E-2</v>
          </cell>
          <cell r="GD256">
            <v>2.2953333333333333E-2</v>
          </cell>
          <cell r="GE256">
            <v>2.2953333333333333E-2</v>
          </cell>
          <cell r="GF256">
            <v>2.2953333333333333E-2</v>
          </cell>
          <cell r="GG256">
            <v>2.2953333333333333E-2</v>
          </cell>
          <cell r="GH256">
            <v>2.3640833333333333E-2</v>
          </cell>
          <cell r="GI256">
            <v>2.3640833333333333E-2</v>
          </cell>
          <cell r="GJ256">
            <v>2.3640833333333333E-2</v>
          </cell>
          <cell r="GK256">
            <v>2.3640833333333333E-2</v>
          </cell>
          <cell r="GL256">
            <v>2.3640833333333333E-2</v>
          </cell>
          <cell r="GM256">
            <v>2.3640833333333333E-2</v>
          </cell>
          <cell r="GN256">
            <v>2.3640833333333333E-2</v>
          </cell>
        </row>
        <row r="257">
          <cell r="O257">
            <v>1</v>
          </cell>
          <cell r="P257"/>
          <cell r="Q257" t="str">
            <v>01206201</v>
          </cell>
          <cell r="AP257">
            <v>285</v>
          </cell>
          <cell r="AQ257">
            <v>285</v>
          </cell>
          <cell r="AR257">
            <v>285</v>
          </cell>
          <cell r="AS257">
            <v>285</v>
          </cell>
          <cell r="AT257">
            <v>285</v>
          </cell>
          <cell r="AU257">
            <v>300.67499999999995</v>
          </cell>
          <cell r="AV257">
            <v>300.67499999999995</v>
          </cell>
          <cell r="AW257">
            <v>300.67499999999995</v>
          </cell>
          <cell r="AX257">
            <v>300.67499999999995</v>
          </cell>
          <cell r="AY257">
            <v>300.67499999999995</v>
          </cell>
          <cell r="AZ257">
            <v>300.67499999999995</v>
          </cell>
          <cell r="BA257">
            <v>300.67499999999995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C257">
            <v>2.5727500000000005</v>
          </cell>
          <cell r="CD257">
            <v>2.5727500000000005</v>
          </cell>
          <cell r="CE257">
            <v>2.5727500000000005</v>
          </cell>
          <cell r="CF257">
            <v>2.5727500000000005</v>
          </cell>
          <cell r="CG257">
            <v>2.5727500000000005</v>
          </cell>
          <cell r="CH257">
            <v>2.7033749999999999</v>
          </cell>
          <cell r="CI257">
            <v>2.7033749999999999</v>
          </cell>
          <cell r="CJ257">
            <v>2.7033749999999999</v>
          </cell>
          <cell r="CK257">
            <v>2.7033749999999999</v>
          </cell>
          <cell r="CL257">
            <v>2.7033749999999999</v>
          </cell>
          <cell r="CM257">
            <v>2.7033749999999999</v>
          </cell>
          <cell r="CN257">
            <v>2.7033749999999999</v>
          </cell>
          <cell r="DP257">
            <v>8.5758333333333336</v>
          </cell>
          <cell r="DQ257">
            <v>8.5758333333333336</v>
          </cell>
          <cell r="DR257">
            <v>8.5758333333333336</v>
          </cell>
          <cell r="DS257">
            <v>8.5758333333333336</v>
          </cell>
          <cell r="DT257">
            <v>8.5758333333333336</v>
          </cell>
          <cell r="DU257">
            <v>9.0112499999999986</v>
          </cell>
          <cell r="DV257">
            <v>9.0112499999999986</v>
          </cell>
          <cell r="DW257">
            <v>9.0112499999999986</v>
          </cell>
          <cell r="DX257">
            <v>9.0112499999999986</v>
          </cell>
          <cell r="DY257">
            <v>9.0112499999999986</v>
          </cell>
          <cell r="DZ257">
            <v>9.0112499999999986</v>
          </cell>
          <cell r="EA257">
            <v>9.0112499999999986</v>
          </cell>
          <cell r="EC257">
            <v>3.8591250000000001</v>
          </cell>
          <cell r="ED257">
            <v>3.8591250000000001</v>
          </cell>
          <cell r="EE257">
            <v>3.8591250000000001</v>
          </cell>
          <cell r="EF257">
            <v>3.8591250000000001</v>
          </cell>
          <cell r="EG257">
            <v>3.8591250000000001</v>
          </cell>
          <cell r="EH257">
            <v>4.0550624999999991</v>
          </cell>
          <cell r="EI257">
            <v>4.0550624999999991</v>
          </cell>
          <cell r="EJ257">
            <v>4.0550624999999991</v>
          </cell>
          <cell r="EK257">
            <v>4.0550624999999991</v>
          </cell>
          <cell r="EL257">
            <v>4.0550624999999991</v>
          </cell>
          <cell r="EM257">
            <v>4.0550624999999991</v>
          </cell>
          <cell r="EN257">
            <v>4.0550624999999991</v>
          </cell>
          <cell r="EP257">
            <v>25.727500000000003</v>
          </cell>
          <cell r="EQ257">
            <v>25.727500000000003</v>
          </cell>
          <cell r="ER257">
            <v>25.727500000000003</v>
          </cell>
          <cell r="ES257">
            <v>25.727500000000003</v>
          </cell>
          <cell r="ET257">
            <v>25.727500000000003</v>
          </cell>
          <cell r="EU257">
            <v>27.033749999999998</v>
          </cell>
          <cell r="EV257">
            <v>27.033749999999998</v>
          </cell>
          <cell r="EW257">
            <v>27.033749999999998</v>
          </cell>
          <cell r="EX257">
            <v>27.033749999999998</v>
          </cell>
          <cell r="EY257">
            <v>27.033749999999998</v>
          </cell>
          <cell r="EZ257">
            <v>27.033749999999998</v>
          </cell>
          <cell r="FA257">
            <v>27.033749999999998</v>
          </cell>
          <cell r="FC257">
            <v>21.375</v>
          </cell>
          <cell r="FD257">
            <v>21.375</v>
          </cell>
          <cell r="FE257">
            <v>21.375</v>
          </cell>
          <cell r="FF257">
            <v>21.375</v>
          </cell>
          <cell r="FG257">
            <v>21.375</v>
          </cell>
          <cell r="FH257">
            <v>22.550624999999997</v>
          </cell>
          <cell r="FI257">
            <v>22.550624999999997</v>
          </cell>
          <cell r="FJ257">
            <v>22.550624999999997</v>
          </cell>
          <cell r="FK257">
            <v>22.550624999999997</v>
          </cell>
          <cell r="FL257">
            <v>22.550624999999997</v>
          </cell>
          <cell r="FM257">
            <v>22.550624999999997</v>
          </cell>
          <cell r="FN257">
            <v>22.550624999999997</v>
          </cell>
          <cell r="FP257">
            <v>19.237500000000001</v>
          </cell>
          <cell r="FQ257">
            <v>19.237500000000001</v>
          </cell>
          <cell r="FR257">
            <v>19.237500000000001</v>
          </cell>
          <cell r="FS257">
            <v>19.237500000000001</v>
          </cell>
          <cell r="FT257">
            <v>19.237500000000001</v>
          </cell>
          <cell r="FU257">
            <v>20.295562499999999</v>
          </cell>
          <cell r="FV257">
            <v>20.295562499999999</v>
          </cell>
          <cell r="FW257">
            <v>20.295562499999999</v>
          </cell>
          <cell r="FX257">
            <v>20.295562499999999</v>
          </cell>
          <cell r="FY257">
            <v>20.295562499999999</v>
          </cell>
          <cell r="FZ257">
            <v>20.295562499999999</v>
          </cell>
          <cell r="GA257">
            <v>20.295562499999999</v>
          </cell>
          <cell r="GC257">
            <v>2.5727500000000007E-2</v>
          </cell>
          <cell r="GD257">
            <v>2.5727500000000007E-2</v>
          </cell>
          <cell r="GE257">
            <v>2.5727500000000007E-2</v>
          </cell>
          <cell r="GF257">
            <v>2.5727500000000007E-2</v>
          </cell>
          <cell r="GG257">
            <v>2.5727500000000007E-2</v>
          </cell>
          <cell r="GH257">
            <v>2.7033749999999999E-2</v>
          </cell>
          <cell r="GI257">
            <v>2.7033749999999999E-2</v>
          </cell>
          <cell r="GJ257">
            <v>2.7033749999999999E-2</v>
          </cell>
          <cell r="GK257">
            <v>2.7033749999999999E-2</v>
          </cell>
          <cell r="GL257">
            <v>2.7033749999999999E-2</v>
          </cell>
          <cell r="GM257">
            <v>2.7033749999999999E-2</v>
          </cell>
          <cell r="GN257">
            <v>2.7033749999999999E-2</v>
          </cell>
        </row>
        <row r="258">
          <cell r="O258">
            <v>1</v>
          </cell>
          <cell r="P258"/>
          <cell r="Q258" t="str">
            <v>01506201</v>
          </cell>
          <cell r="AP258">
            <v>226.28</v>
          </cell>
          <cell r="AQ258">
            <v>226.28</v>
          </cell>
          <cell r="AR258">
            <v>226.28</v>
          </cell>
          <cell r="AS258">
            <v>226.28</v>
          </cell>
          <cell r="AT258">
            <v>226.28</v>
          </cell>
          <cell r="AU258">
            <v>238.72539999999998</v>
          </cell>
          <cell r="AV258">
            <v>238.72539999999998</v>
          </cell>
          <cell r="AW258">
            <v>238.72539999999998</v>
          </cell>
          <cell r="AX258">
            <v>238.72539999999998</v>
          </cell>
          <cell r="AY258">
            <v>238.72539999999998</v>
          </cell>
          <cell r="AZ258">
            <v>238.72539999999998</v>
          </cell>
          <cell r="BA258">
            <v>238.72539999999998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C258">
            <v>1.8856666666666666</v>
          </cell>
          <cell r="CD258">
            <v>1.8856666666666666</v>
          </cell>
          <cell r="CE258">
            <v>1.8856666666666666</v>
          </cell>
          <cell r="CF258">
            <v>1.8856666666666666</v>
          </cell>
          <cell r="CG258">
            <v>1.8856666666666666</v>
          </cell>
          <cell r="CH258">
            <v>1.9893783333333335</v>
          </cell>
          <cell r="CI258">
            <v>1.9893783333333335</v>
          </cell>
          <cell r="CJ258">
            <v>1.9893783333333335</v>
          </cell>
          <cell r="CK258">
            <v>1.9893783333333335</v>
          </cell>
          <cell r="CL258">
            <v>1.9893783333333335</v>
          </cell>
          <cell r="CM258">
            <v>1.9893783333333335</v>
          </cell>
          <cell r="CN258">
            <v>1.9893783333333335</v>
          </cell>
          <cell r="DP258">
            <v>9.4283333333333328</v>
          </cell>
          <cell r="DQ258">
            <v>9.4283333333333328</v>
          </cell>
          <cell r="DR258">
            <v>9.4283333333333328</v>
          </cell>
          <cell r="DS258">
            <v>9.4283333333333328</v>
          </cell>
          <cell r="DT258">
            <v>9.4283333333333328</v>
          </cell>
          <cell r="DU258">
            <v>9.9468916666666658</v>
          </cell>
          <cell r="DV258">
            <v>9.9468916666666658</v>
          </cell>
          <cell r="DW258">
            <v>9.9468916666666658</v>
          </cell>
          <cell r="DX258">
            <v>9.9468916666666658</v>
          </cell>
          <cell r="DY258">
            <v>9.9468916666666658</v>
          </cell>
          <cell r="DZ258">
            <v>9.9468916666666658</v>
          </cell>
          <cell r="EA258">
            <v>9.9468916666666658</v>
          </cell>
          <cell r="EC258">
            <v>2.8285</v>
          </cell>
          <cell r="ED258">
            <v>2.8285</v>
          </cell>
          <cell r="EE258">
            <v>2.8285</v>
          </cell>
          <cell r="EF258">
            <v>2.8285</v>
          </cell>
          <cell r="EG258">
            <v>2.8285</v>
          </cell>
          <cell r="EH258">
            <v>2.9840674999999997</v>
          </cell>
          <cell r="EI258">
            <v>2.9840674999999997</v>
          </cell>
          <cell r="EJ258">
            <v>2.9840674999999997</v>
          </cell>
          <cell r="EK258">
            <v>2.9840674999999997</v>
          </cell>
          <cell r="EL258">
            <v>2.9840674999999997</v>
          </cell>
          <cell r="EM258">
            <v>2.9840674999999997</v>
          </cell>
          <cell r="EN258">
            <v>2.9840674999999997</v>
          </cell>
          <cell r="EP258">
            <v>18.856666666666666</v>
          </cell>
          <cell r="EQ258">
            <v>18.856666666666666</v>
          </cell>
          <cell r="ER258">
            <v>18.856666666666666</v>
          </cell>
          <cell r="ES258">
            <v>18.856666666666666</v>
          </cell>
          <cell r="ET258">
            <v>18.856666666666666</v>
          </cell>
          <cell r="EU258">
            <v>19.893783333333332</v>
          </cell>
          <cell r="EV258">
            <v>19.893783333333332</v>
          </cell>
          <cell r="EW258">
            <v>19.893783333333332</v>
          </cell>
          <cell r="EX258">
            <v>19.893783333333332</v>
          </cell>
          <cell r="EY258">
            <v>19.893783333333332</v>
          </cell>
          <cell r="EZ258">
            <v>19.893783333333332</v>
          </cell>
          <cell r="FA258">
            <v>19.893783333333332</v>
          </cell>
          <cell r="FC258">
            <v>16.971</v>
          </cell>
          <cell r="FD258">
            <v>16.971</v>
          </cell>
          <cell r="FE258">
            <v>16.971</v>
          </cell>
          <cell r="FF258">
            <v>16.971</v>
          </cell>
          <cell r="FG258">
            <v>16.971</v>
          </cell>
          <cell r="FH258">
            <v>17.904404999999997</v>
          </cell>
          <cell r="FI258">
            <v>17.904404999999997</v>
          </cell>
          <cell r="FJ258">
            <v>17.904404999999997</v>
          </cell>
          <cell r="FK258">
            <v>17.904404999999997</v>
          </cell>
          <cell r="FL258">
            <v>17.904404999999997</v>
          </cell>
          <cell r="FM258">
            <v>17.904404999999997</v>
          </cell>
          <cell r="FN258">
            <v>17.904404999999997</v>
          </cell>
          <cell r="FP258">
            <v>15.273900000000001</v>
          </cell>
          <cell r="FQ258">
            <v>15.273900000000001</v>
          </cell>
          <cell r="FR258">
            <v>15.273900000000001</v>
          </cell>
          <cell r="FS258">
            <v>15.273900000000001</v>
          </cell>
          <cell r="FT258">
            <v>15.273900000000001</v>
          </cell>
          <cell r="FU258">
            <v>16.113964499999998</v>
          </cell>
          <cell r="FV258">
            <v>16.113964499999998</v>
          </cell>
          <cell r="FW258">
            <v>16.113964499999998</v>
          </cell>
          <cell r="FX258">
            <v>16.113964499999998</v>
          </cell>
          <cell r="FY258">
            <v>16.113964499999998</v>
          </cell>
          <cell r="FZ258">
            <v>16.113964499999998</v>
          </cell>
          <cell r="GA258">
            <v>16.113964499999998</v>
          </cell>
          <cell r="GC258">
            <v>1.8856666666666667E-2</v>
          </cell>
          <cell r="GD258">
            <v>1.8856666666666667E-2</v>
          </cell>
          <cell r="GE258">
            <v>1.8856666666666667E-2</v>
          </cell>
          <cell r="GF258">
            <v>1.8856666666666667E-2</v>
          </cell>
          <cell r="GG258">
            <v>1.8856666666666667E-2</v>
          </cell>
          <cell r="GH258">
            <v>1.9893783333333335E-2</v>
          </cell>
          <cell r="GI258">
            <v>1.9893783333333335E-2</v>
          </cell>
          <cell r="GJ258">
            <v>1.9893783333333335E-2</v>
          </cell>
          <cell r="GK258">
            <v>1.9893783333333335E-2</v>
          </cell>
          <cell r="GL258">
            <v>1.9893783333333335E-2</v>
          </cell>
          <cell r="GM258">
            <v>1.9893783333333335E-2</v>
          </cell>
          <cell r="GN258">
            <v>1.9893783333333335E-2</v>
          </cell>
        </row>
        <row r="259">
          <cell r="O259">
            <v>1</v>
          </cell>
          <cell r="P259"/>
          <cell r="Q259" t="str">
            <v>01406411</v>
          </cell>
          <cell r="AP259">
            <v>192</v>
          </cell>
          <cell r="AQ259">
            <v>192</v>
          </cell>
          <cell r="AR259">
            <v>192</v>
          </cell>
          <cell r="AS259">
            <v>192</v>
          </cell>
          <cell r="AT259">
            <v>192</v>
          </cell>
          <cell r="AU259">
            <v>202.56</v>
          </cell>
          <cell r="AV259">
            <v>202.56</v>
          </cell>
          <cell r="AW259">
            <v>202.56</v>
          </cell>
          <cell r="AX259">
            <v>202.56</v>
          </cell>
          <cell r="AY259">
            <v>202.56</v>
          </cell>
          <cell r="AZ259">
            <v>202.56</v>
          </cell>
          <cell r="BA259">
            <v>202.56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P259">
            <v>9.9</v>
          </cell>
          <cell r="BQ259">
            <v>9.9</v>
          </cell>
          <cell r="BR259">
            <v>9.9</v>
          </cell>
          <cell r="BS259">
            <v>9.9</v>
          </cell>
          <cell r="BT259">
            <v>9.9</v>
          </cell>
          <cell r="BU259">
            <v>9.9</v>
          </cell>
          <cell r="BV259">
            <v>9.9</v>
          </cell>
          <cell r="BW259">
            <v>9.9</v>
          </cell>
          <cell r="BX259">
            <v>9.9</v>
          </cell>
          <cell r="BY259">
            <v>9.9</v>
          </cell>
          <cell r="BZ259">
            <v>9.9</v>
          </cell>
          <cell r="CA259">
            <v>9.9</v>
          </cell>
          <cell r="CC259">
            <v>1.6000000000000003</v>
          </cell>
          <cell r="CD259">
            <v>1.6000000000000003</v>
          </cell>
          <cell r="CE259">
            <v>1.6000000000000003</v>
          </cell>
          <cell r="CF259">
            <v>1.6000000000000003</v>
          </cell>
          <cell r="CG259">
            <v>1.6000000000000003</v>
          </cell>
          <cell r="CH259">
            <v>1.6879999999999999</v>
          </cell>
          <cell r="CI259">
            <v>1.6879999999999999</v>
          </cell>
          <cell r="CJ259">
            <v>1.6879999999999999</v>
          </cell>
          <cell r="CK259">
            <v>1.6879999999999999</v>
          </cell>
          <cell r="CL259">
            <v>1.6879999999999999</v>
          </cell>
          <cell r="CM259">
            <v>1.6879999999999999</v>
          </cell>
          <cell r="CN259">
            <v>1.6879999999999999</v>
          </cell>
          <cell r="DP259">
            <v>5.333333333333333</v>
          </cell>
          <cell r="DQ259">
            <v>5.333333333333333</v>
          </cell>
          <cell r="DR259">
            <v>5.333333333333333</v>
          </cell>
          <cell r="DS259">
            <v>5.333333333333333</v>
          </cell>
          <cell r="DT259">
            <v>5.333333333333333</v>
          </cell>
          <cell r="DU259">
            <v>5.626666666666666</v>
          </cell>
          <cell r="DV259">
            <v>5.626666666666666</v>
          </cell>
          <cell r="DW259">
            <v>5.626666666666666</v>
          </cell>
          <cell r="DX259">
            <v>5.626666666666666</v>
          </cell>
          <cell r="DY259">
            <v>5.626666666666666</v>
          </cell>
          <cell r="DZ259">
            <v>5.626666666666666</v>
          </cell>
          <cell r="EA259">
            <v>5.626666666666666</v>
          </cell>
          <cell r="EC259">
            <v>2.4</v>
          </cell>
          <cell r="ED259">
            <v>2.4</v>
          </cell>
          <cell r="EE259">
            <v>2.4</v>
          </cell>
          <cell r="EF259">
            <v>2.4</v>
          </cell>
          <cell r="EG259">
            <v>2.4</v>
          </cell>
          <cell r="EH259">
            <v>2.532</v>
          </cell>
          <cell r="EI259">
            <v>2.532</v>
          </cell>
          <cell r="EJ259">
            <v>2.532</v>
          </cell>
          <cell r="EK259">
            <v>2.532</v>
          </cell>
          <cell r="EL259">
            <v>2.532</v>
          </cell>
          <cell r="EM259">
            <v>2.532</v>
          </cell>
          <cell r="EN259">
            <v>2.532</v>
          </cell>
          <cell r="EP259">
            <v>16</v>
          </cell>
          <cell r="EQ259">
            <v>16</v>
          </cell>
          <cell r="ER259">
            <v>16</v>
          </cell>
          <cell r="ES259">
            <v>16</v>
          </cell>
          <cell r="ET259">
            <v>16</v>
          </cell>
          <cell r="EU259">
            <v>16.88</v>
          </cell>
          <cell r="EV259">
            <v>16.88</v>
          </cell>
          <cell r="EW259">
            <v>16.88</v>
          </cell>
          <cell r="EX259">
            <v>16.88</v>
          </cell>
          <cell r="EY259">
            <v>16.88</v>
          </cell>
          <cell r="EZ259">
            <v>16.88</v>
          </cell>
          <cell r="FA259">
            <v>16.88</v>
          </cell>
          <cell r="FC259">
            <v>15.1425</v>
          </cell>
          <cell r="FD259">
            <v>15.1425</v>
          </cell>
          <cell r="FE259">
            <v>15.1425</v>
          </cell>
          <cell r="FF259">
            <v>15.1425</v>
          </cell>
          <cell r="FG259">
            <v>15.1425</v>
          </cell>
          <cell r="FH259">
            <v>15.9345</v>
          </cell>
          <cell r="FI259">
            <v>15.9345</v>
          </cell>
          <cell r="FJ259">
            <v>15.9345</v>
          </cell>
          <cell r="FK259">
            <v>15.9345</v>
          </cell>
          <cell r="FL259">
            <v>15.9345</v>
          </cell>
          <cell r="FM259">
            <v>15.9345</v>
          </cell>
          <cell r="FN259">
            <v>15.9345</v>
          </cell>
          <cell r="FP259">
            <v>13.628250000000001</v>
          </cell>
          <cell r="FQ259">
            <v>13.628250000000001</v>
          </cell>
          <cell r="FR259">
            <v>13.628250000000001</v>
          </cell>
          <cell r="FS259">
            <v>13.628250000000001</v>
          </cell>
          <cell r="FT259">
            <v>13.628250000000001</v>
          </cell>
          <cell r="FU259">
            <v>14.341050000000001</v>
          </cell>
          <cell r="FV259">
            <v>14.341050000000001</v>
          </cell>
          <cell r="FW259">
            <v>14.341050000000001</v>
          </cell>
          <cell r="FX259">
            <v>14.341050000000001</v>
          </cell>
          <cell r="FY259">
            <v>14.341050000000001</v>
          </cell>
          <cell r="FZ259">
            <v>14.341050000000001</v>
          </cell>
          <cell r="GA259">
            <v>14.341050000000001</v>
          </cell>
          <cell r="GC259">
            <v>0.214</v>
          </cell>
          <cell r="GD259">
            <v>0.214</v>
          </cell>
          <cell r="GE259">
            <v>0.214</v>
          </cell>
          <cell r="GF259">
            <v>0.214</v>
          </cell>
          <cell r="GG259">
            <v>0.214</v>
          </cell>
          <cell r="GH259">
            <v>0.21487999999999999</v>
          </cell>
          <cell r="GI259">
            <v>0.21487999999999999</v>
          </cell>
          <cell r="GJ259">
            <v>0.21487999999999999</v>
          </cell>
          <cell r="GK259">
            <v>0.21487999999999999</v>
          </cell>
          <cell r="GL259">
            <v>0.21487999999999999</v>
          </cell>
          <cell r="GM259">
            <v>0.21487999999999999</v>
          </cell>
          <cell r="GN259">
            <v>0.21487999999999999</v>
          </cell>
        </row>
        <row r="260">
          <cell r="O260">
            <v>1</v>
          </cell>
          <cell r="P260"/>
          <cell r="Q260" t="str">
            <v>01406411</v>
          </cell>
          <cell r="AP260">
            <v>251.43</v>
          </cell>
          <cell r="AQ260">
            <v>251.43</v>
          </cell>
          <cell r="AR260">
            <v>251.43</v>
          </cell>
          <cell r="AS260">
            <v>251.43</v>
          </cell>
          <cell r="AT260">
            <v>251.43</v>
          </cell>
          <cell r="AU260">
            <v>265.25864999999999</v>
          </cell>
          <cell r="AV260">
            <v>265.25864999999999</v>
          </cell>
          <cell r="AW260">
            <v>265.25864999999999</v>
          </cell>
          <cell r="AX260">
            <v>265.25864999999999</v>
          </cell>
          <cell r="AY260">
            <v>265.25864999999999</v>
          </cell>
          <cell r="AZ260">
            <v>265.25864999999999</v>
          </cell>
          <cell r="BA260">
            <v>265.25864999999999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C260">
            <v>2.0952500000000001</v>
          </cell>
          <cell r="CD260">
            <v>2.0952500000000001</v>
          </cell>
          <cell r="CE260">
            <v>2.0952500000000001</v>
          </cell>
          <cell r="CF260">
            <v>2.0952500000000001</v>
          </cell>
          <cell r="CG260">
            <v>2.0952500000000001</v>
          </cell>
          <cell r="CH260">
            <v>2.2104887500000001</v>
          </cell>
          <cell r="CI260">
            <v>2.2104887500000001</v>
          </cell>
          <cell r="CJ260">
            <v>2.2104887500000001</v>
          </cell>
          <cell r="CK260">
            <v>2.2104887500000001</v>
          </cell>
          <cell r="CL260">
            <v>2.2104887500000001</v>
          </cell>
          <cell r="CM260">
            <v>2.2104887500000001</v>
          </cell>
          <cell r="CN260">
            <v>2.2104887500000001</v>
          </cell>
          <cell r="DP260">
            <v>10.47625</v>
          </cell>
          <cell r="DQ260">
            <v>10.47625</v>
          </cell>
          <cell r="DR260">
            <v>10.47625</v>
          </cell>
          <cell r="DS260">
            <v>10.47625</v>
          </cell>
          <cell r="DT260">
            <v>10.47625</v>
          </cell>
          <cell r="DU260">
            <v>11.05244375</v>
          </cell>
          <cell r="DV260">
            <v>11.05244375</v>
          </cell>
          <cell r="DW260">
            <v>11.05244375</v>
          </cell>
          <cell r="DX260">
            <v>11.05244375</v>
          </cell>
          <cell r="DY260">
            <v>11.05244375</v>
          </cell>
          <cell r="DZ260">
            <v>11.05244375</v>
          </cell>
          <cell r="EA260">
            <v>11.05244375</v>
          </cell>
          <cell r="EC260">
            <v>3.1428750000000001</v>
          </cell>
          <cell r="ED260">
            <v>3.1428750000000001</v>
          </cell>
          <cell r="EE260">
            <v>3.1428750000000001</v>
          </cell>
          <cell r="EF260">
            <v>3.1428750000000001</v>
          </cell>
          <cell r="EG260">
            <v>3.1428750000000001</v>
          </cell>
          <cell r="EH260">
            <v>3.3157331249999995</v>
          </cell>
          <cell r="EI260">
            <v>3.3157331249999995</v>
          </cell>
          <cell r="EJ260">
            <v>3.3157331249999995</v>
          </cell>
          <cell r="EK260">
            <v>3.3157331249999995</v>
          </cell>
          <cell r="EL260">
            <v>3.3157331249999995</v>
          </cell>
          <cell r="EM260">
            <v>3.3157331249999995</v>
          </cell>
          <cell r="EN260">
            <v>3.3157331249999995</v>
          </cell>
          <cell r="EP260">
            <v>20.952500000000001</v>
          </cell>
          <cell r="EQ260">
            <v>20.952500000000001</v>
          </cell>
          <cell r="ER260">
            <v>20.952500000000001</v>
          </cell>
          <cell r="ES260">
            <v>20.952500000000001</v>
          </cell>
          <cell r="ET260">
            <v>20.952500000000001</v>
          </cell>
          <cell r="EU260">
            <v>22.1048875</v>
          </cell>
          <cell r="EV260">
            <v>22.1048875</v>
          </cell>
          <cell r="EW260">
            <v>22.1048875</v>
          </cell>
          <cell r="EX260">
            <v>22.1048875</v>
          </cell>
          <cell r="EY260">
            <v>22.1048875</v>
          </cell>
          <cell r="EZ260">
            <v>22.1048875</v>
          </cell>
          <cell r="FA260">
            <v>22.1048875</v>
          </cell>
          <cell r="FC260">
            <v>18.857250000000001</v>
          </cell>
          <cell r="FD260">
            <v>18.857250000000001</v>
          </cell>
          <cell r="FE260">
            <v>18.857250000000001</v>
          </cell>
          <cell r="FF260">
            <v>18.857250000000001</v>
          </cell>
          <cell r="FG260">
            <v>18.857250000000001</v>
          </cell>
          <cell r="FH260">
            <v>19.894398749999997</v>
          </cell>
          <cell r="FI260">
            <v>19.894398749999997</v>
          </cell>
          <cell r="FJ260">
            <v>19.894398749999997</v>
          </cell>
          <cell r="FK260">
            <v>19.894398749999997</v>
          </cell>
          <cell r="FL260">
            <v>19.894398749999997</v>
          </cell>
          <cell r="FM260">
            <v>19.894398749999997</v>
          </cell>
          <cell r="FN260">
            <v>19.894398749999997</v>
          </cell>
          <cell r="FP260">
            <v>16.971525000000003</v>
          </cell>
          <cell r="FQ260">
            <v>16.971525000000003</v>
          </cell>
          <cell r="FR260">
            <v>16.971525000000003</v>
          </cell>
          <cell r="FS260">
            <v>16.971525000000003</v>
          </cell>
          <cell r="FT260">
            <v>16.971525000000003</v>
          </cell>
          <cell r="FU260">
            <v>17.904958875000002</v>
          </cell>
          <cell r="FV260">
            <v>17.904958875000002</v>
          </cell>
          <cell r="FW260">
            <v>17.904958875000002</v>
          </cell>
          <cell r="FX260">
            <v>17.904958875000002</v>
          </cell>
          <cell r="FY260">
            <v>17.904958875000002</v>
          </cell>
          <cell r="FZ260">
            <v>17.904958875000002</v>
          </cell>
          <cell r="GA260">
            <v>17.904958875000002</v>
          </cell>
          <cell r="GC260">
            <v>2.0952500000000002E-2</v>
          </cell>
          <cell r="GD260">
            <v>2.0952500000000002E-2</v>
          </cell>
          <cell r="GE260">
            <v>2.0952500000000002E-2</v>
          </cell>
          <cell r="GF260">
            <v>2.0952500000000002E-2</v>
          </cell>
          <cell r="GG260">
            <v>2.0952500000000002E-2</v>
          </cell>
          <cell r="GH260">
            <v>2.21048875E-2</v>
          </cell>
          <cell r="GI260">
            <v>2.21048875E-2</v>
          </cell>
          <cell r="GJ260">
            <v>2.21048875E-2</v>
          </cell>
          <cell r="GK260">
            <v>2.21048875E-2</v>
          </cell>
          <cell r="GL260">
            <v>2.21048875E-2</v>
          </cell>
          <cell r="GM260">
            <v>2.21048875E-2</v>
          </cell>
          <cell r="GN260">
            <v>2.21048875E-2</v>
          </cell>
        </row>
        <row r="261">
          <cell r="O261">
            <v>1</v>
          </cell>
          <cell r="P261"/>
          <cell r="Q261" t="str">
            <v>01406411</v>
          </cell>
          <cell r="AP261">
            <v>371</v>
          </cell>
          <cell r="AQ261">
            <v>371</v>
          </cell>
          <cell r="AR261">
            <v>371</v>
          </cell>
          <cell r="AS261">
            <v>371</v>
          </cell>
          <cell r="AT261">
            <v>371</v>
          </cell>
          <cell r="AU261">
            <v>391.40499999999997</v>
          </cell>
          <cell r="AV261">
            <v>391.40499999999997</v>
          </cell>
          <cell r="AW261">
            <v>391.40499999999997</v>
          </cell>
          <cell r="AX261">
            <v>391.40499999999997</v>
          </cell>
          <cell r="AY261">
            <v>391.40499999999997</v>
          </cell>
          <cell r="AZ261">
            <v>391.40499999999997</v>
          </cell>
          <cell r="BA261">
            <v>391.40499999999997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P261">
            <v>67.041666666666671</v>
          </cell>
          <cell r="BQ261">
            <v>67.041666666666671</v>
          </cell>
          <cell r="BR261">
            <v>67.041666666666671</v>
          </cell>
          <cell r="BS261">
            <v>67.041666666666671</v>
          </cell>
          <cell r="BT261">
            <v>67.041666666666671</v>
          </cell>
          <cell r="BU261">
            <v>67.041666666666671</v>
          </cell>
          <cell r="BV261">
            <v>67.041666666666671</v>
          </cell>
          <cell r="BW261">
            <v>67.041666666666671</v>
          </cell>
          <cell r="BX261">
            <v>67.041666666666671</v>
          </cell>
          <cell r="BY261">
            <v>67.041666666666671</v>
          </cell>
          <cell r="BZ261">
            <v>67.041666666666671</v>
          </cell>
          <cell r="CA261">
            <v>67.041666666666671</v>
          </cell>
          <cell r="CC261">
            <v>3.0916666666666668</v>
          </cell>
          <cell r="CD261">
            <v>3.0916666666666668</v>
          </cell>
          <cell r="CE261">
            <v>3.0916666666666668</v>
          </cell>
          <cell r="CF261">
            <v>3.0916666666666668</v>
          </cell>
          <cell r="CG261">
            <v>3.0916666666666668</v>
          </cell>
          <cell r="CH261">
            <v>3.2617083333333334</v>
          </cell>
          <cell r="CI261">
            <v>3.2617083333333334</v>
          </cell>
          <cell r="CJ261">
            <v>3.2617083333333334</v>
          </cell>
          <cell r="CK261">
            <v>3.2617083333333334</v>
          </cell>
          <cell r="CL261">
            <v>3.2617083333333334</v>
          </cell>
          <cell r="CM261">
            <v>3.2617083333333334</v>
          </cell>
          <cell r="CN261">
            <v>3.2617083333333334</v>
          </cell>
          <cell r="DP261">
            <v>18.55</v>
          </cell>
          <cell r="DQ261">
            <v>18.55</v>
          </cell>
          <cell r="DR261">
            <v>18.55</v>
          </cell>
          <cell r="DS261">
            <v>18.55</v>
          </cell>
          <cell r="DT261">
            <v>18.55</v>
          </cell>
          <cell r="DU261">
            <v>19.570249999999998</v>
          </cell>
          <cell r="DV261">
            <v>19.570249999999998</v>
          </cell>
          <cell r="DW261">
            <v>19.570249999999998</v>
          </cell>
          <cell r="DX261">
            <v>19.570249999999998</v>
          </cell>
          <cell r="DY261">
            <v>19.570249999999998</v>
          </cell>
          <cell r="DZ261">
            <v>19.570249999999998</v>
          </cell>
          <cell r="EA261">
            <v>19.570249999999998</v>
          </cell>
          <cell r="EC261">
            <v>4.6375000000000002</v>
          </cell>
          <cell r="ED261">
            <v>4.6375000000000002</v>
          </cell>
          <cell r="EE261">
            <v>4.6375000000000002</v>
          </cell>
          <cell r="EF261">
            <v>4.6375000000000002</v>
          </cell>
          <cell r="EG261">
            <v>4.6375000000000002</v>
          </cell>
          <cell r="EH261">
            <v>4.8925624999999995</v>
          </cell>
          <cell r="EI261">
            <v>4.8925624999999995</v>
          </cell>
          <cell r="EJ261">
            <v>4.8925624999999995</v>
          </cell>
          <cell r="EK261">
            <v>4.8925624999999995</v>
          </cell>
          <cell r="EL261">
            <v>4.8925624999999995</v>
          </cell>
          <cell r="EM261">
            <v>4.8925624999999995</v>
          </cell>
          <cell r="EN261">
            <v>4.8925624999999995</v>
          </cell>
          <cell r="EP261">
            <v>30.916666666666668</v>
          </cell>
          <cell r="EQ261">
            <v>30.916666666666668</v>
          </cell>
          <cell r="ER261">
            <v>30.916666666666668</v>
          </cell>
          <cell r="ES261">
            <v>30.916666666666668</v>
          </cell>
          <cell r="ET261">
            <v>30.916666666666668</v>
          </cell>
          <cell r="EU261">
            <v>32.617083333333333</v>
          </cell>
          <cell r="EV261">
            <v>32.617083333333333</v>
          </cell>
          <cell r="EW261">
            <v>32.617083333333333</v>
          </cell>
          <cell r="EX261">
            <v>32.617083333333333</v>
          </cell>
          <cell r="EY261">
            <v>32.617083333333333</v>
          </cell>
          <cell r="EZ261">
            <v>32.617083333333333</v>
          </cell>
          <cell r="FA261">
            <v>32.617083333333333</v>
          </cell>
          <cell r="FC261">
            <v>32.853124999999999</v>
          </cell>
          <cell r="FD261">
            <v>32.853124999999999</v>
          </cell>
          <cell r="FE261">
            <v>32.853124999999999</v>
          </cell>
          <cell r="FF261">
            <v>32.853124999999999</v>
          </cell>
          <cell r="FG261">
            <v>32.853124999999999</v>
          </cell>
          <cell r="FH261">
            <v>34.383499999999998</v>
          </cell>
          <cell r="FI261">
            <v>34.383499999999998</v>
          </cell>
          <cell r="FJ261">
            <v>34.383499999999998</v>
          </cell>
          <cell r="FK261">
            <v>34.383499999999998</v>
          </cell>
          <cell r="FL261">
            <v>34.383499999999998</v>
          </cell>
          <cell r="FM261">
            <v>34.383499999999998</v>
          </cell>
          <cell r="FN261">
            <v>34.383499999999998</v>
          </cell>
          <cell r="FP261">
            <v>29.567812500000002</v>
          </cell>
          <cell r="FQ261">
            <v>29.567812500000002</v>
          </cell>
          <cell r="FR261">
            <v>29.567812500000002</v>
          </cell>
          <cell r="FS261">
            <v>29.567812500000002</v>
          </cell>
          <cell r="FT261">
            <v>29.567812500000002</v>
          </cell>
          <cell r="FU261">
            <v>30.945150000000002</v>
          </cell>
          <cell r="FV261">
            <v>30.945150000000002</v>
          </cell>
          <cell r="FW261">
            <v>30.945150000000002</v>
          </cell>
          <cell r="FX261">
            <v>30.945150000000002</v>
          </cell>
          <cell r="FY261">
            <v>30.945150000000002</v>
          </cell>
          <cell r="FZ261">
            <v>30.945150000000002</v>
          </cell>
          <cell r="GA261">
            <v>30.945150000000002</v>
          </cell>
          <cell r="GC261">
            <v>1.3717500000000002</v>
          </cell>
          <cell r="GD261">
            <v>1.3717500000000002</v>
          </cell>
          <cell r="GE261">
            <v>1.3717500000000002</v>
          </cell>
          <cell r="GF261">
            <v>1.3717500000000002</v>
          </cell>
          <cell r="GG261">
            <v>1.3717500000000002</v>
          </cell>
          <cell r="GH261">
            <v>1.3734504166666668</v>
          </cell>
          <cell r="GI261">
            <v>1.3734504166666668</v>
          </cell>
          <cell r="GJ261">
            <v>1.3734504166666668</v>
          </cell>
          <cell r="GK261">
            <v>1.3734504166666668</v>
          </cell>
          <cell r="GL261">
            <v>1.3734504166666668</v>
          </cell>
          <cell r="GM261">
            <v>1.3734504166666668</v>
          </cell>
          <cell r="GN261">
            <v>1.3734504166666668</v>
          </cell>
        </row>
        <row r="262">
          <cell r="O262">
            <v>1</v>
          </cell>
          <cell r="P262"/>
          <cell r="Q262" t="str">
            <v>01406411</v>
          </cell>
          <cell r="AP262">
            <v>286.14</v>
          </cell>
          <cell r="AQ262">
            <v>286.14</v>
          </cell>
          <cell r="AR262">
            <v>286.14</v>
          </cell>
          <cell r="AS262">
            <v>286.14</v>
          </cell>
          <cell r="AT262">
            <v>286.14</v>
          </cell>
          <cell r="AU262">
            <v>301.87769999999995</v>
          </cell>
          <cell r="AV262">
            <v>301.87769999999995</v>
          </cell>
          <cell r="AW262">
            <v>301.87769999999995</v>
          </cell>
          <cell r="AX262">
            <v>301.87769999999995</v>
          </cell>
          <cell r="AY262">
            <v>301.87769999999995</v>
          </cell>
          <cell r="AZ262">
            <v>301.87769999999995</v>
          </cell>
          <cell r="BA262">
            <v>301.87769999999995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C262">
            <v>2.3845000000000001</v>
          </cell>
          <cell r="CD262">
            <v>2.3845000000000001</v>
          </cell>
          <cell r="CE262">
            <v>2.3845000000000001</v>
          </cell>
          <cell r="CF262">
            <v>2.3845000000000001</v>
          </cell>
          <cell r="CG262">
            <v>2.3845000000000001</v>
          </cell>
          <cell r="CH262">
            <v>2.5156474999999996</v>
          </cell>
          <cell r="CI262">
            <v>2.5156474999999996</v>
          </cell>
          <cell r="CJ262">
            <v>2.5156474999999996</v>
          </cell>
          <cell r="CK262">
            <v>2.5156474999999996</v>
          </cell>
          <cell r="CL262">
            <v>2.5156474999999996</v>
          </cell>
          <cell r="CM262">
            <v>2.5156474999999996</v>
          </cell>
          <cell r="CN262">
            <v>2.5156474999999996</v>
          </cell>
          <cell r="DP262">
            <v>14.307</v>
          </cell>
          <cell r="DQ262">
            <v>14.307</v>
          </cell>
          <cell r="DR262">
            <v>14.307</v>
          </cell>
          <cell r="DS262">
            <v>14.307</v>
          </cell>
          <cell r="DT262">
            <v>14.307</v>
          </cell>
          <cell r="DU262">
            <v>15.093884999999998</v>
          </cell>
          <cell r="DV262">
            <v>15.093884999999998</v>
          </cell>
          <cell r="DW262">
            <v>15.093884999999998</v>
          </cell>
          <cell r="DX262">
            <v>15.093884999999998</v>
          </cell>
          <cell r="DY262">
            <v>15.093884999999998</v>
          </cell>
          <cell r="DZ262">
            <v>15.093884999999998</v>
          </cell>
          <cell r="EA262">
            <v>15.093884999999998</v>
          </cell>
          <cell r="EC262">
            <v>3.5767500000000001</v>
          </cell>
          <cell r="ED262">
            <v>3.5767500000000001</v>
          </cell>
          <cell r="EE262">
            <v>3.5767500000000001</v>
          </cell>
          <cell r="EF262">
            <v>3.5767500000000001</v>
          </cell>
          <cell r="EG262">
            <v>3.5767500000000001</v>
          </cell>
          <cell r="EH262">
            <v>3.7734712499999996</v>
          </cell>
          <cell r="EI262">
            <v>3.7734712499999996</v>
          </cell>
          <cell r="EJ262">
            <v>3.7734712499999996</v>
          </cell>
          <cell r="EK262">
            <v>3.7734712499999996</v>
          </cell>
          <cell r="EL262">
            <v>3.7734712499999996</v>
          </cell>
          <cell r="EM262">
            <v>3.7734712499999996</v>
          </cell>
          <cell r="EN262">
            <v>3.7734712499999996</v>
          </cell>
          <cell r="EP262">
            <v>23.844999999999999</v>
          </cell>
          <cell r="EQ262">
            <v>23.844999999999999</v>
          </cell>
          <cell r="ER262">
            <v>23.844999999999999</v>
          </cell>
          <cell r="ES262">
            <v>23.844999999999999</v>
          </cell>
          <cell r="ET262">
            <v>23.844999999999999</v>
          </cell>
          <cell r="EU262">
            <v>25.156474999999997</v>
          </cell>
          <cell r="EV262">
            <v>25.156474999999997</v>
          </cell>
          <cell r="EW262">
            <v>25.156474999999997</v>
          </cell>
          <cell r="EX262">
            <v>25.156474999999997</v>
          </cell>
          <cell r="EY262">
            <v>25.156474999999997</v>
          </cell>
          <cell r="EZ262">
            <v>25.156474999999997</v>
          </cell>
          <cell r="FA262">
            <v>25.156474999999997</v>
          </cell>
          <cell r="FC262">
            <v>21.4605</v>
          </cell>
          <cell r="FD262">
            <v>21.4605</v>
          </cell>
          <cell r="FE262">
            <v>21.4605</v>
          </cell>
          <cell r="FF262">
            <v>21.4605</v>
          </cell>
          <cell r="FG262">
            <v>21.4605</v>
          </cell>
          <cell r="FH262">
            <v>22.640827499999997</v>
          </cell>
          <cell r="FI262">
            <v>22.640827499999997</v>
          </cell>
          <cell r="FJ262">
            <v>22.640827499999997</v>
          </cell>
          <cell r="FK262">
            <v>22.640827499999997</v>
          </cell>
          <cell r="FL262">
            <v>22.640827499999997</v>
          </cell>
          <cell r="FM262">
            <v>22.640827499999997</v>
          </cell>
          <cell r="FN262">
            <v>22.640827499999997</v>
          </cell>
          <cell r="FP262">
            <v>19.314450000000001</v>
          </cell>
          <cell r="FQ262">
            <v>19.314450000000001</v>
          </cell>
          <cell r="FR262">
            <v>19.314450000000001</v>
          </cell>
          <cell r="FS262">
            <v>19.314450000000001</v>
          </cell>
          <cell r="FT262">
            <v>19.314450000000001</v>
          </cell>
          <cell r="FU262">
            <v>20.376744749999997</v>
          </cell>
          <cell r="FV262">
            <v>20.376744749999997</v>
          </cell>
          <cell r="FW262">
            <v>20.376744749999997</v>
          </cell>
          <cell r="FX262">
            <v>20.376744749999997</v>
          </cell>
          <cell r="FY262">
            <v>20.376744749999997</v>
          </cell>
          <cell r="FZ262">
            <v>20.376744749999997</v>
          </cell>
          <cell r="GA262">
            <v>20.376744749999997</v>
          </cell>
          <cell r="GC262">
            <v>2.3845000000000002E-2</v>
          </cell>
          <cell r="GD262">
            <v>2.3845000000000002E-2</v>
          </cell>
          <cell r="GE262">
            <v>2.3845000000000002E-2</v>
          </cell>
          <cell r="GF262">
            <v>2.3845000000000002E-2</v>
          </cell>
          <cell r="GG262">
            <v>2.3845000000000002E-2</v>
          </cell>
          <cell r="GH262">
            <v>2.5156474999999998E-2</v>
          </cell>
          <cell r="GI262">
            <v>2.5156474999999998E-2</v>
          </cell>
          <cell r="GJ262">
            <v>2.5156474999999998E-2</v>
          </cell>
          <cell r="GK262">
            <v>2.5156474999999998E-2</v>
          </cell>
          <cell r="GL262">
            <v>2.5156474999999998E-2</v>
          </cell>
          <cell r="GM262">
            <v>2.5156474999999998E-2</v>
          </cell>
          <cell r="GN262">
            <v>2.5156474999999998E-2</v>
          </cell>
        </row>
        <row r="263">
          <cell r="O263">
            <v>1</v>
          </cell>
          <cell r="P263"/>
          <cell r="Q263" t="str">
            <v>01406411</v>
          </cell>
          <cell r="AP263">
            <v>228.57</v>
          </cell>
          <cell r="AQ263">
            <v>228.57</v>
          </cell>
          <cell r="AR263">
            <v>228.57</v>
          </cell>
          <cell r="AS263">
            <v>228.57</v>
          </cell>
          <cell r="AT263">
            <v>228.57</v>
          </cell>
          <cell r="AU263">
            <v>241.14134999999999</v>
          </cell>
          <cell r="AV263">
            <v>241.14134999999999</v>
          </cell>
          <cell r="AW263">
            <v>241.14134999999999</v>
          </cell>
          <cell r="AX263">
            <v>241.14134999999999</v>
          </cell>
          <cell r="AY263">
            <v>241.14134999999999</v>
          </cell>
          <cell r="AZ263">
            <v>241.14134999999999</v>
          </cell>
          <cell r="BA263">
            <v>241.14134999999999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C263">
            <v>1.9047499999999999</v>
          </cell>
          <cell r="CD263">
            <v>1.9047499999999999</v>
          </cell>
          <cell r="CE263">
            <v>1.9047499999999999</v>
          </cell>
          <cell r="CF263">
            <v>1.9047499999999999</v>
          </cell>
          <cell r="CG263">
            <v>1.9047499999999999</v>
          </cell>
          <cell r="CH263">
            <v>2.0095112500000001</v>
          </cell>
          <cell r="CI263">
            <v>2.0095112500000001</v>
          </cell>
          <cell r="CJ263">
            <v>2.0095112500000001</v>
          </cell>
          <cell r="CK263">
            <v>2.0095112500000001</v>
          </cell>
          <cell r="CL263">
            <v>2.0095112500000001</v>
          </cell>
          <cell r="CM263">
            <v>2.0095112500000001</v>
          </cell>
          <cell r="CN263">
            <v>2.0095112500000001</v>
          </cell>
          <cell r="DP263">
            <v>6.3491666666666662</v>
          </cell>
          <cell r="DQ263">
            <v>6.3491666666666662</v>
          </cell>
          <cell r="DR263">
            <v>6.3491666666666662</v>
          </cell>
          <cell r="DS263">
            <v>6.3491666666666662</v>
          </cell>
          <cell r="DT263">
            <v>6.3491666666666662</v>
          </cell>
          <cell r="DU263">
            <v>6.6983708333333327</v>
          </cell>
          <cell r="DV263">
            <v>6.6983708333333327</v>
          </cell>
          <cell r="DW263">
            <v>6.6983708333333327</v>
          </cell>
          <cell r="DX263">
            <v>6.6983708333333327</v>
          </cell>
          <cell r="DY263">
            <v>6.6983708333333327</v>
          </cell>
          <cell r="DZ263">
            <v>6.6983708333333327</v>
          </cell>
          <cell r="EA263">
            <v>6.6983708333333327</v>
          </cell>
          <cell r="EC263">
            <v>2.8571249999999999</v>
          </cell>
          <cell r="ED263">
            <v>2.8571249999999999</v>
          </cell>
          <cell r="EE263">
            <v>2.8571249999999999</v>
          </cell>
          <cell r="EF263">
            <v>2.8571249999999999</v>
          </cell>
          <cell r="EG263">
            <v>2.8571249999999999</v>
          </cell>
          <cell r="EH263">
            <v>3.0142668750000001</v>
          </cell>
          <cell r="EI263">
            <v>3.0142668750000001</v>
          </cell>
          <cell r="EJ263">
            <v>3.0142668750000001</v>
          </cell>
          <cell r="EK263">
            <v>3.0142668750000001</v>
          </cell>
          <cell r="EL263">
            <v>3.0142668750000001</v>
          </cell>
          <cell r="EM263">
            <v>3.0142668750000001</v>
          </cell>
          <cell r="EN263">
            <v>3.0142668750000001</v>
          </cell>
          <cell r="EP263">
            <v>19.047499999999999</v>
          </cell>
          <cell r="EQ263">
            <v>19.047499999999999</v>
          </cell>
          <cell r="ER263">
            <v>19.047499999999999</v>
          </cell>
          <cell r="ES263">
            <v>19.047499999999999</v>
          </cell>
          <cell r="ET263">
            <v>19.047499999999999</v>
          </cell>
          <cell r="EU263">
            <v>20.095112499999999</v>
          </cell>
          <cell r="EV263">
            <v>20.095112499999999</v>
          </cell>
          <cell r="EW263">
            <v>20.095112499999999</v>
          </cell>
          <cell r="EX263">
            <v>20.095112499999999</v>
          </cell>
          <cell r="EY263">
            <v>20.095112499999999</v>
          </cell>
          <cell r="EZ263">
            <v>20.095112499999999</v>
          </cell>
          <cell r="FA263">
            <v>20.095112499999999</v>
          </cell>
          <cell r="FC263">
            <v>17.142749999999999</v>
          </cell>
          <cell r="FD263">
            <v>17.142749999999999</v>
          </cell>
          <cell r="FE263">
            <v>17.142749999999999</v>
          </cell>
          <cell r="FF263">
            <v>17.142749999999999</v>
          </cell>
          <cell r="FG263">
            <v>17.142749999999999</v>
          </cell>
          <cell r="FH263">
            <v>18.08560125</v>
          </cell>
          <cell r="FI263">
            <v>18.08560125</v>
          </cell>
          <cell r="FJ263">
            <v>18.08560125</v>
          </cell>
          <cell r="FK263">
            <v>18.08560125</v>
          </cell>
          <cell r="FL263">
            <v>18.08560125</v>
          </cell>
          <cell r="FM263">
            <v>18.08560125</v>
          </cell>
          <cell r="FN263">
            <v>18.08560125</v>
          </cell>
          <cell r="FP263">
            <v>15.428475000000001</v>
          </cell>
          <cell r="FQ263">
            <v>15.428475000000001</v>
          </cell>
          <cell r="FR263">
            <v>15.428475000000001</v>
          </cell>
          <cell r="FS263">
            <v>15.428475000000001</v>
          </cell>
          <cell r="FT263">
            <v>15.428475000000001</v>
          </cell>
          <cell r="FU263">
            <v>16.277041125</v>
          </cell>
          <cell r="FV263">
            <v>16.277041125</v>
          </cell>
          <cell r="FW263">
            <v>16.277041125</v>
          </cell>
          <cell r="FX263">
            <v>16.277041125</v>
          </cell>
          <cell r="FY263">
            <v>16.277041125</v>
          </cell>
          <cell r="FZ263">
            <v>16.277041125</v>
          </cell>
          <cell r="GA263">
            <v>16.277041125</v>
          </cell>
          <cell r="GC263">
            <v>1.9047499999999998E-2</v>
          </cell>
          <cell r="GD263">
            <v>1.9047499999999998E-2</v>
          </cell>
          <cell r="GE263">
            <v>1.9047499999999998E-2</v>
          </cell>
          <cell r="GF263">
            <v>1.9047499999999998E-2</v>
          </cell>
          <cell r="GG263">
            <v>1.9047499999999998E-2</v>
          </cell>
          <cell r="GH263">
            <v>2.0095112500000002E-2</v>
          </cell>
          <cell r="GI263">
            <v>2.0095112500000002E-2</v>
          </cell>
          <cell r="GJ263">
            <v>2.0095112500000002E-2</v>
          </cell>
          <cell r="GK263">
            <v>2.0095112500000002E-2</v>
          </cell>
          <cell r="GL263">
            <v>2.0095112500000002E-2</v>
          </cell>
          <cell r="GM263">
            <v>2.0095112500000002E-2</v>
          </cell>
          <cell r="GN263">
            <v>2.0095112500000002E-2</v>
          </cell>
        </row>
        <row r="264">
          <cell r="O264">
            <v>1</v>
          </cell>
          <cell r="P264"/>
          <cell r="Q264" t="str">
            <v>01406411</v>
          </cell>
          <cell r="AP264">
            <v>228.57</v>
          </cell>
          <cell r="AQ264">
            <v>228.57</v>
          </cell>
          <cell r="AR264">
            <v>228.57</v>
          </cell>
          <cell r="AS264">
            <v>228.57</v>
          </cell>
          <cell r="AT264">
            <v>228.57</v>
          </cell>
          <cell r="AU264">
            <v>241.14134999999999</v>
          </cell>
          <cell r="AV264">
            <v>241.14134999999999</v>
          </cell>
          <cell r="AW264">
            <v>241.14134999999999</v>
          </cell>
          <cell r="AX264">
            <v>241.14134999999999</v>
          </cell>
          <cell r="AY264">
            <v>241.14134999999999</v>
          </cell>
          <cell r="AZ264">
            <v>241.14134999999999</v>
          </cell>
          <cell r="BA264">
            <v>241.14134999999999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C264">
            <v>1.9047499999999999</v>
          </cell>
          <cell r="CD264">
            <v>1.9047499999999999</v>
          </cell>
          <cell r="CE264">
            <v>1.9047499999999999</v>
          </cell>
          <cell r="CF264">
            <v>1.9047499999999999</v>
          </cell>
          <cell r="CG264">
            <v>1.9047499999999999</v>
          </cell>
          <cell r="CH264">
            <v>2.0095112500000001</v>
          </cell>
          <cell r="CI264">
            <v>2.0095112500000001</v>
          </cell>
          <cell r="CJ264">
            <v>2.0095112500000001</v>
          </cell>
          <cell r="CK264">
            <v>2.0095112500000001</v>
          </cell>
          <cell r="CL264">
            <v>2.0095112500000001</v>
          </cell>
          <cell r="CM264">
            <v>2.0095112500000001</v>
          </cell>
          <cell r="CN264">
            <v>2.0095112500000001</v>
          </cell>
          <cell r="DP264">
            <v>6.3491666666666662</v>
          </cell>
          <cell r="DQ264">
            <v>6.3491666666666662</v>
          </cell>
          <cell r="DR264">
            <v>6.3491666666666662</v>
          </cell>
          <cell r="DS264">
            <v>6.3491666666666662</v>
          </cell>
          <cell r="DT264">
            <v>6.3491666666666662</v>
          </cell>
          <cell r="DU264">
            <v>6.6983708333333327</v>
          </cell>
          <cell r="DV264">
            <v>6.6983708333333327</v>
          </cell>
          <cell r="DW264">
            <v>6.6983708333333327</v>
          </cell>
          <cell r="DX264">
            <v>6.6983708333333327</v>
          </cell>
          <cell r="DY264">
            <v>6.6983708333333327</v>
          </cell>
          <cell r="DZ264">
            <v>6.6983708333333327</v>
          </cell>
          <cell r="EA264">
            <v>6.6983708333333327</v>
          </cell>
          <cell r="EC264">
            <v>2.8571249999999999</v>
          </cell>
          <cell r="ED264">
            <v>2.8571249999999999</v>
          </cell>
          <cell r="EE264">
            <v>2.8571249999999999</v>
          </cell>
          <cell r="EF264">
            <v>2.8571249999999999</v>
          </cell>
          <cell r="EG264">
            <v>2.8571249999999999</v>
          </cell>
          <cell r="EH264">
            <v>3.0142668750000001</v>
          </cell>
          <cell r="EI264">
            <v>3.0142668750000001</v>
          </cell>
          <cell r="EJ264">
            <v>3.0142668750000001</v>
          </cell>
          <cell r="EK264">
            <v>3.0142668750000001</v>
          </cell>
          <cell r="EL264">
            <v>3.0142668750000001</v>
          </cell>
          <cell r="EM264">
            <v>3.0142668750000001</v>
          </cell>
          <cell r="EN264">
            <v>3.0142668750000001</v>
          </cell>
          <cell r="EP264">
            <v>19.047499999999999</v>
          </cell>
          <cell r="EQ264">
            <v>19.047499999999999</v>
          </cell>
          <cell r="ER264">
            <v>19.047499999999999</v>
          </cell>
          <cell r="ES264">
            <v>19.047499999999999</v>
          </cell>
          <cell r="ET264">
            <v>19.047499999999999</v>
          </cell>
          <cell r="EU264">
            <v>20.095112499999999</v>
          </cell>
          <cell r="EV264">
            <v>20.095112499999999</v>
          </cell>
          <cell r="EW264">
            <v>20.095112499999999</v>
          </cell>
          <cell r="EX264">
            <v>20.095112499999999</v>
          </cell>
          <cell r="EY264">
            <v>20.095112499999999</v>
          </cell>
          <cell r="EZ264">
            <v>20.095112499999999</v>
          </cell>
          <cell r="FA264">
            <v>20.095112499999999</v>
          </cell>
          <cell r="FC264">
            <v>17.142749999999999</v>
          </cell>
          <cell r="FD264">
            <v>17.142749999999999</v>
          </cell>
          <cell r="FE264">
            <v>17.142749999999999</v>
          </cell>
          <cell r="FF264">
            <v>17.142749999999999</v>
          </cell>
          <cell r="FG264">
            <v>17.142749999999999</v>
          </cell>
          <cell r="FH264">
            <v>18.08560125</v>
          </cell>
          <cell r="FI264">
            <v>18.08560125</v>
          </cell>
          <cell r="FJ264">
            <v>18.08560125</v>
          </cell>
          <cell r="FK264">
            <v>18.08560125</v>
          </cell>
          <cell r="FL264">
            <v>18.08560125</v>
          </cell>
          <cell r="FM264">
            <v>18.08560125</v>
          </cell>
          <cell r="FN264">
            <v>18.08560125</v>
          </cell>
          <cell r="FP264">
            <v>15.428475000000001</v>
          </cell>
          <cell r="FQ264">
            <v>15.428475000000001</v>
          </cell>
          <cell r="FR264">
            <v>15.428475000000001</v>
          </cell>
          <cell r="FS264">
            <v>15.428475000000001</v>
          </cell>
          <cell r="FT264">
            <v>15.428475000000001</v>
          </cell>
          <cell r="FU264">
            <v>16.277041125</v>
          </cell>
          <cell r="FV264">
            <v>16.277041125</v>
          </cell>
          <cell r="FW264">
            <v>16.277041125</v>
          </cell>
          <cell r="FX264">
            <v>16.277041125</v>
          </cell>
          <cell r="FY264">
            <v>16.277041125</v>
          </cell>
          <cell r="FZ264">
            <v>16.277041125</v>
          </cell>
          <cell r="GA264">
            <v>16.277041125</v>
          </cell>
          <cell r="GC264">
            <v>1.9047499999999998E-2</v>
          </cell>
          <cell r="GD264">
            <v>1.9047499999999998E-2</v>
          </cell>
          <cell r="GE264">
            <v>1.9047499999999998E-2</v>
          </cell>
          <cell r="GF264">
            <v>1.9047499999999998E-2</v>
          </cell>
          <cell r="GG264">
            <v>1.9047499999999998E-2</v>
          </cell>
          <cell r="GH264">
            <v>2.0095112500000002E-2</v>
          </cell>
          <cell r="GI264">
            <v>2.0095112500000002E-2</v>
          </cell>
          <cell r="GJ264">
            <v>2.0095112500000002E-2</v>
          </cell>
          <cell r="GK264">
            <v>2.0095112500000002E-2</v>
          </cell>
          <cell r="GL264">
            <v>2.0095112500000002E-2</v>
          </cell>
          <cell r="GM264">
            <v>2.0095112500000002E-2</v>
          </cell>
          <cell r="GN264">
            <v>2.0095112500000002E-2</v>
          </cell>
        </row>
        <row r="265">
          <cell r="O265">
            <v>1</v>
          </cell>
          <cell r="P265"/>
          <cell r="Q265" t="str">
            <v>01106201</v>
          </cell>
          <cell r="AP265">
            <v>285.70999999999998</v>
          </cell>
          <cell r="AQ265">
            <v>285.70999999999998</v>
          </cell>
          <cell r="AR265">
            <v>285.70999999999998</v>
          </cell>
          <cell r="AS265">
            <v>285.70999999999998</v>
          </cell>
          <cell r="AT265">
            <v>285.70999999999998</v>
          </cell>
          <cell r="AU265">
            <v>301.42404999999997</v>
          </cell>
          <cell r="AV265">
            <v>301.42404999999997</v>
          </cell>
          <cell r="AW265">
            <v>301.42404999999997</v>
          </cell>
          <cell r="AX265">
            <v>301.42404999999997</v>
          </cell>
          <cell r="AY265">
            <v>301.42404999999997</v>
          </cell>
          <cell r="AZ265">
            <v>301.42404999999997</v>
          </cell>
          <cell r="BA265">
            <v>301.42404999999997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C265">
            <v>2.3809166666666663</v>
          </cell>
          <cell r="CD265">
            <v>2.3809166666666663</v>
          </cell>
          <cell r="CE265">
            <v>2.3809166666666663</v>
          </cell>
          <cell r="CF265">
            <v>2.3809166666666663</v>
          </cell>
          <cell r="CG265">
            <v>2.3809166666666663</v>
          </cell>
          <cell r="CH265">
            <v>2.5118670833333332</v>
          </cell>
          <cell r="CI265">
            <v>2.5118670833333332</v>
          </cell>
          <cell r="CJ265">
            <v>2.5118670833333332</v>
          </cell>
          <cell r="CK265">
            <v>2.5118670833333332</v>
          </cell>
          <cell r="CL265">
            <v>2.5118670833333332</v>
          </cell>
          <cell r="CM265">
            <v>2.5118670833333332</v>
          </cell>
          <cell r="CN265">
            <v>2.5118670833333332</v>
          </cell>
          <cell r="DP265">
            <v>14.285499999999999</v>
          </cell>
          <cell r="DQ265">
            <v>14.285499999999999</v>
          </cell>
          <cell r="DR265">
            <v>14.285499999999999</v>
          </cell>
          <cell r="DS265">
            <v>14.285499999999999</v>
          </cell>
          <cell r="DT265">
            <v>14.285499999999999</v>
          </cell>
          <cell r="DU265">
            <v>15.071202499999998</v>
          </cell>
          <cell r="DV265">
            <v>15.071202499999998</v>
          </cell>
          <cell r="DW265">
            <v>15.071202499999998</v>
          </cell>
          <cell r="DX265">
            <v>15.071202499999998</v>
          </cell>
          <cell r="DY265">
            <v>15.071202499999998</v>
          </cell>
          <cell r="DZ265">
            <v>15.071202499999998</v>
          </cell>
          <cell r="EA265">
            <v>15.071202499999998</v>
          </cell>
          <cell r="EC265">
            <v>3.5713749999999997</v>
          </cell>
          <cell r="ED265">
            <v>3.5713749999999997</v>
          </cell>
          <cell r="EE265">
            <v>3.5713749999999997</v>
          </cell>
          <cell r="EF265">
            <v>3.5713749999999997</v>
          </cell>
          <cell r="EG265">
            <v>3.5713749999999997</v>
          </cell>
          <cell r="EH265">
            <v>3.7678006249999996</v>
          </cell>
          <cell r="EI265">
            <v>3.7678006249999996</v>
          </cell>
          <cell r="EJ265">
            <v>3.7678006249999996</v>
          </cell>
          <cell r="EK265">
            <v>3.7678006249999996</v>
          </cell>
          <cell r="EL265">
            <v>3.7678006249999996</v>
          </cell>
          <cell r="EM265">
            <v>3.7678006249999996</v>
          </cell>
          <cell r="EN265">
            <v>3.7678006249999996</v>
          </cell>
          <cell r="EP265">
            <v>23.809166666666666</v>
          </cell>
          <cell r="EQ265">
            <v>23.809166666666666</v>
          </cell>
          <cell r="ER265">
            <v>23.809166666666666</v>
          </cell>
          <cell r="ES265">
            <v>23.809166666666666</v>
          </cell>
          <cell r="ET265">
            <v>23.809166666666666</v>
          </cell>
          <cell r="EU265">
            <v>25.118670833333329</v>
          </cell>
          <cell r="EV265">
            <v>25.118670833333329</v>
          </cell>
          <cell r="EW265">
            <v>25.118670833333329</v>
          </cell>
          <cell r="EX265">
            <v>25.118670833333329</v>
          </cell>
          <cell r="EY265">
            <v>25.118670833333329</v>
          </cell>
          <cell r="EZ265">
            <v>25.118670833333329</v>
          </cell>
          <cell r="FA265">
            <v>25.118670833333329</v>
          </cell>
          <cell r="FC265">
            <v>21.428249999999998</v>
          </cell>
          <cell r="FD265">
            <v>21.428249999999998</v>
          </cell>
          <cell r="FE265">
            <v>21.428249999999998</v>
          </cell>
          <cell r="FF265">
            <v>21.428249999999998</v>
          </cell>
          <cell r="FG265">
            <v>21.428249999999998</v>
          </cell>
          <cell r="FH265">
            <v>22.606803749999997</v>
          </cell>
          <cell r="FI265">
            <v>22.606803749999997</v>
          </cell>
          <cell r="FJ265">
            <v>22.606803749999997</v>
          </cell>
          <cell r="FK265">
            <v>22.606803749999997</v>
          </cell>
          <cell r="FL265">
            <v>22.606803749999997</v>
          </cell>
          <cell r="FM265">
            <v>22.606803749999997</v>
          </cell>
          <cell r="FN265">
            <v>22.606803749999997</v>
          </cell>
          <cell r="FP265">
            <v>19.285425</v>
          </cell>
          <cell r="FQ265">
            <v>19.285425</v>
          </cell>
          <cell r="FR265">
            <v>19.285425</v>
          </cell>
          <cell r="FS265">
            <v>19.285425</v>
          </cell>
          <cell r="FT265">
            <v>19.285425</v>
          </cell>
          <cell r="FU265">
            <v>20.346123374999998</v>
          </cell>
          <cell r="FV265">
            <v>20.346123374999998</v>
          </cell>
          <cell r="FW265">
            <v>20.346123374999998</v>
          </cell>
          <cell r="FX265">
            <v>20.346123374999998</v>
          </cell>
          <cell r="FY265">
            <v>20.346123374999998</v>
          </cell>
          <cell r="FZ265">
            <v>20.346123374999998</v>
          </cell>
          <cell r="GA265">
            <v>20.346123374999998</v>
          </cell>
          <cell r="GC265">
            <v>2.3809166666666663E-2</v>
          </cell>
          <cell r="GD265">
            <v>2.3809166666666663E-2</v>
          </cell>
          <cell r="GE265">
            <v>2.3809166666666663E-2</v>
          </cell>
          <cell r="GF265">
            <v>2.3809166666666663E-2</v>
          </cell>
          <cell r="GG265">
            <v>2.3809166666666663E-2</v>
          </cell>
          <cell r="GH265">
            <v>2.5118670833333332E-2</v>
          </cell>
          <cell r="GI265">
            <v>2.5118670833333332E-2</v>
          </cell>
          <cell r="GJ265">
            <v>2.5118670833333332E-2</v>
          </cell>
          <cell r="GK265">
            <v>2.5118670833333332E-2</v>
          </cell>
          <cell r="GL265">
            <v>2.5118670833333332E-2</v>
          </cell>
          <cell r="GM265">
            <v>2.5118670833333332E-2</v>
          </cell>
          <cell r="GN265">
            <v>2.5118670833333332E-2</v>
          </cell>
        </row>
        <row r="266">
          <cell r="O266">
            <v>1</v>
          </cell>
          <cell r="P266"/>
          <cell r="Q266" t="str">
            <v>01106201</v>
          </cell>
          <cell r="AP266">
            <v>150</v>
          </cell>
          <cell r="AQ266">
            <v>150</v>
          </cell>
          <cell r="AR266">
            <v>150</v>
          </cell>
          <cell r="AS266">
            <v>150</v>
          </cell>
          <cell r="AT266">
            <v>150</v>
          </cell>
          <cell r="AU266">
            <v>158.25</v>
          </cell>
          <cell r="AV266">
            <v>158.25</v>
          </cell>
          <cell r="AW266">
            <v>158.25</v>
          </cell>
          <cell r="AX266">
            <v>158.25</v>
          </cell>
          <cell r="AY266">
            <v>158.25</v>
          </cell>
          <cell r="AZ266">
            <v>158.25</v>
          </cell>
          <cell r="BA266">
            <v>158.25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C266">
            <v>3.5204583333333335</v>
          </cell>
          <cell r="CD266">
            <v>3.5204583333333335</v>
          </cell>
          <cell r="CE266">
            <v>3.5204583333333335</v>
          </cell>
          <cell r="CF266">
            <v>3.5204583333333335</v>
          </cell>
          <cell r="CG266">
            <v>3.5204583333333335</v>
          </cell>
          <cell r="CH266">
            <v>3.5892083333333336</v>
          </cell>
          <cell r="CI266">
            <v>3.5892083333333336</v>
          </cell>
          <cell r="CJ266">
            <v>3.5892083333333336</v>
          </cell>
          <cell r="CK266">
            <v>3.5892083333333336</v>
          </cell>
          <cell r="CL266">
            <v>3.5892083333333336</v>
          </cell>
          <cell r="CM266">
            <v>3.5892083333333336</v>
          </cell>
          <cell r="CN266">
            <v>3.5892083333333336</v>
          </cell>
          <cell r="DP266">
            <v>17.602291666666666</v>
          </cell>
          <cell r="DQ266">
            <v>17.602291666666666</v>
          </cell>
          <cell r="DR266">
            <v>17.602291666666666</v>
          </cell>
          <cell r="DS266">
            <v>17.602291666666666</v>
          </cell>
          <cell r="DT266">
            <v>17.602291666666666</v>
          </cell>
          <cell r="DU266">
            <v>17.946041666666666</v>
          </cell>
          <cell r="DV266">
            <v>17.946041666666666</v>
          </cell>
          <cell r="DW266">
            <v>17.946041666666666</v>
          </cell>
          <cell r="DX266">
            <v>17.946041666666666</v>
          </cell>
          <cell r="DY266">
            <v>17.946041666666666</v>
          </cell>
          <cell r="DZ266">
            <v>17.946041666666666</v>
          </cell>
          <cell r="EA266">
            <v>17.946041666666666</v>
          </cell>
          <cell r="EC266">
            <v>5.2806875</v>
          </cell>
          <cell r="ED266">
            <v>5.2806875</v>
          </cell>
          <cell r="EE266">
            <v>5.2806875</v>
          </cell>
          <cell r="EF266">
            <v>5.2806875</v>
          </cell>
          <cell r="EG266">
            <v>5.2806875</v>
          </cell>
          <cell r="EH266">
            <v>5.3838125000000003</v>
          </cell>
          <cell r="EI266">
            <v>5.3838125000000003</v>
          </cell>
          <cell r="EJ266">
            <v>5.3838125000000003</v>
          </cell>
          <cell r="EK266">
            <v>5.3838125000000003</v>
          </cell>
          <cell r="EL266">
            <v>5.3838125000000003</v>
          </cell>
          <cell r="EM266">
            <v>5.3838125000000003</v>
          </cell>
          <cell r="EN266">
            <v>5.3838125000000003</v>
          </cell>
          <cell r="EP266">
            <v>35.204583333333332</v>
          </cell>
          <cell r="EQ266">
            <v>35.204583333333332</v>
          </cell>
          <cell r="ER266">
            <v>35.204583333333332</v>
          </cell>
          <cell r="ES266">
            <v>35.204583333333332</v>
          </cell>
          <cell r="ET266">
            <v>35.204583333333332</v>
          </cell>
          <cell r="EU266">
            <v>35.892083333333332</v>
          </cell>
          <cell r="EV266">
            <v>35.892083333333332</v>
          </cell>
          <cell r="EW266">
            <v>35.892083333333332</v>
          </cell>
          <cell r="EX266">
            <v>35.892083333333332</v>
          </cell>
          <cell r="EY266">
            <v>35.892083333333332</v>
          </cell>
          <cell r="EZ266">
            <v>35.892083333333332</v>
          </cell>
          <cell r="FA266">
            <v>35.892083333333332</v>
          </cell>
          <cell r="FC266">
            <v>11.25</v>
          </cell>
          <cell r="FD266">
            <v>11.25</v>
          </cell>
          <cell r="FE266">
            <v>11.25</v>
          </cell>
          <cell r="FF266">
            <v>11.25</v>
          </cell>
          <cell r="FG266">
            <v>11.25</v>
          </cell>
          <cell r="FH266">
            <v>11.86875</v>
          </cell>
          <cell r="FI266">
            <v>11.86875</v>
          </cell>
          <cell r="FJ266">
            <v>11.86875</v>
          </cell>
          <cell r="FK266">
            <v>11.86875</v>
          </cell>
          <cell r="FL266">
            <v>11.86875</v>
          </cell>
          <cell r="FM266">
            <v>11.86875</v>
          </cell>
          <cell r="FN266">
            <v>11.86875</v>
          </cell>
          <cell r="FP266">
            <v>10.125</v>
          </cell>
          <cell r="FQ266">
            <v>10.125</v>
          </cell>
          <cell r="FR266">
            <v>10.125</v>
          </cell>
          <cell r="FS266">
            <v>10.125</v>
          </cell>
          <cell r="FT266">
            <v>10.125</v>
          </cell>
          <cell r="FU266">
            <v>10.681875000000002</v>
          </cell>
          <cell r="FV266">
            <v>10.681875000000002</v>
          </cell>
          <cell r="FW266">
            <v>10.681875000000002</v>
          </cell>
          <cell r="FX266">
            <v>10.681875000000002</v>
          </cell>
          <cell r="FY266">
            <v>10.681875000000002</v>
          </cell>
          <cell r="FZ266">
            <v>10.681875000000002</v>
          </cell>
          <cell r="GA266">
            <v>10.681875000000002</v>
          </cell>
          <cell r="GC266">
            <v>3.5204583333333338E-2</v>
          </cell>
          <cell r="GD266">
            <v>3.5204583333333338E-2</v>
          </cell>
          <cell r="GE266">
            <v>3.5204583333333338E-2</v>
          </cell>
          <cell r="GF266">
            <v>3.5204583333333338E-2</v>
          </cell>
          <cell r="GG266">
            <v>3.5204583333333338E-2</v>
          </cell>
          <cell r="GH266">
            <v>3.5892083333333338E-2</v>
          </cell>
          <cell r="GI266">
            <v>3.5892083333333338E-2</v>
          </cell>
          <cell r="GJ266">
            <v>3.5892083333333338E-2</v>
          </cell>
          <cell r="GK266">
            <v>3.5892083333333338E-2</v>
          </cell>
          <cell r="GL266">
            <v>3.5892083333333338E-2</v>
          </cell>
          <cell r="GM266">
            <v>3.5892083333333338E-2</v>
          </cell>
          <cell r="GN266">
            <v>3.5892083333333338E-2</v>
          </cell>
        </row>
        <row r="267">
          <cell r="O267">
            <v>1</v>
          </cell>
          <cell r="P267"/>
          <cell r="Q267" t="str">
            <v>01106201</v>
          </cell>
          <cell r="AP267">
            <v>150</v>
          </cell>
          <cell r="AQ267">
            <v>150</v>
          </cell>
          <cell r="AR267">
            <v>150</v>
          </cell>
          <cell r="AS267">
            <v>150</v>
          </cell>
          <cell r="AT267">
            <v>150</v>
          </cell>
          <cell r="AU267">
            <v>158.25</v>
          </cell>
          <cell r="AV267">
            <v>158.25</v>
          </cell>
          <cell r="AW267">
            <v>158.25</v>
          </cell>
          <cell r="AX267">
            <v>158.25</v>
          </cell>
          <cell r="AY267">
            <v>158.25</v>
          </cell>
          <cell r="AZ267">
            <v>158.25</v>
          </cell>
          <cell r="BA267">
            <v>158.25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C267">
            <v>3.9783333333333339</v>
          </cell>
          <cell r="CD267">
            <v>3.9783333333333339</v>
          </cell>
          <cell r="CE267">
            <v>3.9783333333333339</v>
          </cell>
          <cell r="CF267">
            <v>3.9783333333333339</v>
          </cell>
          <cell r="CG267">
            <v>3.9783333333333339</v>
          </cell>
          <cell r="CH267">
            <v>4.047083333333334</v>
          </cell>
          <cell r="CI267">
            <v>4.047083333333334</v>
          </cell>
          <cell r="CJ267">
            <v>4.047083333333334</v>
          </cell>
          <cell r="CK267">
            <v>4.047083333333334</v>
          </cell>
          <cell r="CL267">
            <v>4.047083333333334</v>
          </cell>
          <cell r="CM267">
            <v>4.047083333333334</v>
          </cell>
          <cell r="CN267">
            <v>4.047083333333334</v>
          </cell>
          <cell r="DP267">
            <v>23.87</v>
          </cell>
          <cell r="DQ267">
            <v>23.87</v>
          </cell>
          <cell r="DR267">
            <v>23.87</v>
          </cell>
          <cell r="DS267">
            <v>23.87</v>
          </cell>
          <cell r="DT267">
            <v>23.87</v>
          </cell>
          <cell r="DU267">
            <v>24.282500000000002</v>
          </cell>
          <cell r="DV267">
            <v>24.282500000000002</v>
          </cell>
          <cell r="DW267">
            <v>24.282500000000002</v>
          </cell>
          <cell r="DX267">
            <v>24.282500000000002</v>
          </cell>
          <cell r="DY267">
            <v>24.282500000000002</v>
          </cell>
          <cell r="DZ267">
            <v>24.282500000000002</v>
          </cell>
          <cell r="EA267">
            <v>24.282500000000002</v>
          </cell>
          <cell r="EC267">
            <v>5.9675000000000002</v>
          </cell>
          <cell r="ED267">
            <v>5.9675000000000002</v>
          </cell>
          <cell r="EE267">
            <v>5.9675000000000002</v>
          </cell>
          <cell r="EF267">
            <v>5.9675000000000002</v>
          </cell>
          <cell r="EG267">
            <v>5.9675000000000002</v>
          </cell>
          <cell r="EH267">
            <v>6.0706249999999997</v>
          </cell>
          <cell r="EI267">
            <v>6.0706249999999997</v>
          </cell>
          <cell r="EJ267">
            <v>6.0706249999999997</v>
          </cell>
          <cell r="EK267">
            <v>6.0706249999999997</v>
          </cell>
          <cell r="EL267">
            <v>6.0706249999999997</v>
          </cell>
          <cell r="EM267">
            <v>6.0706249999999997</v>
          </cell>
          <cell r="EN267">
            <v>6.0706249999999997</v>
          </cell>
          <cell r="EP267">
            <v>39.783333333333339</v>
          </cell>
          <cell r="EQ267">
            <v>39.783333333333339</v>
          </cell>
          <cell r="ER267">
            <v>39.783333333333339</v>
          </cell>
          <cell r="ES267">
            <v>39.783333333333339</v>
          </cell>
          <cell r="ET267">
            <v>39.783333333333339</v>
          </cell>
          <cell r="EU267">
            <v>40.470833333333339</v>
          </cell>
          <cell r="EV267">
            <v>40.470833333333339</v>
          </cell>
          <cell r="EW267">
            <v>40.470833333333339</v>
          </cell>
          <cell r="EX267">
            <v>40.470833333333339</v>
          </cell>
          <cell r="EY267">
            <v>40.470833333333339</v>
          </cell>
          <cell r="EZ267">
            <v>40.470833333333339</v>
          </cell>
          <cell r="FA267">
            <v>40.470833333333339</v>
          </cell>
          <cell r="FC267">
            <v>11.25</v>
          </cell>
          <cell r="FD267">
            <v>11.25</v>
          </cell>
          <cell r="FE267">
            <v>11.25</v>
          </cell>
          <cell r="FF267">
            <v>11.25</v>
          </cell>
          <cell r="FG267">
            <v>11.25</v>
          </cell>
          <cell r="FH267">
            <v>11.86875</v>
          </cell>
          <cell r="FI267">
            <v>11.86875</v>
          </cell>
          <cell r="FJ267">
            <v>11.86875</v>
          </cell>
          <cell r="FK267">
            <v>11.86875</v>
          </cell>
          <cell r="FL267">
            <v>11.86875</v>
          </cell>
          <cell r="FM267">
            <v>11.86875</v>
          </cell>
          <cell r="FN267">
            <v>11.86875</v>
          </cell>
          <cell r="FP267">
            <v>10.125</v>
          </cell>
          <cell r="FQ267">
            <v>10.125</v>
          </cell>
          <cell r="FR267">
            <v>10.125</v>
          </cell>
          <cell r="FS267">
            <v>10.125</v>
          </cell>
          <cell r="FT267">
            <v>10.125</v>
          </cell>
          <cell r="FU267">
            <v>10.681875000000002</v>
          </cell>
          <cell r="FV267">
            <v>10.681875000000002</v>
          </cell>
          <cell r="FW267">
            <v>10.681875000000002</v>
          </cell>
          <cell r="FX267">
            <v>10.681875000000002</v>
          </cell>
          <cell r="FY267">
            <v>10.681875000000002</v>
          </cell>
          <cell r="FZ267">
            <v>10.681875000000002</v>
          </cell>
          <cell r="GA267">
            <v>10.681875000000002</v>
          </cell>
          <cell r="GC267">
            <v>3.9783333333333337E-2</v>
          </cell>
          <cell r="GD267">
            <v>3.9783333333333337E-2</v>
          </cell>
          <cell r="GE267">
            <v>3.9783333333333337E-2</v>
          </cell>
          <cell r="GF267">
            <v>3.9783333333333337E-2</v>
          </cell>
          <cell r="GG267">
            <v>3.9783333333333337E-2</v>
          </cell>
          <cell r="GH267">
            <v>4.0470833333333338E-2</v>
          </cell>
          <cell r="GI267">
            <v>4.0470833333333338E-2</v>
          </cell>
          <cell r="GJ267">
            <v>4.0470833333333338E-2</v>
          </cell>
          <cell r="GK267">
            <v>4.0470833333333338E-2</v>
          </cell>
          <cell r="GL267">
            <v>4.0470833333333338E-2</v>
          </cell>
          <cell r="GM267">
            <v>4.0470833333333338E-2</v>
          </cell>
          <cell r="GN267">
            <v>4.0470833333333338E-2</v>
          </cell>
        </row>
        <row r="268">
          <cell r="O268">
            <v>1</v>
          </cell>
          <cell r="P268"/>
          <cell r="Q268" t="str">
            <v>01106201</v>
          </cell>
          <cell r="AP268">
            <v>150</v>
          </cell>
          <cell r="AQ268">
            <v>150</v>
          </cell>
          <cell r="AR268">
            <v>150</v>
          </cell>
          <cell r="AS268">
            <v>150</v>
          </cell>
          <cell r="AT268">
            <v>150</v>
          </cell>
          <cell r="AU268">
            <v>158.25</v>
          </cell>
          <cell r="AV268">
            <v>158.25</v>
          </cell>
          <cell r="AW268">
            <v>158.25</v>
          </cell>
          <cell r="AX268">
            <v>158.25</v>
          </cell>
          <cell r="AY268">
            <v>158.25</v>
          </cell>
          <cell r="AZ268">
            <v>158.25</v>
          </cell>
          <cell r="BA268">
            <v>158.25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C268">
            <v>3.4365000000000001</v>
          </cell>
          <cell r="CD268">
            <v>3.4365000000000001</v>
          </cell>
          <cell r="CE268">
            <v>3.4365000000000001</v>
          </cell>
          <cell r="CF268">
            <v>3.4365000000000001</v>
          </cell>
          <cell r="CG268">
            <v>3.4365000000000001</v>
          </cell>
          <cell r="CH268">
            <v>3.5052500000000002</v>
          </cell>
          <cell r="CI268">
            <v>3.5052500000000002</v>
          </cell>
          <cell r="CJ268">
            <v>3.5052500000000002</v>
          </cell>
          <cell r="CK268">
            <v>3.5052500000000002</v>
          </cell>
          <cell r="CL268">
            <v>3.5052500000000002</v>
          </cell>
          <cell r="CM268">
            <v>3.5052500000000002</v>
          </cell>
          <cell r="CN268">
            <v>3.5052500000000002</v>
          </cell>
          <cell r="DP268">
            <v>20.619</v>
          </cell>
          <cell r="DQ268">
            <v>20.619</v>
          </cell>
          <cell r="DR268">
            <v>20.619</v>
          </cell>
          <cell r="DS268">
            <v>20.619</v>
          </cell>
          <cell r="DT268">
            <v>20.619</v>
          </cell>
          <cell r="DU268">
            <v>21.031499999999998</v>
          </cell>
          <cell r="DV268">
            <v>21.031499999999998</v>
          </cell>
          <cell r="DW268">
            <v>21.031499999999998</v>
          </cell>
          <cell r="DX268">
            <v>21.031499999999998</v>
          </cell>
          <cell r="DY268">
            <v>21.031499999999998</v>
          </cell>
          <cell r="DZ268">
            <v>21.031499999999998</v>
          </cell>
          <cell r="EA268">
            <v>21.031499999999998</v>
          </cell>
          <cell r="EC268">
            <v>5.1547499999999999</v>
          </cell>
          <cell r="ED268">
            <v>5.1547499999999999</v>
          </cell>
          <cell r="EE268">
            <v>5.1547499999999999</v>
          </cell>
          <cell r="EF268">
            <v>5.1547499999999999</v>
          </cell>
          <cell r="EG268">
            <v>5.1547499999999999</v>
          </cell>
          <cell r="EH268">
            <v>5.2578749999999994</v>
          </cell>
          <cell r="EI268">
            <v>5.2578749999999994</v>
          </cell>
          <cell r="EJ268">
            <v>5.2578749999999994</v>
          </cell>
          <cell r="EK268">
            <v>5.2578749999999994</v>
          </cell>
          <cell r="EL268">
            <v>5.2578749999999994</v>
          </cell>
          <cell r="EM268">
            <v>5.2578749999999994</v>
          </cell>
          <cell r="EN268">
            <v>5.2578749999999994</v>
          </cell>
          <cell r="EP268">
            <v>34.365000000000002</v>
          </cell>
          <cell r="EQ268">
            <v>34.365000000000002</v>
          </cell>
          <cell r="ER268">
            <v>34.365000000000002</v>
          </cell>
          <cell r="ES268">
            <v>34.365000000000002</v>
          </cell>
          <cell r="ET268">
            <v>34.365000000000002</v>
          </cell>
          <cell r="EU268">
            <v>35.052500000000002</v>
          </cell>
          <cell r="EV268">
            <v>35.052500000000002</v>
          </cell>
          <cell r="EW268">
            <v>35.052500000000002</v>
          </cell>
          <cell r="EX268">
            <v>35.052500000000002</v>
          </cell>
          <cell r="EY268">
            <v>35.052500000000002</v>
          </cell>
          <cell r="EZ268">
            <v>35.052500000000002</v>
          </cell>
          <cell r="FA268">
            <v>35.052500000000002</v>
          </cell>
          <cell r="FC268">
            <v>11.25</v>
          </cell>
          <cell r="FD268">
            <v>11.25</v>
          </cell>
          <cell r="FE268">
            <v>11.25</v>
          </cell>
          <cell r="FF268">
            <v>11.25</v>
          </cell>
          <cell r="FG268">
            <v>11.25</v>
          </cell>
          <cell r="FH268">
            <v>11.86875</v>
          </cell>
          <cell r="FI268">
            <v>11.86875</v>
          </cell>
          <cell r="FJ268">
            <v>11.86875</v>
          </cell>
          <cell r="FK268">
            <v>11.86875</v>
          </cell>
          <cell r="FL268">
            <v>11.86875</v>
          </cell>
          <cell r="FM268">
            <v>11.86875</v>
          </cell>
          <cell r="FN268">
            <v>11.86875</v>
          </cell>
          <cell r="FP268">
            <v>10.125</v>
          </cell>
          <cell r="FQ268">
            <v>10.125</v>
          </cell>
          <cell r="FR268">
            <v>10.125</v>
          </cell>
          <cell r="FS268">
            <v>10.125</v>
          </cell>
          <cell r="FT268">
            <v>10.125</v>
          </cell>
          <cell r="FU268">
            <v>10.681875000000002</v>
          </cell>
          <cell r="FV268">
            <v>10.681875000000002</v>
          </cell>
          <cell r="FW268">
            <v>10.681875000000002</v>
          </cell>
          <cell r="FX268">
            <v>10.681875000000002</v>
          </cell>
          <cell r="FY268">
            <v>10.681875000000002</v>
          </cell>
          <cell r="FZ268">
            <v>10.681875000000002</v>
          </cell>
          <cell r="GA268">
            <v>10.681875000000002</v>
          </cell>
          <cell r="GC268">
            <v>3.4365E-2</v>
          </cell>
          <cell r="GD268">
            <v>3.4365E-2</v>
          </cell>
          <cell r="GE268">
            <v>3.4365E-2</v>
          </cell>
          <cell r="GF268">
            <v>3.4365E-2</v>
          </cell>
          <cell r="GG268">
            <v>3.4365E-2</v>
          </cell>
          <cell r="GH268">
            <v>3.50525E-2</v>
          </cell>
          <cell r="GI268">
            <v>3.50525E-2</v>
          </cell>
          <cell r="GJ268">
            <v>3.50525E-2</v>
          </cell>
          <cell r="GK268">
            <v>3.50525E-2</v>
          </cell>
          <cell r="GL268">
            <v>3.50525E-2</v>
          </cell>
          <cell r="GM268">
            <v>3.50525E-2</v>
          </cell>
          <cell r="GN268">
            <v>3.50525E-2</v>
          </cell>
        </row>
        <row r="269">
          <cell r="O269">
            <v>1</v>
          </cell>
          <cell r="P269"/>
          <cell r="Q269" t="str">
            <v>00306201</v>
          </cell>
          <cell r="AP269">
            <v>171.43</v>
          </cell>
          <cell r="AQ269">
            <v>171.43</v>
          </cell>
          <cell r="AR269">
            <v>171.43</v>
          </cell>
          <cell r="AS269">
            <v>171.43</v>
          </cell>
          <cell r="AT269">
            <v>171.43</v>
          </cell>
          <cell r="AU269">
            <v>180.85864999999998</v>
          </cell>
          <cell r="AV269">
            <v>180.85864999999998</v>
          </cell>
          <cell r="AW269">
            <v>180.85864999999998</v>
          </cell>
          <cell r="AX269">
            <v>180.85864999999998</v>
          </cell>
          <cell r="AY269">
            <v>180.85864999999998</v>
          </cell>
          <cell r="AZ269">
            <v>180.85864999999998</v>
          </cell>
          <cell r="BA269">
            <v>180.85864999999998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C269">
            <v>7.5234861111111115</v>
          </cell>
          <cell r="CD269">
            <v>7.5234861111111115</v>
          </cell>
          <cell r="CE269">
            <v>7.5234861111111115</v>
          </cell>
          <cell r="CF269">
            <v>7.5234861111111115</v>
          </cell>
          <cell r="CG269">
            <v>7.5234861111111115</v>
          </cell>
          <cell r="CH269">
            <v>7.602058194444445</v>
          </cell>
          <cell r="CI269">
            <v>7.602058194444445</v>
          </cell>
          <cell r="CJ269">
            <v>7.602058194444445</v>
          </cell>
          <cell r="CK269">
            <v>7.602058194444445</v>
          </cell>
          <cell r="CL269">
            <v>7.602058194444445</v>
          </cell>
          <cell r="CM269">
            <v>7.602058194444445</v>
          </cell>
          <cell r="CN269">
            <v>7.602058194444445</v>
          </cell>
          <cell r="DP269">
            <v>37.617430555555558</v>
          </cell>
          <cell r="DQ269">
            <v>37.617430555555558</v>
          </cell>
          <cell r="DR269">
            <v>37.617430555555558</v>
          </cell>
          <cell r="DS269">
            <v>37.617430555555558</v>
          </cell>
          <cell r="DT269">
            <v>37.617430555555558</v>
          </cell>
          <cell r="DU269">
            <v>38.010290972222222</v>
          </cell>
          <cell r="DV269">
            <v>38.010290972222222</v>
          </cell>
          <cell r="DW269">
            <v>38.010290972222222</v>
          </cell>
          <cell r="DX269">
            <v>38.010290972222222</v>
          </cell>
          <cell r="DY269">
            <v>38.010290972222222</v>
          </cell>
          <cell r="DZ269">
            <v>38.010290972222222</v>
          </cell>
          <cell r="EA269">
            <v>38.010290972222222</v>
          </cell>
          <cell r="EC269">
            <v>11.285229166666667</v>
          </cell>
          <cell r="ED269">
            <v>11.285229166666667</v>
          </cell>
          <cell r="EE269">
            <v>11.285229166666667</v>
          </cell>
          <cell r="EF269">
            <v>11.285229166666667</v>
          </cell>
          <cell r="EG269">
            <v>11.285229166666667</v>
          </cell>
          <cell r="EH269">
            <v>11.403087291666665</v>
          </cell>
          <cell r="EI269">
            <v>11.403087291666665</v>
          </cell>
          <cell r="EJ269">
            <v>11.403087291666665</v>
          </cell>
          <cell r="EK269">
            <v>11.403087291666665</v>
          </cell>
          <cell r="EL269">
            <v>11.403087291666665</v>
          </cell>
          <cell r="EM269">
            <v>11.403087291666665</v>
          </cell>
          <cell r="EN269">
            <v>11.403087291666665</v>
          </cell>
          <cell r="EP269">
            <v>75.234861111111115</v>
          </cell>
          <cell r="EQ269">
            <v>75.234861111111115</v>
          </cell>
          <cell r="ER269">
            <v>75.234861111111115</v>
          </cell>
          <cell r="ES269">
            <v>75.234861111111115</v>
          </cell>
          <cell r="ET269">
            <v>75.234861111111115</v>
          </cell>
          <cell r="EU269">
            <v>76.020581944444444</v>
          </cell>
          <cell r="EV269">
            <v>76.020581944444444</v>
          </cell>
          <cell r="EW269">
            <v>76.020581944444444</v>
          </cell>
          <cell r="EX269">
            <v>76.020581944444444</v>
          </cell>
          <cell r="EY269">
            <v>76.020581944444444</v>
          </cell>
          <cell r="EZ269">
            <v>76.020581944444444</v>
          </cell>
          <cell r="FA269">
            <v>76.020581944444444</v>
          </cell>
          <cell r="FC269">
            <v>12.857250000000001</v>
          </cell>
          <cell r="FD269">
            <v>12.857250000000001</v>
          </cell>
          <cell r="FE269">
            <v>12.857250000000001</v>
          </cell>
          <cell r="FF269">
            <v>12.857250000000001</v>
          </cell>
          <cell r="FG269">
            <v>12.857250000000001</v>
          </cell>
          <cell r="FH269">
            <v>13.564398749999999</v>
          </cell>
          <cell r="FI269">
            <v>13.564398749999999</v>
          </cell>
          <cell r="FJ269">
            <v>13.564398749999999</v>
          </cell>
          <cell r="FK269">
            <v>13.564398749999999</v>
          </cell>
          <cell r="FL269">
            <v>13.564398749999999</v>
          </cell>
          <cell r="FM269">
            <v>13.564398749999999</v>
          </cell>
          <cell r="FN269">
            <v>13.564398749999999</v>
          </cell>
          <cell r="FP269">
            <v>11.571525000000001</v>
          </cell>
          <cell r="FQ269">
            <v>11.571525000000001</v>
          </cell>
          <cell r="FR269">
            <v>11.571525000000001</v>
          </cell>
          <cell r="FS269">
            <v>11.571525000000001</v>
          </cell>
          <cell r="FT269">
            <v>11.571525000000001</v>
          </cell>
          <cell r="FU269">
            <v>12.207958874999999</v>
          </cell>
          <cell r="FV269">
            <v>12.207958874999999</v>
          </cell>
          <cell r="FW269">
            <v>12.207958874999999</v>
          </cell>
          <cell r="FX269">
            <v>12.207958874999999</v>
          </cell>
          <cell r="FY269">
            <v>12.207958874999999</v>
          </cell>
          <cell r="FZ269">
            <v>12.207958874999999</v>
          </cell>
          <cell r="GA269">
            <v>12.207958874999999</v>
          </cell>
          <cell r="GC269">
            <v>7.523486111111112E-2</v>
          </cell>
          <cell r="GD269">
            <v>7.523486111111112E-2</v>
          </cell>
          <cell r="GE269">
            <v>7.523486111111112E-2</v>
          </cell>
          <cell r="GF269">
            <v>7.523486111111112E-2</v>
          </cell>
          <cell r="GG269">
            <v>7.523486111111112E-2</v>
          </cell>
          <cell r="GH269">
            <v>7.6020581944444457E-2</v>
          </cell>
          <cell r="GI269">
            <v>7.6020581944444457E-2</v>
          </cell>
          <cell r="GJ269">
            <v>7.6020581944444457E-2</v>
          </cell>
          <cell r="GK269">
            <v>7.6020581944444457E-2</v>
          </cell>
          <cell r="GL269">
            <v>7.6020581944444457E-2</v>
          </cell>
          <cell r="GM269">
            <v>7.6020581944444457E-2</v>
          </cell>
          <cell r="GN269">
            <v>7.6020581944444457E-2</v>
          </cell>
        </row>
        <row r="270">
          <cell r="O270">
            <v>1</v>
          </cell>
          <cell r="P270"/>
          <cell r="Q270" t="str">
            <v>00306201</v>
          </cell>
          <cell r="AP270">
            <v>171.43</v>
          </cell>
          <cell r="AQ270">
            <v>171.43</v>
          </cell>
          <cell r="AR270">
            <v>171.43</v>
          </cell>
          <cell r="AS270">
            <v>171.43</v>
          </cell>
          <cell r="AT270">
            <v>171.43</v>
          </cell>
          <cell r="AU270">
            <v>180.85864999999998</v>
          </cell>
          <cell r="AV270">
            <v>180.85864999999998</v>
          </cell>
          <cell r="AW270">
            <v>180.85864999999998</v>
          </cell>
          <cell r="AX270">
            <v>180.85864999999998</v>
          </cell>
          <cell r="AY270">
            <v>180.85864999999998</v>
          </cell>
          <cell r="AZ270">
            <v>180.85864999999998</v>
          </cell>
          <cell r="BA270">
            <v>180.85864999999998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C270">
            <v>10.006694444444443</v>
          </cell>
          <cell r="CD270">
            <v>10.006694444444443</v>
          </cell>
          <cell r="CE270">
            <v>10.006694444444443</v>
          </cell>
          <cell r="CF270">
            <v>10.006694444444443</v>
          </cell>
          <cell r="CG270">
            <v>10.006694444444443</v>
          </cell>
          <cell r="CH270">
            <v>10.085266527777776</v>
          </cell>
          <cell r="CI270">
            <v>10.085266527777776</v>
          </cell>
          <cell r="CJ270">
            <v>10.085266527777776</v>
          </cell>
          <cell r="CK270">
            <v>10.085266527777776</v>
          </cell>
          <cell r="CL270">
            <v>10.085266527777776</v>
          </cell>
          <cell r="CM270">
            <v>10.085266527777776</v>
          </cell>
          <cell r="CN270">
            <v>10.085266527777776</v>
          </cell>
          <cell r="DP270">
            <v>50.033472222222223</v>
          </cell>
          <cell r="DQ270">
            <v>50.033472222222223</v>
          </cell>
          <cell r="DR270">
            <v>50.033472222222223</v>
          </cell>
          <cell r="DS270">
            <v>50.033472222222223</v>
          </cell>
          <cell r="DT270">
            <v>50.033472222222223</v>
          </cell>
          <cell r="DU270">
            <v>50.42633263888888</v>
          </cell>
          <cell r="DV270">
            <v>50.42633263888888</v>
          </cell>
          <cell r="DW270">
            <v>50.42633263888888</v>
          </cell>
          <cell r="DX270">
            <v>50.42633263888888</v>
          </cell>
          <cell r="DY270">
            <v>50.42633263888888</v>
          </cell>
          <cell r="DZ270">
            <v>50.42633263888888</v>
          </cell>
          <cell r="EA270">
            <v>50.42633263888888</v>
          </cell>
          <cell r="EC270">
            <v>15.010041666666666</v>
          </cell>
          <cell r="ED270">
            <v>15.010041666666666</v>
          </cell>
          <cell r="EE270">
            <v>15.010041666666666</v>
          </cell>
          <cell r="EF270">
            <v>15.010041666666666</v>
          </cell>
          <cell r="EG270">
            <v>15.010041666666666</v>
          </cell>
          <cell r="EH270">
            <v>15.127899791666664</v>
          </cell>
          <cell r="EI270">
            <v>15.127899791666664</v>
          </cell>
          <cell r="EJ270">
            <v>15.127899791666664</v>
          </cell>
          <cell r="EK270">
            <v>15.127899791666664</v>
          </cell>
          <cell r="EL270">
            <v>15.127899791666664</v>
          </cell>
          <cell r="EM270">
            <v>15.127899791666664</v>
          </cell>
          <cell r="EN270">
            <v>15.127899791666664</v>
          </cell>
          <cell r="EP270">
            <v>100.06694444444445</v>
          </cell>
          <cell r="EQ270">
            <v>100.06694444444445</v>
          </cell>
          <cell r="ER270">
            <v>100.06694444444445</v>
          </cell>
          <cell r="ES270">
            <v>100.06694444444445</v>
          </cell>
          <cell r="ET270">
            <v>100.06694444444445</v>
          </cell>
          <cell r="EU270">
            <v>100.85266527777776</v>
          </cell>
          <cell r="EV270">
            <v>100.85266527777776</v>
          </cell>
          <cell r="EW270">
            <v>100.85266527777776</v>
          </cell>
          <cell r="EX270">
            <v>100.85266527777776</v>
          </cell>
          <cell r="EY270">
            <v>100.85266527777776</v>
          </cell>
          <cell r="EZ270">
            <v>100.85266527777776</v>
          </cell>
          <cell r="FA270">
            <v>100.85266527777776</v>
          </cell>
          <cell r="FC270">
            <v>12.857250000000001</v>
          </cell>
          <cell r="FD270">
            <v>12.857250000000001</v>
          </cell>
          <cell r="FE270">
            <v>12.857250000000001</v>
          </cell>
          <cell r="FF270">
            <v>12.857250000000001</v>
          </cell>
          <cell r="FG270">
            <v>12.857250000000001</v>
          </cell>
          <cell r="FH270">
            <v>13.564398749999999</v>
          </cell>
          <cell r="FI270">
            <v>13.564398749999999</v>
          </cell>
          <cell r="FJ270">
            <v>13.564398749999999</v>
          </cell>
          <cell r="FK270">
            <v>13.564398749999999</v>
          </cell>
          <cell r="FL270">
            <v>13.564398749999999</v>
          </cell>
          <cell r="FM270">
            <v>13.564398749999999</v>
          </cell>
          <cell r="FN270">
            <v>13.564398749999999</v>
          </cell>
          <cell r="FP270">
            <v>11.571525000000001</v>
          </cell>
          <cell r="FQ270">
            <v>11.571525000000001</v>
          </cell>
          <cell r="FR270">
            <v>11.571525000000001</v>
          </cell>
          <cell r="FS270">
            <v>11.571525000000001</v>
          </cell>
          <cell r="FT270">
            <v>11.571525000000001</v>
          </cell>
          <cell r="FU270">
            <v>12.207958874999999</v>
          </cell>
          <cell r="FV270">
            <v>12.207958874999999</v>
          </cell>
          <cell r="FW270">
            <v>12.207958874999999</v>
          </cell>
          <cell r="FX270">
            <v>12.207958874999999</v>
          </cell>
          <cell r="FY270">
            <v>12.207958874999999</v>
          </cell>
          <cell r="FZ270">
            <v>12.207958874999999</v>
          </cell>
          <cell r="GA270">
            <v>12.207958874999999</v>
          </cell>
          <cell r="GC270">
            <v>0.10006694444444443</v>
          </cell>
          <cell r="GD270">
            <v>0.10006694444444443</v>
          </cell>
          <cell r="GE270">
            <v>0.10006694444444443</v>
          </cell>
          <cell r="GF270">
            <v>0.10006694444444443</v>
          </cell>
          <cell r="GG270">
            <v>0.10006694444444443</v>
          </cell>
          <cell r="GH270">
            <v>0.10085266527777777</v>
          </cell>
          <cell r="GI270">
            <v>0.10085266527777777</v>
          </cell>
          <cell r="GJ270">
            <v>0.10085266527777777</v>
          </cell>
          <cell r="GK270">
            <v>0.10085266527777777</v>
          </cell>
          <cell r="GL270">
            <v>0.10085266527777777</v>
          </cell>
          <cell r="GM270">
            <v>0.10085266527777777</v>
          </cell>
          <cell r="GN270">
            <v>0.10085266527777777</v>
          </cell>
        </row>
        <row r="271">
          <cell r="O271">
            <v>1</v>
          </cell>
          <cell r="P271"/>
          <cell r="Q271" t="str">
            <v>00306201</v>
          </cell>
          <cell r="AP271">
            <v>171.43</v>
          </cell>
          <cell r="AQ271">
            <v>171.43</v>
          </cell>
          <cell r="AR271">
            <v>171.43</v>
          </cell>
          <cell r="AS271">
            <v>171.43</v>
          </cell>
          <cell r="AT271">
            <v>171.43</v>
          </cell>
          <cell r="AU271">
            <v>180.85864999999998</v>
          </cell>
          <cell r="AV271">
            <v>180.85864999999998</v>
          </cell>
          <cell r="AW271">
            <v>180.85864999999998</v>
          </cell>
          <cell r="AX271">
            <v>180.85864999999998</v>
          </cell>
          <cell r="AY271">
            <v>180.85864999999998</v>
          </cell>
          <cell r="AZ271">
            <v>180.85864999999998</v>
          </cell>
          <cell r="BA271">
            <v>180.85864999999998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C271">
            <v>1.9520000000000002</v>
          </cell>
          <cell r="CD271">
            <v>1.9520000000000002</v>
          </cell>
          <cell r="CE271">
            <v>1.9520000000000002</v>
          </cell>
          <cell r="CF271">
            <v>1.9520000000000002</v>
          </cell>
          <cell r="CG271">
            <v>1.9520000000000002</v>
          </cell>
          <cell r="CH271">
            <v>2.0305720833333334</v>
          </cell>
          <cell r="CI271">
            <v>2.0305720833333334</v>
          </cell>
          <cell r="CJ271">
            <v>2.0305720833333334</v>
          </cell>
          <cell r="CK271">
            <v>2.0305720833333334</v>
          </cell>
          <cell r="CL271">
            <v>2.0305720833333334</v>
          </cell>
          <cell r="CM271">
            <v>2.0305720833333334</v>
          </cell>
          <cell r="CN271">
            <v>2.0305720833333334</v>
          </cell>
          <cell r="DP271">
            <v>6.5066666666666668</v>
          </cell>
          <cell r="DQ271">
            <v>6.5066666666666668</v>
          </cell>
          <cell r="DR271">
            <v>6.5066666666666668</v>
          </cell>
          <cell r="DS271">
            <v>6.5066666666666668</v>
          </cell>
          <cell r="DT271">
            <v>6.5066666666666668</v>
          </cell>
          <cell r="DU271">
            <v>6.768573611111111</v>
          </cell>
          <cell r="DV271">
            <v>6.768573611111111</v>
          </cell>
          <cell r="DW271">
            <v>6.768573611111111</v>
          </cell>
          <cell r="DX271">
            <v>6.768573611111111</v>
          </cell>
          <cell r="DY271">
            <v>6.768573611111111</v>
          </cell>
          <cell r="DZ271">
            <v>6.768573611111111</v>
          </cell>
          <cell r="EA271">
            <v>6.768573611111111</v>
          </cell>
          <cell r="EC271">
            <v>2.9280000000000004</v>
          </cell>
          <cell r="ED271">
            <v>2.9280000000000004</v>
          </cell>
          <cell r="EE271">
            <v>2.9280000000000004</v>
          </cell>
          <cell r="EF271">
            <v>2.9280000000000004</v>
          </cell>
          <cell r="EG271">
            <v>2.9280000000000004</v>
          </cell>
          <cell r="EH271">
            <v>3.0458581250000001</v>
          </cell>
          <cell r="EI271">
            <v>3.0458581250000001</v>
          </cell>
          <cell r="EJ271">
            <v>3.0458581250000001</v>
          </cell>
          <cell r="EK271">
            <v>3.0458581250000001</v>
          </cell>
          <cell r="EL271">
            <v>3.0458581250000001</v>
          </cell>
          <cell r="EM271">
            <v>3.0458581250000001</v>
          </cell>
          <cell r="EN271">
            <v>3.0458581250000001</v>
          </cell>
          <cell r="EP271">
            <v>19.52</v>
          </cell>
          <cell r="EQ271">
            <v>19.52</v>
          </cell>
          <cell r="ER271">
            <v>19.52</v>
          </cell>
          <cell r="ES271">
            <v>19.52</v>
          </cell>
          <cell r="ET271">
            <v>19.52</v>
          </cell>
          <cell r="EU271">
            <v>20.305720833333332</v>
          </cell>
          <cell r="EV271">
            <v>20.305720833333332</v>
          </cell>
          <cell r="EW271">
            <v>20.305720833333332</v>
          </cell>
          <cell r="EX271">
            <v>20.305720833333332</v>
          </cell>
          <cell r="EY271">
            <v>20.305720833333332</v>
          </cell>
          <cell r="EZ271">
            <v>20.305720833333332</v>
          </cell>
          <cell r="FA271">
            <v>20.305720833333332</v>
          </cell>
          <cell r="FC271">
            <v>12.857250000000001</v>
          </cell>
          <cell r="FD271">
            <v>12.857250000000001</v>
          </cell>
          <cell r="FE271">
            <v>12.857250000000001</v>
          </cell>
          <cell r="FF271">
            <v>12.857250000000001</v>
          </cell>
          <cell r="FG271">
            <v>12.857250000000001</v>
          </cell>
          <cell r="FH271">
            <v>13.564398749999999</v>
          </cell>
          <cell r="FI271">
            <v>13.564398749999999</v>
          </cell>
          <cell r="FJ271">
            <v>13.564398749999999</v>
          </cell>
          <cell r="FK271">
            <v>13.564398749999999</v>
          </cell>
          <cell r="FL271">
            <v>13.564398749999999</v>
          </cell>
          <cell r="FM271">
            <v>13.564398749999999</v>
          </cell>
          <cell r="FN271">
            <v>13.564398749999999</v>
          </cell>
          <cell r="FP271">
            <v>11.571525000000001</v>
          </cell>
          <cell r="FQ271">
            <v>11.571525000000001</v>
          </cell>
          <cell r="FR271">
            <v>11.571525000000001</v>
          </cell>
          <cell r="FS271">
            <v>11.571525000000001</v>
          </cell>
          <cell r="FT271">
            <v>11.571525000000001</v>
          </cell>
          <cell r="FU271">
            <v>12.207958874999999</v>
          </cell>
          <cell r="FV271">
            <v>12.207958874999999</v>
          </cell>
          <cell r="FW271">
            <v>12.207958874999999</v>
          </cell>
          <cell r="FX271">
            <v>12.207958874999999</v>
          </cell>
          <cell r="FY271">
            <v>12.207958874999999</v>
          </cell>
          <cell r="FZ271">
            <v>12.207958874999999</v>
          </cell>
          <cell r="GA271">
            <v>12.207958874999999</v>
          </cell>
          <cell r="GC271">
            <v>1.9520000000000003E-2</v>
          </cell>
          <cell r="GD271">
            <v>1.9520000000000003E-2</v>
          </cell>
          <cell r="GE271">
            <v>1.9520000000000003E-2</v>
          </cell>
          <cell r="GF271">
            <v>1.9520000000000003E-2</v>
          </cell>
          <cell r="GG271">
            <v>1.9520000000000003E-2</v>
          </cell>
          <cell r="GH271">
            <v>2.0305720833333336E-2</v>
          </cell>
          <cell r="GI271">
            <v>2.0305720833333336E-2</v>
          </cell>
          <cell r="GJ271">
            <v>2.0305720833333336E-2</v>
          </cell>
          <cell r="GK271">
            <v>2.0305720833333336E-2</v>
          </cell>
          <cell r="GL271">
            <v>2.0305720833333336E-2</v>
          </cell>
          <cell r="GM271">
            <v>2.0305720833333336E-2</v>
          </cell>
          <cell r="GN271">
            <v>2.0305720833333336E-2</v>
          </cell>
        </row>
        <row r="272">
          <cell r="O272">
            <v>1</v>
          </cell>
          <cell r="P272"/>
          <cell r="Q272" t="str">
            <v>00206201</v>
          </cell>
          <cell r="AP272">
            <v>171.43</v>
          </cell>
          <cell r="AQ272">
            <v>171.43</v>
          </cell>
          <cell r="AR272">
            <v>171.43</v>
          </cell>
          <cell r="AS272">
            <v>171.43</v>
          </cell>
          <cell r="AT272">
            <v>171.43</v>
          </cell>
          <cell r="AU272">
            <v>180.85864999999998</v>
          </cell>
          <cell r="AV272">
            <v>180.85864999999998</v>
          </cell>
          <cell r="AW272">
            <v>180.85864999999998</v>
          </cell>
          <cell r="AX272">
            <v>180.85864999999998</v>
          </cell>
          <cell r="AY272">
            <v>180.85864999999998</v>
          </cell>
          <cell r="AZ272">
            <v>180.85864999999998</v>
          </cell>
          <cell r="BA272">
            <v>180.85864999999998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C272">
            <v>9.9473611111111122</v>
          </cell>
          <cell r="CD272">
            <v>9.9473611111111122</v>
          </cell>
          <cell r="CE272">
            <v>9.9473611111111122</v>
          </cell>
          <cell r="CF272">
            <v>9.9473611111111122</v>
          </cell>
          <cell r="CG272">
            <v>9.9473611111111122</v>
          </cell>
          <cell r="CH272">
            <v>10.025933194444447</v>
          </cell>
          <cell r="CI272">
            <v>10.025933194444447</v>
          </cell>
          <cell r="CJ272">
            <v>10.025933194444447</v>
          </cell>
          <cell r="CK272">
            <v>10.025933194444447</v>
          </cell>
          <cell r="CL272">
            <v>10.025933194444447</v>
          </cell>
          <cell r="CM272">
            <v>10.025933194444447</v>
          </cell>
          <cell r="CN272">
            <v>10.025933194444447</v>
          </cell>
          <cell r="DP272">
            <v>49.736805555555556</v>
          </cell>
          <cell r="DQ272">
            <v>49.736805555555556</v>
          </cell>
          <cell r="DR272">
            <v>49.736805555555556</v>
          </cell>
          <cell r="DS272">
            <v>49.736805555555556</v>
          </cell>
          <cell r="DT272">
            <v>49.736805555555556</v>
          </cell>
          <cell r="DU272">
            <v>50.129665972222227</v>
          </cell>
          <cell r="DV272">
            <v>50.129665972222227</v>
          </cell>
          <cell r="DW272">
            <v>50.129665972222227</v>
          </cell>
          <cell r="DX272">
            <v>50.129665972222227</v>
          </cell>
          <cell r="DY272">
            <v>50.129665972222227</v>
          </cell>
          <cell r="DZ272">
            <v>50.129665972222227</v>
          </cell>
          <cell r="EA272">
            <v>50.129665972222227</v>
          </cell>
          <cell r="EC272">
            <v>14.921041666666667</v>
          </cell>
          <cell r="ED272">
            <v>14.921041666666667</v>
          </cell>
          <cell r="EE272">
            <v>14.921041666666667</v>
          </cell>
          <cell r="EF272">
            <v>14.921041666666667</v>
          </cell>
          <cell r="EG272">
            <v>14.921041666666667</v>
          </cell>
          <cell r="EH272">
            <v>15.038899791666667</v>
          </cell>
          <cell r="EI272">
            <v>15.038899791666667</v>
          </cell>
          <cell r="EJ272">
            <v>15.038899791666667</v>
          </cell>
          <cell r="EK272">
            <v>15.038899791666667</v>
          </cell>
          <cell r="EL272">
            <v>15.038899791666667</v>
          </cell>
          <cell r="EM272">
            <v>15.038899791666667</v>
          </cell>
          <cell r="EN272">
            <v>15.038899791666667</v>
          </cell>
          <cell r="EP272">
            <v>99.473611111111111</v>
          </cell>
          <cell r="EQ272">
            <v>99.473611111111111</v>
          </cell>
          <cell r="ER272">
            <v>99.473611111111111</v>
          </cell>
          <cell r="ES272">
            <v>99.473611111111111</v>
          </cell>
          <cell r="ET272">
            <v>99.473611111111111</v>
          </cell>
          <cell r="EU272">
            <v>100.25933194444445</v>
          </cell>
          <cell r="EV272">
            <v>100.25933194444445</v>
          </cell>
          <cell r="EW272">
            <v>100.25933194444445</v>
          </cell>
          <cell r="EX272">
            <v>100.25933194444445</v>
          </cell>
          <cell r="EY272">
            <v>100.25933194444445</v>
          </cell>
          <cell r="EZ272">
            <v>100.25933194444445</v>
          </cell>
          <cell r="FA272">
            <v>100.25933194444445</v>
          </cell>
          <cell r="FC272">
            <v>12.857250000000001</v>
          </cell>
          <cell r="FD272">
            <v>12.857250000000001</v>
          </cell>
          <cell r="FE272">
            <v>12.857250000000001</v>
          </cell>
          <cell r="FF272">
            <v>12.857250000000001</v>
          </cell>
          <cell r="FG272">
            <v>12.857250000000001</v>
          </cell>
          <cell r="FH272">
            <v>13.564398749999999</v>
          </cell>
          <cell r="FI272">
            <v>13.564398749999999</v>
          </cell>
          <cell r="FJ272">
            <v>13.564398749999999</v>
          </cell>
          <cell r="FK272">
            <v>13.564398749999999</v>
          </cell>
          <cell r="FL272">
            <v>13.564398749999999</v>
          </cell>
          <cell r="FM272">
            <v>13.564398749999999</v>
          </cell>
          <cell r="FN272">
            <v>13.564398749999999</v>
          </cell>
          <cell r="FP272">
            <v>11.571525000000001</v>
          </cell>
          <cell r="FQ272">
            <v>11.571525000000001</v>
          </cell>
          <cell r="FR272">
            <v>11.571525000000001</v>
          </cell>
          <cell r="FS272">
            <v>11.571525000000001</v>
          </cell>
          <cell r="FT272">
            <v>11.571525000000001</v>
          </cell>
          <cell r="FU272">
            <v>12.207958874999999</v>
          </cell>
          <cell r="FV272">
            <v>12.207958874999999</v>
          </cell>
          <cell r="FW272">
            <v>12.207958874999999</v>
          </cell>
          <cell r="FX272">
            <v>12.207958874999999</v>
          </cell>
          <cell r="FY272">
            <v>12.207958874999999</v>
          </cell>
          <cell r="FZ272">
            <v>12.207958874999999</v>
          </cell>
          <cell r="GA272">
            <v>12.207958874999999</v>
          </cell>
          <cell r="GC272">
            <v>9.9473611111111124E-2</v>
          </cell>
          <cell r="GD272">
            <v>9.9473611111111124E-2</v>
          </cell>
          <cell r="GE272">
            <v>9.9473611111111124E-2</v>
          </cell>
          <cell r="GF272">
            <v>9.9473611111111124E-2</v>
          </cell>
          <cell r="GG272">
            <v>9.9473611111111124E-2</v>
          </cell>
          <cell r="GH272">
            <v>0.10025933194444447</v>
          </cell>
          <cell r="GI272">
            <v>0.10025933194444447</v>
          </cell>
          <cell r="GJ272">
            <v>0.10025933194444447</v>
          </cell>
          <cell r="GK272">
            <v>0.10025933194444447</v>
          </cell>
          <cell r="GL272">
            <v>0.10025933194444447</v>
          </cell>
          <cell r="GM272">
            <v>0.10025933194444447</v>
          </cell>
          <cell r="GN272">
            <v>0.10025933194444447</v>
          </cell>
        </row>
        <row r="273">
          <cell r="O273">
            <v>1</v>
          </cell>
          <cell r="P273"/>
          <cell r="Q273" t="str">
            <v>00206201</v>
          </cell>
          <cell r="AP273">
            <v>171.43</v>
          </cell>
          <cell r="AQ273">
            <v>171.43</v>
          </cell>
          <cell r="AR273">
            <v>171.43</v>
          </cell>
          <cell r="AS273">
            <v>171.43</v>
          </cell>
          <cell r="AT273">
            <v>171.43</v>
          </cell>
          <cell r="AU273">
            <v>180.85864999999998</v>
          </cell>
          <cell r="AV273">
            <v>180.85864999999998</v>
          </cell>
          <cell r="AW273">
            <v>180.85864999999998</v>
          </cell>
          <cell r="AX273">
            <v>180.85864999999998</v>
          </cell>
          <cell r="AY273">
            <v>180.85864999999998</v>
          </cell>
          <cell r="AZ273">
            <v>180.85864999999998</v>
          </cell>
          <cell r="BA273">
            <v>180.85864999999998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C273">
            <v>5.5658958333333333</v>
          </cell>
          <cell r="CD273">
            <v>5.5658958333333333</v>
          </cell>
          <cell r="CE273">
            <v>5.5658958333333333</v>
          </cell>
          <cell r="CF273">
            <v>5.5658958333333333</v>
          </cell>
          <cell r="CG273">
            <v>5.5658958333333333</v>
          </cell>
          <cell r="CH273">
            <v>5.6444679166666667</v>
          </cell>
          <cell r="CI273">
            <v>5.6444679166666667</v>
          </cell>
          <cell r="CJ273">
            <v>5.6444679166666667</v>
          </cell>
          <cell r="CK273">
            <v>5.6444679166666667</v>
          </cell>
          <cell r="CL273">
            <v>5.6444679166666667</v>
          </cell>
          <cell r="CM273">
            <v>5.6444679166666667</v>
          </cell>
          <cell r="CN273">
            <v>5.6444679166666667</v>
          </cell>
          <cell r="DP273">
            <v>18.552986111111114</v>
          </cell>
          <cell r="DQ273">
            <v>18.552986111111114</v>
          </cell>
          <cell r="DR273">
            <v>18.552986111111114</v>
          </cell>
          <cell r="DS273">
            <v>18.552986111111114</v>
          </cell>
          <cell r="DT273">
            <v>18.552986111111114</v>
          </cell>
          <cell r="DU273">
            <v>18.814893055555554</v>
          </cell>
          <cell r="DV273">
            <v>18.814893055555554</v>
          </cell>
          <cell r="DW273">
            <v>18.814893055555554</v>
          </cell>
          <cell r="DX273">
            <v>18.814893055555554</v>
          </cell>
          <cell r="DY273">
            <v>18.814893055555554</v>
          </cell>
          <cell r="DZ273">
            <v>18.814893055555554</v>
          </cell>
          <cell r="EA273">
            <v>18.814893055555554</v>
          </cell>
          <cell r="EC273">
            <v>8.3488437500000003</v>
          </cell>
          <cell r="ED273">
            <v>8.3488437500000003</v>
          </cell>
          <cell r="EE273">
            <v>8.3488437500000003</v>
          </cell>
          <cell r="EF273">
            <v>8.3488437500000003</v>
          </cell>
          <cell r="EG273">
            <v>8.3488437500000003</v>
          </cell>
          <cell r="EH273">
            <v>8.466701875</v>
          </cell>
          <cell r="EI273">
            <v>8.466701875</v>
          </cell>
          <cell r="EJ273">
            <v>8.466701875</v>
          </cell>
          <cell r="EK273">
            <v>8.466701875</v>
          </cell>
          <cell r="EL273">
            <v>8.466701875</v>
          </cell>
          <cell r="EM273">
            <v>8.466701875</v>
          </cell>
          <cell r="EN273">
            <v>8.466701875</v>
          </cell>
          <cell r="EP273">
            <v>55.658958333333338</v>
          </cell>
          <cell r="EQ273">
            <v>55.658958333333338</v>
          </cell>
          <cell r="ER273">
            <v>55.658958333333338</v>
          </cell>
          <cell r="ES273">
            <v>55.658958333333338</v>
          </cell>
          <cell r="ET273">
            <v>55.658958333333338</v>
          </cell>
          <cell r="EU273">
            <v>56.444679166666667</v>
          </cell>
          <cell r="EV273">
            <v>56.444679166666667</v>
          </cell>
          <cell r="EW273">
            <v>56.444679166666667</v>
          </cell>
          <cell r="EX273">
            <v>56.444679166666667</v>
          </cell>
          <cell r="EY273">
            <v>56.444679166666667</v>
          </cell>
          <cell r="EZ273">
            <v>56.444679166666667</v>
          </cell>
          <cell r="FA273">
            <v>56.444679166666667</v>
          </cell>
          <cell r="FC273">
            <v>12.857250000000001</v>
          </cell>
          <cell r="FD273">
            <v>12.857250000000001</v>
          </cell>
          <cell r="FE273">
            <v>12.857250000000001</v>
          </cell>
          <cell r="FF273">
            <v>12.857250000000001</v>
          </cell>
          <cell r="FG273">
            <v>12.857250000000001</v>
          </cell>
          <cell r="FH273">
            <v>13.564398749999999</v>
          </cell>
          <cell r="FI273">
            <v>13.564398749999999</v>
          </cell>
          <cell r="FJ273">
            <v>13.564398749999999</v>
          </cell>
          <cell r="FK273">
            <v>13.564398749999999</v>
          </cell>
          <cell r="FL273">
            <v>13.564398749999999</v>
          </cell>
          <cell r="FM273">
            <v>13.564398749999999</v>
          </cell>
          <cell r="FN273">
            <v>13.564398749999999</v>
          </cell>
          <cell r="FP273">
            <v>11.571525000000001</v>
          </cell>
          <cell r="FQ273">
            <v>11.571525000000001</v>
          </cell>
          <cell r="FR273">
            <v>11.571525000000001</v>
          </cell>
          <cell r="FS273">
            <v>11.571525000000001</v>
          </cell>
          <cell r="FT273">
            <v>11.571525000000001</v>
          </cell>
          <cell r="FU273">
            <v>12.207958874999999</v>
          </cell>
          <cell r="FV273">
            <v>12.207958874999999</v>
          </cell>
          <cell r="FW273">
            <v>12.207958874999999</v>
          </cell>
          <cell r="FX273">
            <v>12.207958874999999</v>
          </cell>
          <cell r="FY273">
            <v>12.207958874999999</v>
          </cell>
          <cell r="FZ273">
            <v>12.207958874999999</v>
          </cell>
          <cell r="GA273">
            <v>12.207958874999999</v>
          </cell>
          <cell r="GC273">
            <v>5.5658958333333335E-2</v>
          </cell>
          <cell r="GD273">
            <v>5.5658958333333335E-2</v>
          </cell>
          <cell r="GE273">
            <v>5.5658958333333335E-2</v>
          </cell>
          <cell r="GF273">
            <v>5.5658958333333335E-2</v>
          </cell>
          <cell r="GG273">
            <v>5.5658958333333335E-2</v>
          </cell>
          <cell r="GH273">
            <v>5.6444679166666671E-2</v>
          </cell>
          <cell r="GI273">
            <v>5.6444679166666671E-2</v>
          </cell>
          <cell r="GJ273">
            <v>5.6444679166666671E-2</v>
          </cell>
          <cell r="GK273">
            <v>5.6444679166666671E-2</v>
          </cell>
          <cell r="GL273">
            <v>5.6444679166666671E-2</v>
          </cell>
          <cell r="GM273">
            <v>5.6444679166666671E-2</v>
          </cell>
          <cell r="GN273">
            <v>5.6444679166666671E-2</v>
          </cell>
        </row>
        <row r="274">
          <cell r="O274">
            <v>1</v>
          </cell>
          <cell r="P274"/>
          <cell r="Q274" t="str">
            <v>00106201</v>
          </cell>
          <cell r="AP274">
            <v>171.43</v>
          </cell>
          <cell r="AQ274">
            <v>171.43</v>
          </cell>
          <cell r="AR274">
            <v>171.43</v>
          </cell>
          <cell r="AS274">
            <v>171.43</v>
          </cell>
          <cell r="AT274">
            <v>171.43</v>
          </cell>
          <cell r="AU274">
            <v>180.85864999999998</v>
          </cell>
          <cell r="AV274">
            <v>180.85864999999998</v>
          </cell>
          <cell r="AW274">
            <v>180.85864999999998</v>
          </cell>
          <cell r="AX274">
            <v>180.85864999999998</v>
          </cell>
          <cell r="AY274">
            <v>180.85864999999998</v>
          </cell>
          <cell r="AZ274">
            <v>180.85864999999998</v>
          </cell>
          <cell r="BA274">
            <v>180.85864999999998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C274">
            <v>9.1751111111111125</v>
          </cell>
          <cell r="CD274">
            <v>9.1751111111111125</v>
          </cell>
          <cell r="CE274">
            <v>9.1751111111111125</v>
          </cell>
          <cell r="CF274">
            <v>9.1751111111111125</v>
          </cell>
          <cell r="CG274">
            <v>9.1751111111111125</v>
          </cell>
          <cell r="CH274">
            <v>9.2536831944444451</v>
          </cell>
          <cell r="CI274">
            <v>9.2536831944444451</v>
          </cell>
          <cell r="CJ274">
            <v>9.2536831944444451</v>
          </cell>
          <cell r="CK274">
            <v>9.2536831944444451</v>
          </cell>
          <cell r="CL274">
            <v>9.2536831944444451</v>
          </cell>
          <cell r="CM274">
            <v>9.2536831944444451</v>
          </cell>
          <cell r="CN274">
            <v>9.2536831944444451</v>
          </cell>
          <cell r="DP274">
            <v>55.050666666666665</v>
          </cell>
          <cell r="DQ274">
            <v>55.050666666666665</v>
          </cell>
          <cell r="DR274">
            <v>55.050666666666665</v>
          </cell>
          <cell r="DS274">
            <v>55.050666666666665</v>
          </cell>
          <cell r="DT274">
            <v>55.050666666666665</v>
          </cell>
          <cell r="DU274">
            <v>55.522099166666671</v>
          </cell>
          <cell r="DV274">
            <v>55.522099166666671</v>
          </cell>
          <cell r="DW274">
            <v>55.522099166666671</v>
          </cell>
          <cell r="DX274">
            <v>55.522099166666671</v>
          </cell>
          <cell r="DY274">
            <v>55.522099166666671</v>
          </cell>
          <cell r="DZ274">
            <v>55.522099166666671</v>
          </cell>
          <cell r="EA274">
            <v>55.522099166666671</v>
          </cell>
          <cell r="EC274">
            <v>13.762666666666666</v>
          </cell>
          <cell r="ED274">
            <v>13.762666666666666</v>
          </cell>
          <cell r="EE274">
            <v>13.762666666666666</v>
          </cell>
          <cell r="EF274">
            <v>13.762666666666666</v>
          </cell>
          <cell r="EG274">
            <v>13.762666666666666</v>
          </cell>
          <cell r="EH274">
            <v>13.880524791666666</v>
          </cell>
          <cell r="EI274">
            <v>13.880524791666666</v>
          </cell>
          <cell r="EJ274">
            <v>13.880524791666666</v>
          </cell>
          <cell r="EK274">
            <v>13.880524791666666</v>
          </cell>
          <cell r="EL274">
            <v>13.880524791666666</v>
          </cell>
          <cell r="EM274">
            <v>13.880524791666666</v>
          </cell>
          <cell r="EN274">
            <v>13.880524791666666</v>
          </cell>
          <cell r="EP274">
            <v>91.751111111111115</v>
          </cell>
          <cell r="EQ274">
            <v>91.751111111111115</v>
          </cell>
          <cell r="ER274">
            <v>91.751111111111115</v>
          </cell>
          <cell r="ES274">
            <v>91.751111111111115</v>
          </cell>
          <cell r="ET274">
            <v>91.751111111111115</v>
          </cell>
          <cell r="EU274">
            <v>92.536831944444444</v>
          </cell>
          <cell r="EV274">
            <v>92.536831944444444</v>
          </cell>
          <cell r="EW274">
            <v>92.536831944444444</v>
          </cell>
          <cell r="EX274">
            <v>92.536831944444444</v>
          </cell>
          <cell r="EY274">
            <v>92.536831944444444</v>
          </cell>
          <cell r="EZ274">
            <v>92.536831944444444</v>
          </cell>
          <cell r="FA274">
            <v>92.536831944444444</v>
          </cell>
          <cell r="FC274">
            <v>12.857250000000001</v>
          </cell>
          <cell r="FD274">
            <v>12.857250000000001</v>
          </cell>
          <cell r="FE274">
            <v>12.857250000000001</v>
          </cell>
          <cell r="FF274">
            <v>12.857250000000001</v>
          </cell>
          <cell r="FG274">
            <v>12.857250000000001</v>
          </cell>
          <cell r="FH274">
            <v>13.564398749999999</v>
          </cell>
          <cell r="FI274">
            <v>13.564398749999999</v>
          </cell>
          <cell r="FJ274">
            <v>13.564398749999999</v>
          </cell>
          <cell r="FK274">
            <v>13.564398749999999</v>
          </cell>
          <cell r="FL274">
            <v>13.564398749999999</v>
          </cell>
          <cell r="FM274">
            <v>13.564398749999999</v>
          </cell>
          <cell r="FN274">
            <v>13.564398749999999</v>
          </cell>
          <cell r="FP274">
            <v>11.571525000000001</v>
          </cell>
          <cell r="FQ274">
            <v>11.571525000000001</v>
          </cell>
          <cell r="FR274">
            <v>11.571525000000001</v>
          </cell>
          <cell r="FS274">
            <v>11.571525000000001</v>
          </cell>
          <cell r="FT274">
            <v>11.571525000000001</v>
          </cell>
          <cell r="FU274">
            <v>12.207958874999999</v>
          </cell>
          <cell r="FV274">
            <v>12.207958874999999</v>
          </cell>
          <cell r="FW274">
            <v>12.207958874999999</v>
          </cell>
          <cell r="FX274">
            <v>12.207958874999999</v>
          </cell>
          <cell r="FY274">
            <v>12.207958874999999</v>
          </cell>
          <cell r="FZ274">
            <v>12.207958874999999</v>
          </cell>
          <cell r="GA274">
            <v>12.207958874999999</v>
          </cell>
          <cell r="GC274">
            <v>9.175111111111113E-2</v>
          </cell>
          <cell r="GD274">
            <v>9.175111111111113E-2</v>
          </cell>
          <cell r="GE274">
            <v>9.175111111111113E-2</v>
          </cell>
          <cell r="GF274">
            <v>9.175111111111113E-2</v>
          </cell>
          <cell r="GG274">
            <v>9.175111111111113E-2</v>
          </cell>
          <cell r="GH274">
            <v>9.2536831944444453E-2</v>
          </cell>
          <cell r="GI274">
            <v>9.2536831944444453E-2</v>
          </cell>
          <cell r="GJ274">
            <v>9.2536831944444453E-2</v>
          </cell>
          <cell r="GK274">
            <v>9.2536831944444453E-2</v>
          </cell>
          <cell r="GL274">
            <v>9.2536831944444453E-2</v>
          </cell>
          <cell r="GM274">
            <v>9.2536831944444453E-2</v>
          </cell>
          <cell r="GN274">
            <v>9.2536831944444453E-2</v>
          </cell>
        </row>
        <row r="275">
          <cell r="O275">
            <v>1</v>
          </cell>
          <cell r="P275"/>
          <cell r="Q275" t="str">
            <v>00106201</v>
          </cell>
          <cell r="AP275">
            <v>171.43</v>
          </cell>
          <cell r="AQ275">
            <v>171.43</v>
          </cell>
          <cell r="AR275">
            <v>171.43</v>
          </cell>
          <cell r="AS275">
            <v>171.43</v>
          </cell>
          <cell r="AT275">
            <v>171.43</v>
          </cell>
          <cell r="AU275">
            <v>180.85864999999998</v>
          </cell>
          <cell r="AV275">
            <v>180.85864999999998</v>
          </cell>
          <cell r="AW275">
            <v>180.85864999999998</v>
          </cell>
          <cell r="AX275">
            <v>180.85864999999998</v>
          </cell>
          <cell r="AY275">
            <v>180.85864999999998</v>
          </cell>
          <cell r="AZ275">
            <v>180.85864999999998</v>
          </cell>
          <cell r="BA275">
            <v>180.85864999999998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C275">
            <v>8.1041388888888886</v>
          </cell>
          <cell r="CD275">
            <v>8.1041388888888886</v>
          </cell>
          <cell r="CE275">
            <v>8.1041388888888886</v>
          </cell>
          <cell r="CF275">
            <v>8.1041388888888886</v>
          </cell>
          <cell r="CG275">
            <v>8.1041388888888886</v>
          </cell>
          <cell r="CH275">
            <v>8.1827109722222229</v>
          </cell>
          <cell r="CI275">
            <v>8.1827109722222229</v>
          </cell>
          <cell r="CJ275">
            <v>8.1827109722222229</v>
          </cell>
          <cell r="CK275">
            <v>8.1827109722222229</v>
          </cell>
          <cell r="CL275">
            <v>8.1827109722222229</v>
          </cell>
          <cell r="CM275">
            <v>8.1827109722222229</v>
          </cell>
          <cell r="CN275">
            <v>8.1827109722222229</v>
          </cell>
          <cell r="DP275">
            <v>40.520694444444445</v>
          </cell>
          <cell r="DQ275">
            <v>40.520694444444445</v>
          </cell>
          <cell r="DR275">
            <v>40.520694444444445</v>
          </cell>
          <cell r="DS275">
            <v>40.520694444444445</v>
          </cell>
          <cell r="DT275">
            <v>40.520694444444445</v>
          </cell>
          <cell r="DU275">
            <v>40.913554861111109</v>
          </cell>
          <cell r="DV275">
            <v>40.913554861111109</v>
          </cell>
          <cell r="DW275">
            <v>40.913554861111109</v>
          </cell>
          <cell r="DX275">
            <v>40.913554861111109</v>
          </cell>
          <cell r="DY275">
            <v>40.913554861111109</v>
          </cell>
          <cell r="DZ275">
            <v>40.913554861111109</v>
          </cell>
          <cell r="EA275">
            <v>40.913554861111109</v>
          </cell>
          <cell r="EC275">
            <v>12.156208333333332</v>
          </cell>
          <cell r="ED275">
            <v>12.156208333333332</v>
          </cell>
          <cell r="EE275">
            <v>12.156208333333332</v>
          </cell>
          <cell r="EF275">
            <v>12.156208333333332</v>
          </cell>
          <cell r="EG275">
            <v>12.156208333333332</v>
          </cell>
          <cell r="EH275">
            <v>12.274066458333332</v>
          </cell>
          <cell r="EI275">
            <v>12.274066458333332</v>
          </cell>
          <cell r="EJ275">
            <v>12.274066458333332</v>
          </cell>
          <cell r="EK275">
            <v>12.274066458333332</v>
          </cell>
          <cell r="EL275">
            <v>12.274066458333332</v>
          </cell>
          <cell r="EM275">
            <v>12.274066458333332</v>
          </cell>
          <cell r="EN275">
            <v>12.274066458333332</v>
          </cell>
          <cell r="EP275">
            <v>81.041388888888889</v>
          </cell>
          <cell r="EQ275">
            <v>81.041388888888889</v>
          </cell>
          <cell r="ER275">
            <v>81.041388888888889</v>
          </cell>
          <cell r="ES275">
            <v>81.041388888888889</v>
          </cell>
          <cell r="ET275">
            <v>81.041388888888889</v>
          </cell>
          <cell r="EU275">
            <v>81.827109722222218</v>
          </cell>
          <cell r="EV275">
            <v>81.827109722222218</v>
          </cell>
          <cell r="EW275">
            <v>81.827109722222218</v>
          </cell>
          <cell r="EX275">
            <v>81.827109722222218</v>
          </cell>
          <cell r="EY275">
            <v>81.827109722222218</v>
          </cell>
          <cell r="EZ275">
            <v>81.827109722222218</v>
          </cell>
          <cell r="FA275">
            <v>81.827109722222218</v>
          </cell>
          <cell r="FC275">
            <v>12.857250000000001</v>
          </cell>
          <cell r="FD275">
            <v>12.857250000000001</v>
          </cell>
          <cell r="FE275">
            <v>12.857250000000001</v>
          </cell>
          <cell r="FF275">
            <v>12.857250000000001</v>
          </cell>
          <cell r="FG275">
            <v>12.857250000000001</v>
          </cell>
          <cell r="FH275">
            <v>13.564398749999999</v>
          </cell>
          <cell r="FI275">
            <v>13.564398749999999</v>
          </cell>
          <cell r="FJ275">
            <v>13.564398749999999</v>
          </cell>
          <cell r="FK275">
            <v>13.564398749999999</v>
          </cell>
          <cell r="FL275">
            <v>13.564398749999999</v>
          </cell>
          <cell r="FM275">
            <v>13.564398749999999</v>
          </cell>
          <cell r="FN275">
            <v>13.564398749999999</v>
          </cell>
          <cell r="FP275">
            <v>11.571525000000001</v>
          </cell>
          <cell r="FQ275">
            <v>11.571525000000001</v>
          </cell>
          <cell r="FR275">
            <v>11.571525000000001</v>
          </cell>
          <cell r="FS275">
            <v>11.571525000000001</v>
          </cell>
          <cell r="FT275">
            <v>11.571525000000001</v>
          </cell>
          <cell r="FU275">
            <v>12.207958874999999</v>
          </cell>
          <cell r="FV275">
            <v>12.207958874999999</v>
          </cell>
          <cell r="FW275">
            <v>12.207958874999999</v>
          </cell>
          <cell r="FX275">
            <v>12.207958874999999</v>
          </cell>
          <cell r="FY275">
            <v>12.207958874999999</v>
          </cell>
          <cell r="FZ275">
            <v>12.207958874999999</v>
          </cell>
          <cell r="GA275">
            <v>12.207958874999999</v>
          </cell>
          <cell r="GC275">
            <v>8.1041388888888885E-2</v>
          </cell>
          <cell r="GD275">
            <v>8.1041388888888885E-2</v>
          </cell>
          <cell r="GE275">
            <v>8.1041388888888885E-2</v>
          </cell>
          <cell r="GF275">
            <v>8.1041388888888885E-2</v>
          </cell>
          <cell r="GG275">
            <v>8.1041388888888885E-2</v>
          </cell>
          <cell r="GH275">
            <v>8.1827109722222235E-2</v>
          </cell>
          <cell r="GI275">
            <v>8.1827109722222235E-2</v>
          </cell>
          <cell r="GJ275">
            <v>8.1827109722222235E-2</v>
          </cell>
          <cell r="GK275">
            <v>8.1827109722222235E-2</v>
          </cell>
          <cell r="GL275">
            <v>8.1827109722222235E-2</v>
          </cell>
          <cell r="GM275">
            <v>8.1827109722222235E-2</v>
          </cell>
          <cell r="GN275">
            <v>8.1827109722222235E-2</v>
          </cell>
        </row>
        <row r="276">
          <cell r="O276">
            <v>1</v>
          </cell>
          <cell r="P276"/>
          <cell r="Q276" t="str">
            <v>00106201</v>
          </cell>
          <cell r="AP276">
            <v>171.43</v>
          </cell>
          <cell r="AQ276">
            <v>171.43</v>
          </cell>
          <cell r="AR276">
            <v>171.43</v>
          </cell>
          <cell r="AS276">
            <v>171.43</v>
          </cell>
          <cell r="AT276">
            <v>171.43</v>
          </cell>
          <cell r="AU276">
            <v>180.85864999999998</v>
          </cell>
          <cell r="AV276">
            <v>180.85864999999998</v>
          </cell>
          <cell r="AW276">
            <v>180.85864999999998</v>
          </cell>
          <cell r="AX276">
            <v>180.85864999999998</v>
          </cell>
          <cell r="AY276">
            <v>180.85864999999998</v>
          </cell>
          <cell r="AZ276">
            <v>180.85864999999998</v>
          </cell>
          <cell r="BA276">
            <v>180.85864999999998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C276">
            <v>9.0257777777777779</v>
          </cell>
          <cell r="CD276">
            <v>9.0257777777777779</v>
          </cell>
          <cell r="CE276">
            <v>9.0257777777777779</v>
          </cell>
          <cell r="CF276">
            <v>9.0257777777777779</v>
          </cell>
          <cell r="CG276">
            <v>9.0257777777777779</v>
          </cell>
          <cell r="CH276">
            <v>9.1043498611111122</v>
          </cell>
          <cell r="CI276">
            <v>9.1043498611111122</v>
          </cell>
          <cell r="CJ276">
            <v>9.1043498611111122</v>
          </cell>
          <cell r="CK276">
            <v>9.1043498611111122</v>
          </cell>
          <cell r="CL276">
            <v>9.1043498611111122</v>
          </cell>
          <cell r="CM276">
            <v>9.1043498611111122</v>
          </cell>
          <cell r="CN276">
            <v>9.1043498611111122</v>
          </cell>
          <cell r="DP276">
            <v>30.085925925925924</v>
          </cell>
          <cell r="DQ276">
            <v>30.085925925925924</v>
          </cell>
          <cell r="DR276">
            <v>30.085925925925924</v>
          </cell>
          <cell r="DS276">
            <v>30.085925925925924</v>
          </cell>
          <cell r="DT276">
            <v>30.085925925925924</v>
          </cell>
          <cell r="DU276">
            <v>30.347832870370368</v>
          </cell>
          <cell r="DV276">
            <v>30.347832870370368</v>
          </cell>
          <cell r="DW276">
            <v>30.347832870370368</v>
          </cell>
          <cell r="DX276">
            <v>30.347832870370368</v>
          </cell>
          <cell r="DY276">
            <v>30.347832870370368</v>
          </cell>
          <cell r="DZ276">
            <v>30.347832870370368</v>
          </cell>
          <cell r="EA276">
            <v>30.347832870370368</v>
          </cell>
          <cell r="EC276">
            <v>13.538666666666664</v>
          </cell>
          <cell r="ED276">
            <v>13.538666666666664</v>
          </cell>
          <cell r="EE276">
            <v>13.538666666666664</v>
          </cell>
          <cell r="EF276">
            <v>13.538666666666664</v>
          </cell>
          <cell r="EG276">
            <v>13.538666666666664</v>
          </cell>
          <cell r="EH276">
            <v>13.656524791666667</v>
          </cell>
          <cell r="EI276">
            <v>13.656524791666667</v>
          </cell>
          <cell r="EJ276">
            <v>13.656524791666667</v>
          </cell>
          <cell r="EK276">
            <v>13.656524791666667</v>
          </cell>
          <cell r="EL276">
            <v>13.656524791666667</v>
          </cell>
          <cell r="EM276">
            <v>13.656524791666667</v>
          </cell>
          <cell r="EN276">
            <v>13.656524791666667</v>
          </cell>
          <cell r="EP276">
            <v>90.257777777777775</v>
          </cell>
          <cell r="EQ276">
            <v>90.257777777777775</v>
          </cell>
          <cell r="ER276">
            <v>90.257777777777775</v>
          </cell>
          <cell r="ES276">
            <v>90.257777777777775</v>
          </cell>
          <cell r="ET276">
            <v>90.257777777777775</v>
          </cell>
          <cell r="EU276">
            <v>91.043498611111104</v>
          </cell>
          <cell r="EV276">
            <v>91.043498611111104</v>
          </cell>
          <cell r="EW276">
            <v>91.043498611111104</v>
          </cell>
          <cell r="EX276">
            <v>91.043498611111104</v>
          </cell>
          <cell r="EY276">
            <v>91.043498611111104</v>
          </cell>
          <cell r="EZ276">
            <v>91.043498611111104</v>
          </cell>
          <cell r="FA276">
            <v>91.043498611111104</v>
          </cell>
          <cell r="FC276">
            <v>12.857250000000001</v>
          </cell>
          <cell r="FD276">
            <v>12.857250000000001</v>
          </cell>
          <cell r="FE276">
            <v>12.857250000000001</v>
          </cell>
          <cell r="FF276">
            <v>12.857250000000001</v>
          </cell>
          <cell r="FG276">
            <v>12.857250000000001</v>
          </cell>
          <cell r="FH276">
            <v>13.564398749999999</v>
          </cell>
          <cell r="FI276">
            <v>13.564398749999999</v>
          </cell>
          <cell r="FJ276">
            <v>13.564398749999999</v>
          </cell>
          <cell r="FK276">
            <v>13.564398749999999</v>
          </cell>
          <cell r="FL276">
            <v>13.564398749999999</v>
          </cell>
          <cell r="FM276">
            <v>13.564398749999999</v>
          </cell>
          <cell r="FN276">
            <v>13.564398749999999</v>
          </cell>
          <cell r="FP276">
            <v>11.571525000000001</v>
          </cell>
          <cell r="FQ276">
            <v>11.571525000000001</v>
          </cell>
          <cell r="FR276">
            <v>11.571525000000001</v>
          </cell>
          <cell r="FS276">
            <v>11.571525000000001</v>
          </cell>
          <cell r="FT276">
            <v>11.571525000000001</v>
          </cell>
          <cell r="FU276">
            <v>12.207958874999999</v>
          </cell>
          <cell r="FV276">
            <v>12.207958874999999</v>
          </cell>
          <cell r="FW276">
            <v>12.207958874999999</v>
          </cell>
          <cell r="FX276">
            <v>12.207958874999999</v>
          </cell>
          <cell r="FY276">
            <v>12.207958874999999</v>
          </cell>
          <cell r="FZ276">
            <v>12.207958874999999</v>
          </cell>
          <cell r="GA276">
            <v>12.207958874999999</v>
          </cell>
          <cell r="GC276">
            <v>9.0257777777777784E-2</v>
          </cell>
          <cell r="GD276">
            <v>9.0257777777777784E-2</v>
          </cell>
          <cell r="GE276">
            <v>9.0257777777777784E-2</v>
          </cell>
          <cell r="GF276">
            <v>9.0257777777777784E-2</v>
          </cell>
          <cell r="GG276">
            <v>9.0257777777777784E-2</v>
          </cell>
          <cell r="GH276">
            <v>9.1043498611111121E-2</v>
          </cell>
          <cell r="GI276">
            <v>9.1043498611111121E-2</v>
          </cell>
          <cell r="GJ276">
            <v>9.1043498611111121E-2</v>
          </cell>
          <cell r="GK276">
            <v>9.1043498611111121E-2</v>
          </cell>
          <cell r="GL276">
            <v>9.1043498611111121E-2</v>
          </cell>
          <cell r="GM276">
            <v>9.1043498611111121E-2</v>
          </cell>
          <cell r="GN276">
            <v>9.1043498611111121E-2</v>
          </cell>
        </row>
        <row r="277">
          <cell r="O277">
            <v>1</v>
          </cell>
          <cell r="P277"/>
          <cell r="Q277" t="str">
            <v>00106201</v>
          </cell>
          <cell r="AP277">
            <v>171.43</v>
          </cell>
          <cell r="AQ277">
            <v>171.43</v>
          </cell>
          <cell r="AR277">
            <v>171.43</v>
          </cell>
          <cell r="AS277">
            <v>171.43</v>
          </cell>
          <cell r="AT277">
            <v>171.43</v>
          </cell>
          <cell r="AU277">
            <v>180.85864999999998</v>
          </cell>
          <cell r="AV277">
            <v>180.85864999999998</v>
          </cell>
          <cell r="AW277">
            <v>180.85864999999998</v>
          </cell>
          <cell r="AX277">
            <v>180.85864999999998</v>
          </cell>
          <cell r="AY277">
            <v>180.85864999999998</v>
          </cell>
          <cell r="AZ277">
            <v>180.85864999999998</v>
          </cell>
          <cell r="BA277">
            <v>180.85864999999998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C277">
            <v>16.246013888888889</v>
          </cell>
          <cell r="CD277">
            <v>16.246013888888889</v>
          </cell>
          <cell r="CE277">
            <v>16.246013888888889</v>
          </cell>
          <cell r="CF277">
            <v>16.246013888888889</v>
          </cell>
          <cell r="CG277">
            <v>16.246013888888889</v>
          </cell>
          <cell r="CH277">
            <v>16.32458597222222</v>
          </cell>
          <cell r="CI277">
            <v>16.32458597222222</v>
          </cell>
          <cell r="CJ277">
            <v>16.32458597222222</v>
          </cell>
          <cell r="CK277">
            <v>16.32458597222222</v>
          </cell>
          <cell r="CL277">
            <v>16.32458597222222</v>
          </cell>
          <cell r="CM277">
            <v>16.32458597222222</v>
          </cell>
          <cell r="CN277">
            <v>16.32458597222222</v>
          </cell>
          <cell r="DP277">
            <v>54.153379629629626</v>
          </cell>
          <cell r="DQ277">
            <v>54.153379629629626</v>
          </cell>
          <cell r="DR277">
            <v>54.153379629629626</v>
          </cell>
          <cell r="DS277">
            <v>54.153379629629626</v>
          </cell>
          <cell r="DT277">
            <v>54.153379629629626</v>
          </cell>
          <cell r="DU277">
            <v>54.415286574074067</v>
          </cell>
          <cell r="DV277">
            <v>54.415286574074067</v>
          </cell>
          <cell r="DW277">
            <v>54.415286574074067</v>
          </cell>
          <cell r="DX277">
            <v>54.415286574074067</v>
          </cell>
          <cell r="DY277">
            <v>54.415286574074067</v>
          </cell>
          <cell r="DZ277">
            <v>54.415286574074067</v>
          </cell>
          <cell r="EA277">
            <v>54.415286574074067</v>
          </cell>
          <cell r="EC277">
            <v>24.369020833333334</v>
          </cell>
          <cell r="ED277">
            <v>24.369020833333334</v>
          </cell>
          <cell r="EE277">
            <v>24.369020833333334</v>
          </cell>
          <cell r="EF277">
            <v>24.369020833333334</v>
          </cell>
          <cell r="EG277">
            <v>24.369020833333334</v>
          </cell>
          <cell r="EH277">
            <v>24.486878958333332</v>
          </cell>
          <cell r="EI277">
            <v>24.486878958333332</v>
          </cell>
          <cell r="EJ277">
            <v>24.486878958333332</v>
          </cell>
          <cell r="EK277">
            <v>24.486878958333332</v>
          </cell>
          <cell r="EL277">
            <v>24.486878958333332</v>
          </cell>
          <cell r="EM277">
            <v>24.486878958333332</v>
          </cell>
          <cell r="EN277">
            <v>24.486878958333332</v>
          </cell>
          <cell r="EP277">
            <v>162.46013888888888</v>
          </cell>
          <cell r="EQ277">
            <v>162.46013888888888</v>
          </cell>
          <cell r="ER277">
            <v>162.46013888888888</v>
          </cell>
          <cell r="ES277">
            <v>162.46013888888888</v>
          </cell>
          <cell r="ET277">
            <v>162.46013888888888</v>
          </cell>
          <cell r="EU277">
            <v>163.24585972222221</v>
          </cell>
          <cell r="EV277">
            <v>163.24585972222221</v>
          </cell>
          <cell r="EW277">
            <v>163.24585972222221</v>
          </cell>
          <cell r="EX277">
            <v>163.24585972222221</v>
          </cell>
          <cell r="EY277">
            <v>163.24585972222221</v>
          </cell>
          <cell r="EZ277">
            <v>163.24585972222221</v>
          </cell>
          <cell r="FA277">
            <v>163.24585972222221</v>
          </cell>
          <cell r="FC277">
            <v>12.857250000000001</v>
          </cell>
          <cell r="FD277">
            <v>12.857250000000001</v>
          </cell>
          <cell r="FE277">
            <v>12.857250000000001</v>
          </cell>
          <cell r="FF277">
            <v>12.857250000000001</v>
          </cell>
          <cell r="FG277">
            <v>12.857250000000001</v>
          </cell>
          <cell r="FH277">
            <v>13.564398749999999</v>
          </cell>
          <cell r="FI277">
            <v>13.564398749999999</v>
          </cell>
          <cell r="FJ277">
            <v>13.564398749999999</v>
          </cell>
          <cell r="FK277">
            <v>13.564398749999999</v>
          </cell>
          <cell r="FL277">
            <v>13.564398749999999</v>
          </cell>
          <cell r="FM277">
            <v>13.564398749999999</v>
          </cell>
          <cell r="FN277">
            <v>13.564398749999999</v>
          </cell>
          <cell r="FP277">
            <v>11.571525000000001</v>
          </cell>
          <cell r="FQ277">
            <v>11.571525000000001</v>
          </cell>
          <cell r="FR277">
            <v>11.571525000000001</v>
          </cell>
          <cell r="FS277">
            <v>11.571525000000001</v>
          </cell>
          <cell r="FT277">
            <v>11.571525000000001</v>
          </cell>
          <cell r="FU277">
            <v>12.207958874999999</v>
          </cell>
          <cell r="FV277">
            <v>12.207958874999999</v>
          </cell>
          <cell r="FW277">
            <v>12.207958874999999</v>
          </cell>
          <cell r="FX277">
            <v>12.207958874999999</v>
          </cell>
          <cell r="FY277">
            <v>12.207958874999999</v>
          </cell>
          <cell r="FZ277">
            <v>12.207958874999999</v>
          </cell>
          <cell r="GA277">
            <v>12.207958874999999</v>
          </cell>
          <cell r="GC277">
            <v>0.16246013888888888</v>
          </cell>
          <cell r="GD277">
            <v>0.16246013888888888</v>
          </cell>
          <cell r="GE277">
            <v>0.16246013888888888</v>
          </cell>
          <cell r="GF277">
            <v>0.16246013888888888</v>
          </cell>
          <cell r="GG277">
            <v>0.16246013888888888</v>
          </cell>
          <cell r="GH277">
            <v>0.16324585972222219</v>
          </cell>
          <cell r="GI277">
            <v>0.16324585972222219</v>
          </cell>
          <cell r="GJ277">
            <v>0.16324585972222219</v>
          </cell>
          <cell r="GK277">
            <v>0.16324585972222219</v>
          </cell>
          <cell r="GL277">
            <v>0.16324585972222219</v>
          </cell>
          <cell r="GM277">
            <v>0.16324585972222219</v>
          </cell>
          <cell r="GN277">
            <v>0.16324585972222219</v>
          </cell>
        </row>
        <row r="278">
          <cell r="O278">
            <v>1</v>
          </cell>
          <cell r="P278"/>
          <cell r="Q278" t="str">
            <v>00106201</v>
          </cell>
          <cell r="AP278">
            <v>171.43</v>
          </cell>
          <cell r="AQ278">
            <v>171.43</v>
          </cell>
          <cell r="AR278">
            <v>171.43</v>
          </cell>
          <cell r="AS278">
            <v>171.43</v>
          </cell>
          <cell r="AT278">
            <v>171.43</v>
          </cell>
          <cell r="AU278">
            <v>180.85864999999998</v>
          </cell>
          <cell r="AV278">
            <v>180.85864999999998</v>
          </cell>
          <cell r="AW278">
            <v>180.85864999999998</v>
          </cell>
          <cell r="AX278">
            <v>180.85864999999998</v>
          </cell>
          <cell r="AY278">
            <v>180.85864999999998</v>
          </cell>
          <cell r="AZ278">
            <v>180.85864999999998</v>
          </cell>
          <cell r="BA278">
            <v>180.85864999999998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C278">
            <v>5.2582916666666675</v>
          </cell>
          <cell r="CD278">
            <v>5.2582916666666675</v>
          </cell>
          <cell r="CE278">
            <v>5.2582916666666675</v>
          </cell>
          <cell r="CF278">
            <v>5.2582916666666675</v>
          </cell>
          <cell r="CG278">
            <v>5.2582916666666675</v>
          </cell>
          <cell r="CH278">
            <v>5.33686375</v>
          </cell>
          <cell r="CI278">
            <v>5.33686375</v>
          </cell>
          <cell r="CJ278">
            <v>5.33686375</v>
          </cell>
          <cell r="CK278">
            <v>5.33686375</v>
          </cell>
          <cell r="CL278">
            <v>5.33686375</v>
          </cell>
          <cell r="CM278">
            <v>5.33686375</v>
          </cell>
          <cell r="CN278">
            <v>5.33686375</v>
          </cell>
          <cell r="DP278">
            <v>17.527638888888891</v>
          </cell>
          <cell r="DQ278">
            <v>17.527638888888891</v>
          </cell>
          <cell r="DR278">
            <v>17.527638888888891</v>
          </cell>
          <cell r="DS278">
            <v>17.527638888888891</v>
          </cell>
          <cell r="DT278">
            <v>17.527638888888891</v>
          </cell>
          <cell r="DU278">
            <v>17.789545833333332</v>
          </cell>
          <cell r="DV278">
            <v>17.789545833333332</v>
          </cell>
          <cell r="DW278">
            <v>17.789545833333332</v>
          </cell>
          <cell r="DX278">
            <v>17.789545833333332</v>
          </cell>
          <cell r="DY278">
            <v>17.789545833333332</v>
          </cell>
          <cell r="DZ278">
            <v>17.789545833333332</v>
          </cell>
          <cell r="EA278">
            <v>17.789545833333332</v>
          </cell>
          <cell r="EC278">
            <v>7.8874374999999999</v>
          </cell>
          <cell r="ED278">
            <v>7.8874374999999999</v>
          </cell>
          <cell r="EE278">
            <v>7.8874374999999999</v>
          </cell>
          <cell r="EF278">
            <v>7.8874374999999999</v>
          </cell>
          <cell r="EG278">
            <v>7.8874374999999999</v>
          </cell>
          <cell r="EH278">
            <v>8.0052956249999987</v>
          </cell>
          <cell r="EI278">
            <v>8.0052956249999987</v>
          </cell>
          <cell r="EJ278">
            <v>8.0052956249999987</v>
          </cell>
          <cell r="EK278">
            <v>8.0052956249999987</v>
          </cell>
          <cell r="EL278">
            <v>8.0052956249999987</v>
          </cell>
          <cell r="EM278">
            <v>8.0052956249999987</v>
          </cell>
          <cell r="EN278">
            <v>8.0052956249999987</v>
          </cell>
          <cell r="EP278">
            <v>52.582916666666669</v>
          </cell>
          <cell r="EQ278">
            <v>52.582916666666669</v>
          </cell>
          <cell r="ER278">
            <v>52.582916666666669</v>
          </cell>
          <cell r="ES278">
            <v>52.582916666666669</v>
          </cell>
          <cell r="ET278">
            <v>52.582916666666669</v>
          </cell>
          <cell r="EU278">
            <v>53.368637499999998</v>
          </cell>
          <cell r="EV278">
            <v>53.368637499999998</v>
          </cell>
          <cell r="EW278">
            <v>53.368637499999998</v>
          </cell>
          <cell r="EX278">
            <v>53.368637499999998</v>
          </cell>
          <cell r="EY278">
            <v>53.368637499999998</v>
          </cell>
          <cell r="EZ278">
            <v>53.368637499999998</v>
          </cell>
          <cell r="FA278">
            <v>53.368637499999998</v>
          </cell>
          <cell r="FC278">
            <v>12.857250000000001</v>
          </cell>
          <cell r="FD278">
            <v>12.857250000000001</v>
          </cell>
          <cell r="FE278">
            <v>12.857250000000001</v>
          </cell>
          <cell r="FF278">
            <v>12.857250000000001</v>
          </cell>
          <cell r="FG278">
            <v>12.857250000000001</v>
          </cell>
          <cell r="FH278">
            <v>13.564398749999999</v>
          </cell>
          <cell r="FI278">
            <v>13.564398749999999</v>
          </cell>
          <cell r="FJ278">
            <v>13.564398749999999</v>
          </cell>
          <cell r="FK278">
            <v>13.564398749999999</v>
          </cell>
          <cell r="FL278">
            <v>13.564398749999999</v>
          </cell>
          <cell r="FM278">
            <v>13.564398749999999</v>
          </cell>
          <cell r="FN278">
            <v>13.564398749999999</v>
          </cell>
          <cell r="FP278">
            <v>11.571525000000001</v>
          </cell>
          <cell r="FQ278">
            <v>11.571525000000001</v>
          </cell>
          <cell r="FR278">
            <v>11.571525000000001</v>
          </cell>
          <cell r="FS278">
            <v>11.571525000000001</v>
          </cell>
          <cell r="FT278">
            <v>11.571525000000001</v>
          </cell>
          <cell r="FU278">
            <v>12.207958874999999</v>
          </cell>
          <cell r="FV278">
            <v>12.207958874999999</v>
          </cell>
          <cell r="FW278">
            <v>12.207958874999999</v>
          </cell>
          <cell r="FX278">
            <v>12.207958874999999</v>
          </cell>
          <cell r="FY278">
            <v>12.207958874999999</v>
          </cell>
          <cell r="FZ278">
            <v>12.207958874999999</v>
          </cell>
          <cell r="GA278">
            <v>12.207958874999999</v>
          </cell>
          <cell r="GC278">
            <v>5.2582916666666674E-2</v>
          </cell>
          <cell r="GD278">
            <v>5.2582916666666674E-2</v>
          </cell>
          <cell r="GE278">
            <v>5.2582916666666674E-2</v>
          </cell>
          <cell r="GF278">
            <v>5.2582916666666674E-2</v>
          </cell>
          <cell r="GG278">
            <v>5.2582916666666674E-2</v>
          </cell>
          <cell r="GH278">
            <v>5.3368637500000003E-2</v>
          </cell>
          <cell r="GI278">
            <v>5.3368637500000003E-2</v>
          </cell>
          <cell r="GJ278">
            <v>5.3368637500000003E-2</v>
          </cell>
          <cell r="GK278">
            <v>5.3368637500000003E-2</v>
          </cell>
          <cell r="GL278">
            <v>5.3368637500000003E-2</v>
          </cell>
          <cell r="GM278">
            <v>5.3368637500000003E-2</v>
          </cell>
          <cell r="GN278">
            <v>5.3368637500000003E-2</v>
          </cell>
        </row>
        <row r="279">
          <cell r="O279">
            <v>1</v>
          </cell>
          <cell r="P279"/>
          <cell r="Q279" t="str">
            <v>00606201</v>
          </cell>
          <cell r="AP279">
            <v>171.43</v>
          </cell>
          <cell r="AQ279">
            <v>171.43</v>
          </cell>
          <cell r="AR279">
            <v>171.43</v>
          </cell>
          <cell r="AS279">
            <v>171.43</v>
          </cell>
          <cell r="AT279">
            <v>171.43</v>
          </cell>
          <cell r="AU279">
            <v>180.85864999999998</v>
          </cell>
          <cell r="AV279">
            <v>180.85864999999998</v>
          </cell>
          <cell r="AW279">
            <v>180.85864999999998</v>
          </cell>
          <cell r="AX279">
            <v>180.85864999999998</v>
          </cell>
          <cell r="AY279">
            <v>180.85864999999998</v>
          </cell>
          <cell r="AZ279">
            <v>180.85864999999998</v>
          </cell>
          <cell r="BA279">
            <v>180.85864999999998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C279">
            <v>2.9383499999999998</v>
          </cell>
          <cell r="CD279">
            <v>2.9383499999999998</v>
          </cell>
          <cell r="CE279">
            <v>2.9383499999999998</v>
          </cell>
          <cell r="CF279">
            <v>2.9383499999999998</v>
          </cell>
          <cell r="CG279">
            <v>2.9383499999999998</v>
          </cell>
          <cell r="CH279">
            <v>3.0169220833333337</v>
          </cell>
          <cell r="CI279">
            <v>3.0169220833333337</v>
          </cell>
          <cell r="CJ279">
            <v>3.0169220833333337</v>
          </cell>
          <cell r="CK279">
            <v>3.0169220833333337</v>
          </cell>
          <cell r="CL279">
            <v>3.0169220833333337</v>
          </cell>
          <cell r="CM279">
            <v>3.0169220833333337</v>
          </cell>
          <cell r="CN279">
            <v>3.0169220833333337</v>
          </cell>
          <cell r="DP279">
            <v>9.7944999999999993</v>
          </cell>
          <cell r="DQ279">
            <v>9.7944999999999993</v>
          </cell>
          <cell r="DR279">
            <v>9.7944999999999993</v>
          </cell>
          <cell r="DS279">
            <v>9.7944999999999993</v>
          </cell>
          <cell r="DT279">
            <v>9.7944999999999993</v>
          </cell>
          <cell r="DU279">
            <v>10.056406944444443</v>
          </cell>
          <cell r="DV279">
            <v>10.056406944444443</v>
          </cell>
          <cell r="DW279">
            <v>10.056406944444443</v>
          </cell>
          <cell r="DX279">
            <v>10.056406944444443</v>
          </cell>
          <cell r="DY279">
            <v>10.056406944444443</v>
          </cell>
          <cell r="DZ279">
            <v>10.056406944444443</v>
          </cell>
          <cell r="EA279">
            <v>10.056406944444443</v>
          </cell>
          <cell r="EC279">
            <v>4.4075249999999997</v>
          </cell>
          <cell r="ED279">
            <v>4.4075249999999997</v>
          </cell>
          <cell r="EE279">
            <v>4.4075249999999997</v>
          </cell>
          <cell r="EF279">
            <v>4.4075249999999997</v>
          </cell>
          <cell r="EG279">
            <v>4.4075249999999997</v>
          </cell>
          <cell r="EH279">
            <v>4.5253831249999994</v>
          </cell>
          <cell r="EI279">
            <v>4.5253831249999994</v>
          </cell>
          <cell r="EJ279">
            <v>4.5253831249999994</v>
          </cell>
          <cell r="EK279">
            <v>4.5253831249999994</v>
          </cell>
          <cell r="EL279">
            <v>4.5253831249999994</v>
          </cell>
          <cell r="EM279">
            <v>4.5253831249999994</v>
          </cell>
          <cell r="EN279">
            <v>4.5253831249999994</v>
          </cell>
          <cell r="EP279">
            <v>29.383499999999998</v>
          </cell>
          <cell r="EQ279">
            <v>29.383499999999998</v>
          </cell>
          <cell r="ER279">
            <v>29.383499999999998</v>
          </cell>
          <cell r="ES279">
            <v>29.383499999999998</v>
          </cell>
          <cell r="ET279">
            <v>29.383499999999998</v>
          </cell>
          <cell r="EU279">
            <v>30.16922083333333</v>
          </cell>
          <cell r="EV279">
            <v>30.16922083333333</v>
          </cell>
          <cell r="EW279">
            <v>30.16922083333333</v>
          </cell>
          <cell r="EX279">
            <v>30.16922083333333</v>
          </cell>
          <cell r="EY279">
            <v>30.16922083333333</v>
          </cell>
          <cell r="EZ279">
            <v>30.16922083333333</v>
          </cell>
          <cell r="FA279">
            <v>30.16922083333333</v>
          </cell>
          <cell r="FC279">
            <v>12.857250000000001</v>
          </cell>
          <cell r="FD279">
            <v>12.857250000000001</v>
          </cell>
          <cell r="FE279">
            <v>12.857250000000001</v>
          </cell>
          <cell r="FF279">
            <v>12.857250000000001</v>
          </cell>
          <cell r="FG279">
            <v>12.857250000000001</v>
          </cell>
          <cell r="FH279">
            <v>13.564398749999999</v>
          </cell>
          <cell r="FI279">
            <v>13.564398749999999</v>
          </cell>
          <cell r="FJ279">
            <v>13.564398749999999</v>
          </cell>
          <cell r="FK279">
            <v>13.564398749999999</v>
          </cell>
          <cell r="FL279">
            <v>13.564398749999999</v>
          </cell>
          <cell r="FM279">
            <v>13.564398749999999</v>
          </cell>
          <cell r="FN279">
            <v>13.564398749999999</v>
          </cell>
          <cell r="FP279">
            <v>11.571525000000001</v>
          </cell>
          <cell r="FQ279">
            <v>11.571525000000001</v>
          </cell>
          <cell r="FR279">
            <v>11.571525000000001</v>
          </cell>
          <cell r="FS279">
            <v>11.571525000000001</v>
          </cell>
          <cell r="FT279">
            <v>11.571525000000001</v>
          </cell>
          <cell r="FU279">
            <v>12.207958874999999</v>
          </cell>
          <cell r="FV279">
            <v>12.207958874999999</v>
          </cell>
          <cell r="FW279">
            <v>12.207958874999999</v>
          </cell>
          <cell r="FX279">
            <v>12.207958874999999</v>
          </cell>
          <cell r="FY279">
            <v>12.207958874999999</v>
          </cell>
          <cell r="FZ279">
            <v>12.207958874999999</v>
          </cell>
          <cell r="GA279">
            <v>12.207958874999999</v>
          </cell>
          <cell r="GC279">
            <v>2.93835E-2</v>
          </cell>
          <cell r="GD279">
            <v>2.93835E-2</v>
          </cell>
          <cell r="GE279">
            <v>2.93835E-2</v>
          </cell>
          <cell r="GF279">
            <v>2.93835E-2</v>
          </cell>
          <cell r="GG279">
            <v>2.93835E-2</v>
          </cell>
          <cell r="GH279">
            <v>3.0169220833333336E-2</v>
          </cell>
          <cell r="GI279">
            <v>3.0169220833333336E-2</v>
          </cell>
          <cell r="GJ279">
            <v>3.0169220833333336E-2</v>
          </cell>
          <cell r="GK279">
            <v>3.0169220833333336E-2</v>
          </cell>
          <cell r="GL279">
            <v>3.0169220833333336E-2</v>
          </cell>
          <cell r="GM279">
            <v>3.0169220833333336E-2</v>
          </cell>
          <cell r="GN279">
            <v>3.0169220833333336E-2</v>
          </cell>
        </row>
        <row r="280">
          <cell r="O280">
            <v>1</v>
          </cell>
          <cell r="P280"/>
          <cell r="Q280" t="str">
            <v>01402202</v>
          </cell>
          <cell r="AP280">
            <v>457.14</v>
          </cell>
          <cell r="AQ280">
            <v>457.14</v>
          </cell>
          <cell r="AR280">
            <v>457.14</v>
          </cell>
          <cell r="AS280">
            <v>457.14</v>
          </cell>
          <cell r="AT280">
            <v>457.14</v>
          </cell>
          <cell r="AU280">
            <v>482.28269999999998</v>
          </cell>
          <cell r="AV280">
            <v>482.28269999999998</v>
          </cell>
          <cell r="AW280">
            <v>482.28269999999998</v>
          </cell>
          <cell r="AX280">
            <v>482.28269999999998</v>
          </cell>
          <cell r="AY280">
            <v>482.28269999999998</v>
          </cell>
          <cell r="AZ280">
            <v>482.28269999999998</v>
          </cell>
          <cell r="BA280">
            <v>482.28269999999998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C280">
            <v>3.8094999999999999</v>
          </cell>
          <cell r="CD280">
            <v>3.8094999999999999</v>
          </cell>
          <cell r="CE280">
            <v>3.8094999999999999</v>
          </cell>
          <cell r="CF280">
            <v>3.8094999999999999</v>
          </cell>
          <cell r="CG280">
            <v>3.8094999999999999</v>
          </cell>
          <cell r="CH280">
            <v>4.0190225000000002</v>
          </cell>
          <cell r="CI280">
            <v>4.0190225000000002</v>
          </cell>
          <cell r="CJ280">
            <v>4.0190225000000002</v>
          </cell>
          <cell r="CK280">
            <v>4.0190225000000002</v>
          </cell>
          <cell r="CL280">
            <v>4.0190225000000002</v>
          </cell>
          <cell r="CM280">
            <v>4.0190225000000002</v>
          </cell>
          <cell r="CN280">
            <v>4.0190225000000002</v>
          </cell>
          <cell r="DP280">
            <v>12.698333333333332</v>
          </cell>
          <cell r="DQ280">
            <v>12.698333333333332</v>
          </cell>
          <cell r="DR280">
            <v>12.698333333333332</v>
          </cell>
          <cell r="DS280">
            <v>12.698333333333332</v>
          </cell>
          <cell r="DT280">
            <v>12.698333333333332</v>
          </cell>
          <cell r="DU280">
            <v>13.396741666666665</v>
          </cell>
          <cell r="DV280">
            <v>13.396741666666665</v>
          </cell>
          <cell r="DW280">
            <v>13.396741666666665</v>
          </cell>
          <cell r="DX280">
            <v>13.396741666666665</v>
          </cell>
          <cell r="DY280">
            <v>13.396741666666665</v>
          </cell>
          <cell r="DZ280">
            <v>13.396741666666665</v>
          </cell>
          <cell r="EA280">
            <v>13.396741666666665</v>
          </cell>
          <cell r="EC280">
            <v>5.7142499999999998</v>
          </cell>
          <cell r="ED280">
            <v>5.7142499999999998</v>
          </cell>
          <cell r="EE280">
            <v>5.7142499999999998</v>
          </cell>
          <cell r="EF280">
            <v>5.7142499999999998</v>
          </cell>
          <cell r="EG280">
            <v>5.7142499999999998</v>
          </cell>
          <cell r="EH280">
            <v>6.0285337500000002</v>
          </cell>
          <cell r="EI280">
            <v>6.0285337500000002</v>
          </cell>
          <cell r="EJ280">
            <v>6.0285337500000002</v>
          </cell>
          <cell r="EK280">
            <v>6.0285337500000002</v>
          </cell>
          <cell r="EL280">
            <v>6.0285337500000002</v>
          </cell>
          <cell r="EM280">
            <v>6.0285337500000002</v>
          </cell>
          <cell r="EN280">
            <v>6.0285337500000002</v>
          </cell>
          <cell r="EP280">
            <v>38.094999999999999</v>
          </cell>
          <cell r="EQ280">
            <v>38.094999999999999</v>
          </cell>
          <cell r="ER280">
            <v>38.094999999999999</v>
          </cell>
          <cell r="ES280">
            <v>38.094999999999999</v>
          </cell>
          <cell r="ET280">
            <v>38.094999999999999</v>
          </cell>
          <cell r="EU280">
            <v>40.190224999999998</v>
          </cell>
          <cell r="EV280">
            <v>40.190224999999998</v>
          </cell>
          <cell r="EW280">
            <v>40.190224999999998</v>
          </cell>
          <cell r="EX280">
            <v>40.190224999999998</v>
          </cell>
          <cell r="EY280">
            <v>40.190224999999998</v>
          </cell>
          <cell r="EZ280">
            <v>40.190224999999998</v>
          </cell>
          <cell r="FA280">
            <v>40.190224999999998</v>
          </cell>
          <cell r="FC280">
            <v>34.285499999999999</v>
          </cell>
          <cell r="FD280">
            <v>34.285499999999999</v>
          </cell>
          <cell r="FE280">
            <v>34.285499999999999</v>
          </cell>
          <cell r="FF280">
            <v>34.285499999999999</v>
          </cell>
          <cell r="FG280">
            <v>34.285499999999999</v>
          </cell>
          <cell r="FH280">
            <v>36.1712025</v>
          </cell>
          <cell r="FI280">
            <v>36.1712025</v>
          </cell>
          <cell r="FJ280">
            <v>36.1712025</v>
          </cell>
          <cell r="FK280">
            <v>36.1712025</v>
          </cell>
          <cell r="FL280">
            <v>36.1712025</v>
          </cell>
          <cell r="FM280">
            <v>36.1712025</v>
          </cell>
          <cell r="FN280">
            <v>36.1712025</v>
          </cell>
          <cell r="FP280">
            <v>30.856950000000001</v>
          </cell>
          <cell r="FQ280">
            <v>30.856950000000001</v>
          </cell>
          <cell r="FR280">
            <v>30.856950000000001</v>
          </cell>
          <cell r="FS280">
            <v>30.856950000000001</v>
          </cell>
          <cell r="FT280">
            <v>30.856950000000001</v>
          </cell>
          <cell r="FU280">
            <v>32.55408225</v>
          </cell>
          <cell r="FV280">
            <v>32.55408225</v>
          </cell>
          <cell r="FW280">
            <v>32.55408225</v>
          </cell>
          <cell r="FX280">
            <v>32.55408225</v>
          </cell>
          <cell r="FY280">
            <v>32.55408225</v>
          </cell>
          <cell r="FZ280">
            <v>32.55408225</v>
          </cell>
          <cell r="GA280">
            <v>32.55408225</v>
          </cell>
          <cell r="GC280">
            <v>3.8094999999999997E-2</v>
          </cell>
          <cell r="GD280">
            <v>3.8094999999999997E-2</v>
          </cell>
          <cell r="GE280">
            <v>3.8094999999999997E-2</v>
          </cell>
          <cell r="GF280">
            <v>3.8094999999999997E-2</v>
          </cell>
          <cell r="GG280">
            <v>3.8094999999999997E-2</v>
          </cell>
          <cell r="GH280">
            <v>4.0190225000000003E-2</v>
          </cell>
          <cell r="GI280">
            <v>4.0190225000000003E-2</v>
          </cell>
          <cell r="GJ280">
            <v>4.0190225000000003E-2</v>
          </cell>
          <cell r="GK280">
            <v>4.0190225000000003E-2</v>
          </cell>
          <cell r="GL280">
            <v>4.0190225000000003E-2</v>
          </cell>
          <cell r="GM280">
            <v>4.0190225000000003E-2</v>
          </cell>
          <cell r="GN280">
            <v>4.0190225000000003E-2</v>
          </cell>
        </row>
        <row r="281">
          <cell r="O281">
            <v>1</v>
          </cell>
          <cell r="P281"/>
          <cell r="Q281" t="str">
            <v>01402202</v>
          </cell>
          <cell r="AP281">
            <v>304.58</v>
          </cell>
          <cell r="AQ281">
            <v>304.58</v>
          </cell>
          <cell r="AR281">
            <v>304.58</v>
          </cell>
          <cell r="AS281">
            <v>304.58</v>
          </cell>
          <cell r="AT281">
            <v>304.58</v>
          </cell>
          <cell r="AU281">
            <v>321.33189999999996</v>
          </cell>
          <cell r="AV281">
            <v>321.33189999999996</v>
          </cell>
          <cell r="AW281">
            <v>321.33189999999996</v>
          </cell>
          <cell r="AX281">
            <v>321.33189999999996</v>
          </cell>
          <cell r="AY281">
            <v>321.33189999999996</v>
          </cell>
          <cell r="AZ281">
            <v>321.33189999999996</v>
          </cell>
          <cell r="BA281">
            <v>321.33189999999996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P281">
            <v>68.570000000000007</v>
          </cell>
          <cell r="BQ281">
            <v>68.570000000000007</v>
          </cell>
          <cell r="BR281">
            <v>68.570000000000007</v>
          </cell>
          <cell r="BS281">
            <v>68.570000000000007</v>
          </cell>
          <cell r="BT281">
            <v>68.570000000000007</v>
          </cell>
          <cell r="BU281">
            <v>68.570000000000007</v>
          </cell>
          <cell r="BV281">
            <v>68.570000000000007</v>
          </cell>
          <cell r="BW281">
            <v>68.570000000000007</v>
          </cell>
          <cell r="BX281">
            <v>68.570000000000007</v>
          </cell>
          <cell r="BY281">
            <v>68.570000000000007</v>
          </cell>
          <cell r="BZ281">
            <v>68.570000000000007</v>
          </cell>
          <cell r="CA281">
            <v>68.570000000000007</v>
          </cell>
          <cell r="CC281">
            <v>2.5381666666666667</v>
          </cell>
          <cell r="CD281">
            <v>2.5381666666666667</v>
          </cell>
          <cell r="CE281">
            <v>2.5381666666666667</v>
          </cell>
          <cell r="CF281">
            <v>2.5381666666666667</v>
          </cell>
          <cell r="CG281">
            <v>2.5381666666666667</v>
          </cell>
          <cell r="CH281">
            <v>2.6777658333333334</v>
          </cell>
          <cell r="CI281">
            <v>2.6777658333333334</v>
          </cell>
          <cell r="CJ281">
            <v>2.6777658333333334</v>
          </cell>
          <cell r="CK281">
            <v>2.6777658333333334</v>
          </cell>
          <cell r="CL281">
            <v>2.6777658333333334</v>
          </cell>
          <cell r="CM281">
            <v>2.6777658333333334</v>
          </cell>
          <cell r="CN281">
            <v>2.6777658333333334</v>
          </cell>
          <cell r="DP281">
            <v>12.690833333333332</v>
          </cell>
          <cell r="DQ281">
            <v>12.690833333333332</v>
          </cell>
          <cell r="DR281">
            <v>12.690833333333332</v>
          </cell>
          <cell r="DS281">
            <v>12.690833333333332</v>
          </cell>
          <cell r="DT281">
            <v>12.690833333333332</v>
          </cell>
          <cell r="DU281">
            <v>13.388829166666666</v>
          </cell>
          <cell r="DV281">
            <v>13.388829166666666</v>
          </cell>
          <cell r="DW281">
            <v>13.388829166666666</v>
          </cell>
          <cell r="DX281">
            <v>13.388829166666666</v>
          </cell>
          <cell r="DY281">
            <v>13.388829166666666</v>
          </cell>
          <cell r="DZ281">
            <v>13.388829166666666</v>
          </cell>
          <cell r="EA281">
            <v>13.388829166666666</v>
          </cell>
          <cell r="EC281">
            <v>3.8072499999999998</v>
          </cell>
          <cell r="ED281">
            <v>3.8072499999999998</v>
          </cell>
          <cell r="EE281">
            <v>3.8072499999999998</v>
          </cell>
          <cell r="EF281">
            <v>3.8072499999999998</v>
          </cell>
          <cell r="EG281">
            <v>3.8072499999999998</v>
          </cell>
          <cell r="EH281">
            <v>4.016648749999999</v>
          </cell>
          <cell r="EI281">
            <v>4.016648749999999</v>
          </cell>
          <cell r="EJ281">
            <v>4.016648749999999</v>
          </cell>
          <cell r="EK281">
            <v>4.016648749999999</v>
          </cell>
          <cell r="EL281">
            <v>4.016648749999999</v>
          </cell>
          <cell r="EM281">
            <v>4.016648749999999</v>
          </cell>
          <cell r="EN281">
            <v>4.016648749999999</v>
          </cell>
          <cell r="EP281">
            <v>25.381666666666664</v>
          </cell>
          <cell r="EQ281">
            <v>25.381666666666664</v>
          </cell>
          <cell r="ER281">
            <v>25.381666666666664</v>
          </cell>
          <cell r="ES281">
            <v>25.381666666666664</v>
          </cell>
          <cell r="ET281">
            <v>25.381666666666664</v>
          </cell>
          <cell r="EU281">
            <v>26.777658333333331</v>
          </cell>
          <cell r="EV281">
            <v>26.777658333333331</v>
          </cell>
          <cell r="EW281">
            <v>26.777658333333331</v>
          </cell>
          <cell r="EX281">
            <v>26.777658333333331</v>
          </cell>
          <cell r="EY281">
            <v>26.777658333333331</v>
          </cell>
          <cell r="EZ281">
            <v>26.777658333333331</v>
          </cell>
          <cell r="FA281">
            <v>26.777658333333331</v>
          </cell>
          <cell r="FC281">
            <v>27.986249999999998</v>
          </cell>
          <cell r="FD281">
            <v>27.986249999999998</v>
          </cell>
          <cell r="FE281">
            <v>27.986249999999998</v>
          </cell>
          <cell r="FF281">
            <v>27.986249999999998</v>
          </cell>
          <cell r="FG281">
            <v>27.986249999999998</v>
          </cell>
          <cell r="FH281">
            <v>29.242642499999995</v>
          </cell>
          <cell r="FI281">
            <v>29.242642499999995</v>
          </cell>
          <cell r="FJ281">
            <v>29.242642499999995</v>
          </cell>
          <cell r="FK281">
            <v>29.242642499999995</v>
          </cell>
          <cell r="FL281">
            <v>29.242642499999995</v>
          </cell>
          <cell r="FM281">
            <v>29.242642499999995</v>
          </cell>
          <cell r="FN281">
            <v>29.242642499999995</v>
          </cell>
          <cell r="FP281">
            <v>25.187625000000001</v>
          </cell>
          <cell r="FQ281">
            <v>25.187625000000001</v>
          </cell>
          <cell r="FR281">
            <v>25.187625000000001</v>
          </cell>
          <cell r="FS281">
            <v>25.187625000000001</v>
          </cell>
          <cell r="FT281">
            <v>25.187625000000001</v>
          </cell>
          <cell r="FU281">
            <v>26.318378249999999</v>
          </cell>
          <cell r="FV281">
            <v>26.318378249999999</v>
          </cell>
          <cell r="FW281">
            <v>26.318378249999999</v>
          </cell>
          <cell r="FX281">
            <v>26.318378249999999</v>
          </cell>
          <cell r="FY281">
            <v>26.318378249999999</v>
          </cell>
          <cell r="FZ281">
            <v>26.318378249999999</v>
          </cell>
          <cell r="GA281">
            <v>26.318378249999999</v>
          </cell>
          <cell r="GC281">
            <v>1.396781666666667</v>
          </cell>
          <cell r="GD281">
            <v>1.396781666666667</v>
          </cell>
          <cell r="GE281">
            <v>1.396781666666667</v>
          </cell>
          <cell r="GF281">
            <v>1.396781666666667</v>
          </cell>
          <cell r="GG281">
            <v>1.396781666666667</v>
          </cell>
          <cell r="GH281">
            <v>1.3981776583333334</v>
          </cell>
          <cell r="GI281">
            <v>1.3981776583333334</v>
          </cell>
          <cell r="GJ281">
            <v>1.3981776583333334</v>
          </cell>
          <cell r="GK281">
            <v>1.3981776583333334</v>
          </cell>
          <cell r="GL281">
            <v>1.3981776583333334</v>
          </cell>
          <cell r="GM281">
            <v>1.3981776583333334</v>
          </cell>
          <cell r="GN281">
            <v>1.3981776583333334</v>
          </cell>
        </row>
        <row r="282">
          <cell r="O282">
            <v>1</v>
          </cell>
          <cell r="P282"/>
          <cell r="Q282" t="str">
            <v>01402202</v>
          </cell>
          <cell r="AP282">
            <v>262.86</v>
          </cell>
          <cell r="AQ282">
            <v>262.86</v>
          </cell>
          <cell r="AR282">
            <v>262.86</v>
          </cell>
          <cell r="AS282">
            <v>262.86</v>
          </cell>
          <cell r="AT282">
            <v>262.86</v>
          </cell>
          <cell r="AU282">
            <v>277.31729999999999</v>
          </cell>
          <cell r="AV282">
            <v>277.31729999999999</v>
          </cell>
          <cell r="AW282">
            <v>277.31729999999999</v>
          </cell>
          <cell r="AX282">
            <v>277.31729999999999</v>
          </cell>
          <cell r="AY282">
            <v>277.31729999999999</v>
          </cell>
          <cell r="AZ282">
            <v>277.31729999999999</v>
          </cell>
          <cell r="BA282">
            <v>277.31729999999999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P282">
            <v>62.856666666666662</v>
          </cell>
          <cell r="BQ282">
            <v>62.856666666666662</v>
          </cell>
          <cell r="BR282">
            <v>62.856666666666662</v>
          </cell>
          <cell r="BS282">
            <v>62.856666666666662</v>
          </cell>
          <cell r="BT282">
            <v>62.856666666666662</v>
          </cell>
          <cell r="BU282">
            <v>62.856666666666662</v>
          </cell>
          <cell r="BV282">
            <v>62.856666666666662</v>
          </cell>
          <cell r="BW282">
            <v>62.856666666666662</v>
          </cell>
          <cell r="BX282">
            <v>62.856666666666662</v>
          </cell>
          <cell r="BY282">
            <v>62.856666666666662</v>
          </cell>
          <cell r="BZ282">
            <v>62.856666666666662</v>
          </cell>
          <cell r="CA282">
            <v>62.856666666666662</v>
          </cell>
          <cell r="CC282">
            <v>2.1905000000000001</v>
          </cell>
          <cell r="CD282">
            <v>2.1905000000000001</v>
          </cell>
          <cell r="CE282">
            <v>2.1905000000000001</v>
          </cell>
          <cell r="CF282">
            <v>2.1905000000000001</v>
          </cell>
          <cell r="CG282">
            <v>2.1905000000000001</v>
          </cell>
          <cell r="CH282">
            <v>2.3109774999999999</v>
          </cell>
          <cell r="CI282">
            <v>2.3109774999999999</v>
          </cell>
          <cell r="CJ282">
            <v>2.3109774999999999</v>
          </cell>
          <cell r="CK282">
            <v>2.3109774999999999</v>
          </cell>
          <cell r="CL282">
            <v>2.3109774999999999</v>
          </cell>
          <cell r="CM282">
            <v>2.3109774999999999</v>
          </cell>
          <cell r="CN282">
            <v>2.3109774999999999</v>
          </cell>
          <cell r="DP282">
            <v>7.3016666666666667</v>
          </cell>
          <cell r="DQ282">
            <v>7.3016666666666667</v>
          </cell>
          <cell r="DR282">
            <v>7.3016666666666667</v>
          </cell>
          <cell r="DS282">
            <v>7.3016666666666667</v>
          </cell>
          <cell r="DT282">
            <v>7.3016666666666667</v>
          </cell>
          <cell r="DU282">
            <v>7.7032583333333333</v>
          </cell>
          <cell r="DV282">
            <v>7.7032583333333333</v>
          </cell>
          <cell r="DW282">
            <v>7.7032583333333333</v>
          </cell>
          <cell r="DX282">
            <v>7.7032583333333333</v>
          </cell>
          <cell r="DY282">
            <v>7.7032583333333333</v>
          </cell>
          <cell r="DZ282">
            <v>7.7032583333333333</v>
          </cell>
          <cell r="EA282">
            <v>7.7032583333333333</v>
          </cell>
          <cell r="EC282">
            <v>3.2857500000000002</v>
          </cell>
          <cell r="ED282">
            <v>3.2857500000000002</v>
          </cell>
          <cell r="EE282">
            <v>3.2857500000000002</v>
          </cell>
          <cell r="EF282">
            <v>3.2857500000000002</v>
          </cell>
          <cell r="EG282">
            <v>3.2857500000000002</v>
          </cell>
          <cell r="EH282">
            <v>3.4664662499999999</v>
          </cell>
          <cell r="EI282">
            <v>3.4664662499999999</v>
          </cell>
          <cell r="EJ282">
            <v>3.4664662499999999</v>
          </cell>
          <cell r="EK282">
            <v>3.4664662499999999</v>
          </cell>
          <cell r="EL282">
            <v>3.4664662499999999</v>
          </cell>
          <cell r="EM282">
            <v>3.4664662499999999</v>
          </cell>
          <cell r="EN282">
            <v>3.4664662499999999</v>
          </cell>
          <cell r="EP282">
            <v>21.905000000000001</v>
          </cell>
          <cell r="EQ282">
            <v>21.905000000000001</v>
          </cell>
          <cell r="ER282">
            <v>21.905000000000001</v>
          </cell>
          <cell r="ES282">
            <v>21.905000000000001</v>
          </cell>
          <cell r="ET282">
            <v>21.905000000000001</v>
          </cell>
          <cell r="EU282">
            <v>23.109774999999999</v>
          </cell>
          <cell r="EV282">
            <v>23.109774999999999</v>
          </cell>
          <cell r="EW282">
            <v>23.109774999999999</v>
          </cell>
          <cell r="EX282">
            <v>23.109774999999999</v>
          </cell>
          <cell r="EY282">
            <v>23.109774999999999</v>
          </cell>
          <cell r="EZ282">
            <v>23.109774999999999</v>
          </cell>
          <cell r="FA282">
            <v>23.109774999999999</v>
          </cell>
          <cell r="FC282">
            <v>24.428750000000001</v>
          </cell>
          <cell r="FD282">
            <v>24.428750000000001</v>
          </cell>
          <cell r="FE282">
            <v>24.428750000000001</v>
          </cell>
          <cell r="FF282">
            <v>24.428750000000001</v>
          </cell>
          <cell r="FG282">
            <v>24.428750000000001</v>
          </cell>
          <cell r="FH282">
            <v>25.513047499999999</v>
          </cell>
          <cell r="FI282">
            <v>25.513047499999999</v>
          </cell>
          <cell r="FJ282">
            <v>25.513047499999999</v>
          </cell>
          <cell r="FK282">
            <v>25.513047499999999</v>
          </cell>
          <cell r="FL282">
            <v>25.513047499999999</v>
          </cell>
          <cell r="FM282">
            <v>25.513047499999999</v>
          </cell>
          <cell r="FN282">
            <v>25.513047499999999</v>
          </cell>
          <cell r="FP282">
            <v>21.985875000000004</v>
          </cell>
          <cell r="FQ282">
            <v>21.985875000000004</v>
          </cell>
          <cell r="FR282">
            <v>21.985875000000004</v>
          </cell>
          <cell r="FS282">
            <v>21.985875000000004</v>
          </cell>
          <cell r="FT282">
            <v>21.985875000000004</v>
          </cell>
          <cell r="FU282">
            <v>22.961742750000003</v>
          </cell>
          <cell r="FV282">
            <v>22.961742750000003</v>
          </cell>
          <cell r="FW282">
            <v>22.961742750000003</v>
          </cell>
          <cell r="FX282">
            <v>22.961742750000003</v>
          </cell>
          <cell r="FY282">
            <v>22.961742750000003</v>
          </cell>
          <cell r="FZ282">
            <v>22.961742750000003</v>
          </cell>
          <cell r="GA282">
            <v>22.961742750000003</v>
          </cell>
          <cell r="GC282">
            <v>1.2790383333333333</v>
          </cell>
          <cell r="GD282">
            <v>1.2790383333333333</v>
          </cell>
          <cell r="GE282">
            <v>1.2790383333333333</v>
          </cell>
          <cell r="GF282">
            <v>1.2790383333333333</v>
          </cell>
          <cell r="GG282">
            <v>1.2790383333333333</v>
          </cell>
          <cell r="GH282">
            <v>1.2802431083333332</v>
          </cell>
          <cell r="GI282">
            <v>1.2802431083333332</v>
          </cell>
          <cell r="GJ282">
            <v>1.2802431083333332</v>
          </cell>
          <cell r="GK282">
            <v>1.2802431083333332</v>
          </cell>
          <cell r="GL282">
            <v>1.2802431083333332</v>
          </cell>
          <cell r="GM282">
            <v>1.2802431083333332</v>
          </cell>
          <cell r="GN282">
            <v>1.2802431083333332</v>
          </cell>
        </row>
        <row r="283">
          <cell r="O283">
            <v>1</v>
          </cell>
          <cell r="P283"/>
          <cell r="Q283" t="str">
            <v>01402202</v>
          </cell>
          <cell r="AP283">
            <v>262.86</v>
          </cell>
          <cell r="AQ283">
            <v>262.86</v>
          </cell>
          <cell r="AR283">
            <v>262.86</v>
          </cell>
          <cell r="AS283">
            <v>262.86</v>
          </cell>
          <cell r="AT283">
            <v>262.86</v>
          </cell>
          <cell r="AU283">
            <v>277.31729999999999</v>
          </cell>
          <cell r="AV283">
            <v>277.31729999999999</v>
          </cell>
          <cell r="AW283">
            <v>277.31729999999999</v>
          </cell>
          <cell r="AX283">
            <v>277.31729999999999</v>
          </cell>
          <cell r="AY283">
            <v>277.31729999999999</v>
          </cell>
          <cell r="AZ283">
            <v>277.31729999999999</v>
          </cell>
          <cell r="BA283">
            <v>277.31729999999999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P283">
            <v>13.713999999999999</v>
          </cell>
          <cell r="BQ283">
            <v>13.713999999999999</v>
          </cell>
          <cell r="BR283">
            <v>13.713999999999999</v>
          </cell>
          <cell r="BS283">
            <v>13.713999999999999</v>
          </cell>
          <cell r="BT283">
            <v>13.713999999999999</v>
          </cell>
          <cell r="BU283">
            <v>13.713999999999999</v>
          </cell>
          <cell r="BV283">
            <v>13.713999999999999</v>
          </cell>
          <cell r="BW283">
            <v>13.713999999999999</v>
          </cell>
          <cell r="BX283">
            <v>13.713999999999999</v>
          </cell>
          <cell r="BY283">
            <v>13.713999999999999</v>
          </cell>
          <cell r="BZ283">
            <v>13.713999999999999</v>
          </cell>
          <cell r="CA283">
            <v>13.713999999999999</v>
          </cell>
          <cell r="CC283">
            <v>2.1905000000000001</v>
          </cell>
          <cell r="CD283">
            <v>2.1905000000000001</v>
          </cell>
          <cell r="CE283">
            <v>2.1905000000000001</v>
          </cell>
          <cell r="CF283">
            <v>2.1905000000000001</v>
          </cell>
          <cell r="CG283">
            <v>2.1905000000000001</v>
          </cell>
          <cell r="CH283">
            <v>2.3109774999999999</v>
          </cell>
          <cell r="CI283">
            <v>2.3109774999999999</v>
          </cell>
          <cell r="CJ283">
            <v>2.3109774999999999</v>
          </cell>
          <cell r="CK283">
            <v>2.3109774999999999</v>
          </cell>
          <cell r="CL283">
            <v>2.3109774999999999</v>
          </cell>
          <cell r="CM283">
            <v>2.3109774999999999</v>
          </cell>
          <cell r="CN283">
            <v>2.3109774999999999</v>
          </cell>
          <cell r="DP283">
            <v>7.3016666666666667</v>
          </cell>
          <cell r="DQ283">
            <v>7.3016666666666667</v>
          </cell>
          <cell r="DR283">
            <v>7.3016666666666667</v>
          </cell>
          <cell r="DS283">
            <v>7.3016666666666667</v>
          </cell>
          <cell r="DT283">
            <v>7.3016666666666667</v>
          </cell>
          <cell r="DU283">
            <v>7.7032583333333333</v>
          </cell>
          <cell r="DV283">
            <v>7.7032583333333333</v>
          </cell>
          <cell r="DW283">
            <v>7.7032583333333333</v>
          </cell>
          <cell r="DX283">
            <v>7.7032583333333333</v>
          </cell>
          <cell r="DY283">
            <v>7.7032583333333333</v>
          </cell>
          <cell r="DZ283">
            <v>7.7032583333333333</v>
          </cell>
          <cell r="EA283">
            <v>7.7032583333333333</v>
          </cell>
          <cell r="EC283">
            <v>3.2857500000000002</v>
          </cell>
          <cell r="ED283">
            <v>3.2857500000000002</v>
          </cell>
          <cell r="EE283">
            <v>3.2857500000000002</v>
          </cell>
          <cell r="EF283">
            <v>3.2857500000000002</v>
          </cell>
          <cell r="EG283">
            <v>3.2857500000000002</v>
          </cell>
          <cell r="EH283">
            <v>3.4664662499999999</v>
          </cell>
          <cell r="EI283">
            <v>3.4664662499999999</v>
          </cell>
          <cell r="EJ283">
            <v>3.4664662499999999</v>
          </cell>
          <cell r="EK283">
            <v>3.4664662499999999</v>
          </cell>
          <cell r="EL283">
            <v>3.4664662499999999</v>
          </cell>
          <cell r="EM283">
            <v>3.4664662499999999</v>
          </cell>
          <cell r="EN283">
            <v>3.4664662499999999</v>
          </cell>
          <cell r="EP283">
            <v>21.905000000000001</v>
          </cell>
          <cell r="EQ283">
            <v>21.905000000000001</v>
          </cell>
          <cell r="ER283">
            <v>21.905000000000001</v>
          </cell>
          <cell r="ES283">
            <v>21.905000000000001</v>
          </cell>
          <cell r="ET283">
            <v>21.905000000000001</v>
          </cell>
          <cell r="EU283">
            <v>23.109774999999999</v>
          </cell>
          <cell r="EV283">
            <v>23.109774999999999</v>
          </cell>
          <cell r="EW283">
            <v>23.109774999999999</v>
          </cell>
          <cell r="EX283">
            <v>23.109774999999999</v>
          </cell>
          <cell r="EY283">
            <v>23.109774999999999</v>
          </cell>
          <cell r="EZ283">
            <v>23.109774999999999</v>
          </cell>
          <cell r="FA283">
            <v>23.109774999999999</v>
          </cell>
          <cell r="FC283">
            <v>20.74305</v>
          </cell>
          <cell r="FD283">
            <v>20.74305</v>
          </cell>
          <cell r="FE283">
            <v>20.74305</v>
          </cell>
          <cell r="FF283">
            <v>20.74305</v>
          </cell>
          <cell r="FG283">
            <v>20.74305</v>
          </cell>
          <cell r="FH283">
            <v>21.827347499999998</v>
          </cell>
          <cell r="FI283">
            <v>21.827347499999998</v>
          </cell>
          <cell r="FJ283">
            <v>21.827347499999998</v>
          </cell>
          <cell r="FK283">
            <v>21.827347499999998</v>
          </cell>
          <cell r="FL283">
            <v>21.827347499999998</v>
          </cell>
          <cell r="FM283">
            <v>21.827347499999998</v>
          </cell>
          <cell r="FN283">
            <v>21.827347499999998</v>
          </cell>
          <cell r="FP283">
            <v>18.668745000000001</v>
          </cell>
          <cell r="FQ283">
            <v>18.668745000000001</v>
          </cell>
          <cell r="FR283">
            <v>18.668745000000001</v>
          </cell>
          <cell r="FS283">
            <v>18.668745000000001</v>
          </cell>
          <cell r="FT283">
            <v>18.668745000000001</v>
          </cell>
          <cell r="FU283">
            <v>19.64461275</v>
          </cell>
          <cell r="FV283">
            <v>19.64461275</v>
          </cell>
          <cell r="FW283">
            <v>19.64461275</v>
          </cell>
          <cell r="FX283">
            <v>19.64461275</v>
          </cell>
          <cell r="FY283">
            <v>19.64461275</v>
          </cell>
          <cell r="FZ283">
            <v>19.64461275</v>
          </cell>
          <cell r="GA283">
            <v>19.64461275</v>
          </cell>
          <cell r="GC283">
            <v>0.29618499999999998</v>
          </cell>
          <cell r="GD283">
            <v>0.29618499999999998</v>
          </cell>
          <cell r="GE283">
            <v>0.29618499999999998</v>
          </cell>
          <cell r="GF283">
            <v>0.29618499999999998</v>
          </cell>
          <cell r="GG283">
            <v>0.29618499999999998</v>
          </cell>
          <cell r="GH283">
            <v>0.29738977499999997</v>
          </cell>
          <cell r="GI283">
            <v>0.29738977499999997</v>
          </cell>
          <cell r="GJ283">
            <v>0.29738977499999997</v>
          </cell>
          <cell r="GK283">
            <v>0.29738977499999997</v>
          </cell>
          <cell r="GL283">
            <v>0.29738977499999997</v>
          </cell>
          <cell r="GM283">
            <v>0.29738977499999997</v>
          </cell>
          <cell r="GN283">
            <v>0.29738977499999997</v>
          </cell>
        </row>
        <row r="284">
          <cell r="O284">
            <v>1</v>
          </cell>
          <cell r="P284"/>
          <cell r="Q284" t="str">
            <v>01401207</v>
          </cell>
          <cell r="AP284">
            <v>414.86</v>
          </cell>
          <cell r="AQ284">
            <v>414.86</v>
          </cell>
          <cell r="AR284">
            <v>414.86</v>
          </cell>
          <cell r="AS284">
            <v>414.86</v>
          </cell>
          <cell r="AT284">
            <v>414.86</v>
          </cell>
          <cell r="AU284">
            <v>437.6773</v>
          </cell>
          <cell r="AV284">
            <v>437.6773</v>
          </cell>
          <cell r="AW284">
            <v>437.6773</v>
          </cell>
          <cell r="AX284">
            <v>437.6773</v>
          </cell>
          <cell r="AY284">
            <v>437.6773</v>
          </cell>
          <cell r="AZ284">
            <v>437.6773</v>
          </cell>
          <cell r="BA284">
            <v>437.6773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C284">
            <v>3.4571666666666672</v>
          </cell>
          <cell r="CD284">
            <v>3.4571666666666672</v>
          </cell>
          <cell r="CE284">
            <v>3.4571666666666672</v>
          </cell>
          <cell r="CF284">
            <v>3.4571666666666672</v>
          </cell>
          <cell r="CG284">
            <v>3.4571666666666672</v>
          </cell>
          <cell r="CH284">
            <v>3.6473108333333335</v>
          </cell>
          <cell r="CI284">
            <v>3.6473108333333335</v>
          </cell>
          <cell r="CJ284">
            <v>3.6473108333333335</v>
          </cell>
          <cell r="CK284">
            <v>3.6473108333333335</v>
          </cell>
          <cell r="CL284">
            <v>3.6473108333333335</v>
          </cell>
          <cell r="CM284">
            <v>3.6473108333333335</v>
          </cell>
          <cell r="CN284">
            <v>3.6473108333333335</v>
          </cell>
          <cell r="DP284">
            <v>20.742999999999999</v>
          </cell>
          <cell r="DQ284">
            <v>20.742999999999999</v>
          </cell>
          <cell r="DR284">
            <v>20.742999999999999</v>
          </cell>
          <cell r="DS284">
            <v>20.742999999999999</v>
          </cell>
          <cell r="DT284">
            <v>20.742999999999999</v>
          </cell>
          <cell r="DU284">
            <v>21.883865</v>
          </cell>
          <cell r="DV284">
            <v>21.883865</v>
          </cell>
          <cell r="DW284">
            <v>21.883865</v>
          </cell>
          <cell r="DX284">
            <v>21.883865</v>
          </cell>
          <cell r="DY284">
            <v>21.883865</v>
          </cell>
          <cell r="DZ284">
            <v>21.883865</v>
          </cell>
          <cell r="EA284">
            <v>21.883865</v>
          </cell>
          <cell r="EC284">
            <v>5.1857499999999996</v>
          </cell>
          <cell r="ED284">
            <v>5.1857499999999996</v>
          </cell>
          <cell r="EE284">
            <v>5.1857499999999996</v>
          </cell>
          <cell r="EF284">
            <v>5.1857499999999996</v>
          </cell>
          <cell r="EG284">
            <v>5.1857499999999996</v>
          </cell>
          <cell r="EH284">
            <v>5.47096625</v>
          </cell>
          <cell r="EI284">
            <v>5.47096625</v>
          </cell>
          <cell r="EJ284">
            <v>5.47096625</v>
          </cell>
          <cell r="EK284">
            <v>5.47096625</v>
          </cell>
          <cell r="EL284">
            <v>5.47096625</v>
          </cell>
          <cell r="EM284">
            <v>5.47096625</v>
          </cell>
          <cell r="EN284">
            <v>5.47096625</v>
          </cell>
          <cell r="EP284">
            <v>34.571666666666665</v>
          </cell>
          <cell r="EQ284">
            <v>34.571666666666665</v>
          </cell>
          <cell r="ER284">
            <v>34.571666666666665</v>
          </cell>
          <cell r="ES284">
            <v>34.571666666666665</v>
          </cell>
          <cell r="ET284">
            <v>34.571666666666665</v>
          </cell>
          <cell r="EU284">
            <v>36.473108333333336</v>
          </cell>
          <cell r="EV284">
            <v>36.473108333333336</v>
          </cell>
          <cell r="EW284">
            <v>36.473108333333336</v>
          </cell>
          <cell r="EX284">
            <v>36.473108333333336</v>
          </cell>
          <cell r="EY284">
            <v>36.473108333333336</v>
          </cell>
          <cell r="EZ284">
            <v>36.473108333333336</v>
          </cell>
          <cell r="FA284">
            <v>36.473108333333336</v>
          </cell>
          <cell r="FC284">
            <v>31.1145</v>
          </cell>
          <cell r="FD284">
            <v>31.1145</v>
          </cell>
          <cell r="FE284">
            <v>31.1145</v>
          </cell>
          <cell r="FF284">
            <v>31.1145</v>
          </cell>
          <cell r="FG284">
            <v>31.1145</v>
          </cell>
          <cell r="FH284">
            <v>32.8257975</v>
          </cell>
          <cell r="FI284">
            <v>32.8257975</v>
          </cell>
          <cell r="FJ284">
            <v>32.8257975</v>
          </cell>
          <cell r="FK284">
            <v>32.8257975</v>
          </cell>
          <cell r="FL284">
            <v>32.8257975</v>
          </cell>
          <cell r="FM284">
            <v>32.8257975</v>
          </cell>
          <cell r="FN284">
            <v>32.8257975</v>
          </cell>
          <cell r="FP284">
            <v>28.003050000000002</v>
          </cell>
          <cell r="FQ284">
            <v>28.003050000000002</v>
          </cell>
          <cell r="FR284">
            <v>28.003050000000002</v>
          </cell>
          <cell r="FS284">
            <v>28.003050000000002</v>
          </cell>
          <cell r="FT284">
            <v>28.003050000000002</v>
          </cell>
          <cell r="FU284">
            <v>29.543217750000004</v>
          </cell>
          <cell r="FV284">
            <v>29.543217750000004</v>
          </cell>
          <cell r="FW284">
            <v>29.543217750000004</v>
          </cell>
          <cell r="FX284">
            <v>29.543217750000004</v>
          </cell>
          <cell r="FY284">
            <v>29.543217750000004</v>
          </cell>
          <cell r="FZ284">
            <v>29.543217750000004</v>
          </cell>
          <cell r="GA284">
            <v>29.543217750000004</v>
          </cell>
          <cell r="GC284">
            <v>3.4571666666666674E-2</v>
          </cell>
          <cell r="GD284">
            <v>3.4571666666666674E-2</v>
          </cell>
          <cell r="GE284">
            <v>3.4571666666666674E-2</v>
          </cell>
          <cell r="GF284">
            <v>3.4571666666666674E-2</v>
          </cell>
          <cell r="GG284">
            <v>3.4571666666666674E-2</v>
          </cell>
          <cell r="GH284">
            <v>3.6473108333333337E-2</v>
          </cell>
          <cell r="GI284">
            <v>3.6473108333333337E-2</v>
          </cell>
          <cell r="GJ284">
            <v>3.6473108333333337E-2</v>
          </cell>
          <cell r="GK284">
            <v>3.6473108333333337E-2</v>
          </cell>
          <cell r="GL284">
            <v>3.6473108333333337E-2</v>
          </cell>
          <cell r="GM284">
            <v>3.6473108333333337E-2</v>
          </cell>
          <cell r="GN284">
            <v>3.6473108333333337E-2</v>
          </cell>
        </row>
        <row r="285">
          <cell r="O285">
            <v>1</v>
          </cell>
          <cell r="P285"/>
          <cell r="Q285" t="str">
            <v>01401207</v>
          </cell>
          <cell r="AP285">
            <v>296.05</v>
          </cell>
          <cell r="AQ285">
            <v>296.05</v>
          </cell>
          <cell r="AR285">
            <v>296.05</v>
          </cell>
          <cell r="AS285">
            <v>296.05</v>
          </cell>
          <cell r="AT285">
            <v>296.05</v>
          </cell>
          <cell r="AU285">
            <v>312.33274999999998</v>
          </cell>
          <cell r="AV285">
            <v>312.33274999999998</v>
          </cell>
          <cell r="AW285">
            <v>312.33274999999998</v>
          </cell>
          <cell r="AX285">
            <v>312.33274999999998</v>
          </cell>
          <cell r="AY285">
            <v>312.33274999999998</v>
          </cell>
          <cell r="AZ285">
            <v>312.33274999999998</v>
          </cell>
          <cell r="BA285">
            <v>312.33274999999998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C285">
            <v>2.4670833333333335</v>
          </cell>
          <cell r="CD285">
            <v>2.4670833333333335</v>
          </cell>
          <cell r="CE285">
            <v>2.4670833333333335</v>
          </cell>
          <cell r="CF285">
            <v>2.4670833333333335</v>
          </cell>
          <cell r="CG285">
            <v>2.4670833333333335</v>
          </cell>
          <cell r="CH285">
            <v>2.6027729166666664</v>
          </cell>
          <cell r="CI285">
            <v>2.6027729166666664</v>
          </cell>
          <cell r="CJ285">
            <v>2.6027729166666664</v>
          </cell>
          <cell r="CK285">
            <v>2.6027729166666664</v>
          </cell>
          <cell r="CL285">
            <v>2.6027729166666664</v>
          </cell>
          <cell r="CM285">
            <v>2.6027729166666664</v>
          </cell>
          <cell r="CN285">
            <v>2.6027729166666664</v>
          </cell>
          <cell r="DP285">
            <v>12.335416666666667</v>
          </cell>
          <cell r="DQ285">
            <v>12.335416666666667</v>
          </cell>
          <cell r="DR285">
            <v>12.335416666666667</v>
          </cell>
          <cell r="DS285">
            <v>12.335416666666667</v>
          </cell>
          <cell r="DT285">
            <v>12.335416666666667</v>
          </cell>
          <cell r="DU285">
            <v>13.013864583333332</v>
          </cell>
          <cell r="DV285">
            <v>13.013864583333332</v>
          </cell>
          <cell r="DW285">
            <v>13.013864583333332</v>
          </cell>
          <cell r="DX285">
            <v>13.013864583333332</v>
          </cell>
          <cell r="DY285">
            <v>13.013864583333332</v>
          </cell>
          <cell r="DZ285">
            <v>13.013864583333332</v>
          </cell>
          <cell r="EA285">
            <v>13.013864583333332</v>
          </cell>
          <cell r="EC285">
            <v>3.7006250000000001</v>
          </cell>
          <cell r="ED285">
            <v>3.7006250000000001</v>
          </cell>
          <cell r="EE285">
            <v>3.7006250000000001</v>
          </cell>
          <cell r="EF285">
            <v>3.7006250000000001</v>
          </cell>
          <cell r="EG285">
            <v>3.7006250000000001</v>
          </cell>
          <cell r="EH285">
            <v>3.9041593749999994</v>
          </cell>
          <cell r="EI285">
            <v>3.9041593749999994</v>
          </cell>
          <cell r="EJ285">
            <v>3.9041593749999994</v>
          </cell>
          <cell r="EK285">
            <v>3.9041593749999994</v>
          </cell>
          <cell r="EL285">
            <v>3.9041593749999994</v>
          </cell>
          <cell r="EM285">
            <v>3.9041593749999994</v>
          </cell>
          <cell r="EN285">
            <v>3.9041593749999994</v>
          </cell>
          <cell r="EP285">
            <v>24.670833333333334</v>
          </cell>
          <cell r="EQ285">
            <v>24.670833333333334</v>
          </cell>
          <cell r="ER285">
            <v>24.670833333333334</v>
          </cell>
          <cell r="ES285">
            <v>24.670833333333334</v>
          </cell>
          <cell r="ET285">
            <v>24.670833333333334</v>
          </cell>
          <cell r="EU285">
            <v>26.027729166666663</v>
          </cell>
          <cell r="EV285">
            <v>26.027729166666663</v>
          </cell>
          <cell r="EW285">
            <v>26.027729166666663</v>
          </cell>
          <cell r="EX285">
            <v>26.027729166666663</v>
          </cell>
          <cell r="EY285">
            <v>26.027729166666663</v>
          </cell>
          <cell r="EZ285">
            <v>26.027729166666663</v>
          </cell>
          <cell r="FA285">
            <v>26.027729166666663</v>
          </cell>
          <cell r="FC285">
            <v>22.203749999999999</v>
          </cell>
          <cell r="FD285">
            <v>22.203749999999999</v>
          </cell>
          <cell r="FE285">
            <v>22.203749999999999</v>
          </cell>
          <cell r="FF285">
            <v>22.203749999999999</v>
          </cell>
          <cell r="FG285">
            <v>22.203749999999999</v>
          </cell>
          <cell r="FH285">
            <v>23.424956249999997</v>
          </cell>
          <cell r="FI285">
            <v>23.424956249999997</v>
          </cell>
          <cell r="FJ285">
            <v>23.424956249999997</v>
          </cell>
          <cell r="FK285">
            <v>23.424956249999997</v>
          </cell>
          <cell r="FL285">
            <v>23.424956249999997</v>
          </cell>
          <cell r="FM285">
            <v>23.424956249999997</v>
          </cell>
          <cell r="FN285">
            <v>23.424956249999997</v>
          </cell>
          <cell r="FP285">
            <v>19.983375000000002</v>
          </cell>
          <cell r="FQ285">
            <v>19.983375000000002</v>
          </cell>
          <cell r="FR285">
            <v>19.983375000000002</v>
          </cell>
          <cell r="FS285">
            <v>19.983375000000002</v>
          </cell>
          <cell r="FT285">
            <v>19.983375000000002</v>
          </cell>
          <cell r="FU285">
            <v>21.082460625</v>
          </cell>
          <cell r="FV285">
            <v>21.082460625</v>
          </cell>
          <cell r="FW285">
            <v>21.082460625</v>
          </cell>
          <cell r="FX285">
            <v>21.082460625</v>
          </cell>
          <cell r="FY285">
            <v>21.082460625</v>
          </cell>
          <cell r="FZ285">
            <v>21.082460625</v>
          </cell>
          <cell r="GA285">
            <v>21.082460625</v>
          </cell>
          <cell r="GC285">
            <v>2.4670833333333336E-2</v>
          </cell>
          <cell r="GD285">
            <v>2.4670833333333336E-2</v>
          </cell>
          <cell r="GE285">
            <v>2.4670833333333336E-2</v>
          </cell>
          <cell r="GF285">
            <v>2.4670833333333336E-2</v>
          </cell>
          <cell r="GG285">
            <v>2.4670833333333336E-2</v>
          </cell>
          <cell r="GH285">
            <v>2.6027729166666666E-2</v>
          </cell>
          <cell r="GI285">
            <v>2.6027729166666666E-2</v>
          </cell>
          <cell r="GJ285">
            <v>2.6027729166666666E-2</v>
          </cell>
          <cell r="GK285">
            <v>2.6027729166666666E-2</v>
          </cell>
          <cell r="GL285">
            <v>2.6027729166666666E-2</v>
          </cell>
          <cell r="GM285">
            <v>2.6027729166666666E-2</v>
          </cell>
          <cell r="GN285">
            <v>2.6027729166666666E-2</v>
          </cell>
        </row>
        <row r="286">
          <cell r="O286">
            <v>1</v>
          </cell>
          <cell r="P286"/>
          <cell r="Q286" t="str">
            <v>01402206</v>
          </cell>
          <cell r="AP286">
            <v>304.58</v>
          </cell>
          <cell r="AQ286">
            <v>304.58</v>
          </cell>
          <cell r="AR286">
            <v>304.58</v>
          </cell>
          <cell r="AS286">
            <v>304.58</v>
          </cell>
          <cell r="AT286">
            <v>304.58</v>
          </cell>
          <cell r="AU286">
            <v>321.33189999999996</v>
          </cell>
          <cell r="AV286">
            <v>321.33189999999996</v>
          </cell>
          <cell r="AW286">
            <v>321.33189999999996</v>
          </cell>
          <cell r="AX286">
            <v>321.33189999999996</v>
          </cell>
          <cell r="AY286">
            <v>321.33189999999996</v>
          </cell>
          <cell r="AZ286">
            <v>321.33189999999996</v>
          </cell>
          <cell r="BA286">
            <v>321.33189999999996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P286">
            <v>65.225000000000009</v>
          </cell>
          <cell r="BQ286">
            <v>65.225000000000009</v>
          </cell>
          <cell r="BR286">
            <v>65.225000000000009</v>
          </cell>
          <cell r="BS286">
            <v>65.225000000000009</v>
          </cell>
          <cell r="BT286">
            <v>65.225000000000009</v>
          </cell>
          <cell r="BU286">
            <v>65.225000000000009</v>
          </cell>
          <cell r="BV286">
            <v>65.225000000000009</v>
          </cell>
          <cell r="BW286">
            <v>65.225000000000009</v>
          </cell>
          <cell r="BX286">
            <v>65.225000000000009</v>
          </cell>
          <cell r="BY286">
            <v>65.225000000000009</v>
          </cell>
          <cell r="BZ286">
            <v>65.225000000000009</v>
          </cell>
          <cell r="CA286">
            <v>65.225000000000009</v>
          </cell>
          <cell r="CC286">
            <v>2.5381666666666667</v>
          </cell>
          <cell r="CD286">
            <v>2.5381666666666667</v>
          </cell>
          <cell r="CE286">
            <v>2.5381666666666667</v>
          </cell>
          <cell r="CF286">
            <v>2.5381666666666667</v>
          </cell>
          <cell r="CG286">
            <v>2.5381666666666667</v>
          </cell>
          <cell r="CH286">
            <v>2.6777658333333334</v>
          </cell>
          <cell r="CI286">
            <v>2.6777658333333334</v>
          </cell>
          <cell r="CJ286">
            <v>2.6777658333333334</v>
          </cell>
          <cell r="CK286">
            <v>2.6777658333333334</v>
          </cell>
          <cell r="CL286">
            <v>2.6777658333333334</v>
          </cell>
          <cell r="CM286">
            <v>2.6777658333333334</v>
          </cell>
          <cell r="CN286">
            <v>2.6777658333333334</v>
          </cell>
          <cell r="DP286">
            <v>12.690833333333332</v>
          </cell>
          <cell r="DQ286">
            <v>12.690833333333332</v>
          </cell>
          <cell r="DR286">
            <v>12.690833333333332</v>
          </cell>
          <cell r="DS286">
            <v>12.690833333333332</v>
          </cell>
          <cell r="DT286">
            <v>12.690833333333332</v>
          </cell>
          <cell r="DU286">
            <v>13.388829166666666</v>
          </cell>
          <cell r="DV286">
            <v>13.388829166666666</v>
          </cell>
          <cell r="DW286">
            <v>13.388829166666666</v>
          </cell>
          <cell r="DX286">
            <v>13.388829166666666</v>
          </cell>
          <cell r="DY286">
            <v>13.388829166666666</v>
          </cell>
          <cell r="DZ286">
            <v>13.388829166666666</v>
          </cell>
          <cell r="EA286">
            <v>13.388829166666666</v>
          </cell>
          <cell r="EC286">
            <v>3.8072499999999998</v>
          </cell>
          <cell r="ED286">
            <v>3.8072499999999998</v>
          </cell>
          <cell r="EE286">
            <v>3.8072499999999998</v>
          </cell>
          <cell r="EF286">
            <v>3.8072499999999998</v>
          </cell>
          <cell r="EG286">
            <v>3.8072499999999998</v>
          </cell>
          <cell r="EH286">
            <v>4.016648749999999</v>
          </cell>
          <cell r="EI286">
            <v>4.016648749999999</v>
          </cell>
          <cell r="EJ286">
            <v>4.016648749999999</v>
          </cell>
          <cell r="EK286">
            <v>4.016648749999999</v>
          </cell>
          <cell r="EL286">
            <v>4.016648749999999</v>
          </cell>
          <cell r="EM286">
            <v>4.016648749999999</v>
          </cell>
          <cell r="EN286">
            <v>4.016648749999999</v>
          </cell>
          <cell r="EP286">
            <v>25.381666666666664</v>
          </cell>
          <cell r="EQ286">
            <v>25.381666666666664</v>
          </cell>
          <cell r="ER286">
            <v>25.381666666666664</v>
          </cell>
          <cell r="ES286">
            <v>25.381666666666664</v>
          </cell>
          <cell r="ET286">
            <v>25.381666666666664</v>
          </cell>
          <cell r="EU286">
            <v>26.777658333333331</v>
          </cell>
          <cell r="EV286">
            <v>26.777658333333331</v>
          </cell>
          <cell r="EW286">
            <v>26.777658333333331</v>
          </cell>
          <cell r="EX286">
            <v>26.777658333333331</v>
          </cell>
          <cell r="EY286">
            <v>26.777658333333331</v>
          </cell>
          <cell r="EZ286">
            <v>26.777658333333331</v>
          </cell>
          <cell r="FA286">
            <v>26.777658333333331</v>
          </cell>
          <cell r="FC286">
            <v>27.735375000000001</v>
          </cell>
          <cell r="FD286">
            <v>27.735375000000001</v>
          </cell>
          <cell r="FE286">
            <v>27.735375000000001</v>
          </cell>
          <cell r="FF286">
            <v>27.735375000000001</v>
          </cell>
          <cell r="FG286">
            <v>27.735375000000001</v>
          </cell>
          <cell r="FH286">
            <v>28.991767499999998</v>
          </cell>
          <cell r="FI286">
            <v>28.991767499999998</v>
          </cell>
          <cell r="FJ286">
            <v>28.991767499999998</v>
          </cell>
          <cell r="FK286">
            <v>28.991767499999998</v>
          </cell>
          <cell r="FL286">
            <v>28.991767499999998</v>
          </cell>
          <cell r="FM286">
            <v>28.991767499999998</v>
          </cell>
          <cell r="FN286">
            <v>28.991767499999998</v>
          </cell>
          <cell r="FP286">
            <v>24.961837500000001</v>
          </cell>
          <cell r="FQ286">
            <v>24.961837500000001</v>
          </cell>
          <cell r="FR286">
            <v>24.961837500000001</v>
          </cell>
          <cell r="FS286">
            <v>24.961837500000001</v>
          </cell>
          <cell r="FT286">
            <v>24.961837500000001</v>
          </cell>
          <cell r="FU286">
            <v>26.092590749999999</v>
          </cell>
          <cell r="FV286">
            <v>26.092590749999999</v>
          </cell>
          <cell r="FW286">
            <v>26.092590749999999</v>
          </cell>
          <cell r="FX286">
            <v>26.092590749999999</v>
          </cell>
          <cell r="FY286">
            <v>26.092590749999999</v>
          </cell>
          <cell r="FZ286">
            <v>26.092590749999999</v>
          </cell>
          <cell r="GA286">
            <v>26.092590749999999</v>
          </cell>
          <cell r="GC286">
            <v>1.3298816666666671</v>
          </cell>
          <cell r="GD286">
            <v>1.3298816666666671</v>
          </cell>
          <cell r="GE286">
            <v>1.3298816666666671</v>
          </cell>
          <cell r="GF286">
            <v>1.3298816666666671</v>
          </cell>
          <cell r="GG286">
            <v>1.3298816666666671</v>
          </cell>
          <cell r="GH286">
            <v>1.3312776583333334</v>
          </cell>
          <cell r="GI286">
            <v>1.3312776583333334</v>
          </cell>
          <cell r="GJ286">
            <v>1.3312776583333334</v>
          </cell>
          <cell r="GK286">
            <v>1.3312776583333334</v>
          </cell>
          <cell r="GL286">
            <v>1.3312776583333334</v>
          </cell>
          <cell r="GM286">
            <v>1.3312776583333334</v>
          </cell>
          <cell r="GN286">
            <v>1.3312776583333334</v>
          </cell>
        </row>
        <row r="287">
          <cell r="O287">
            <v>1</v>
          </cell>
          <cell r="P287"/>
          <cell r="Q287" t="str">
            <v>01402206</v>
          </cell>
          <cell r="AP287">
            <v>395.94</v>
          </cell>
          <cell r="AQ287">
            <v>395.94</v>
          </cell>
          <cell r="AR287">
            <v>395.94</v>
          </cell>
          <cell r="AS287">
            <v>395.94</v>
          </cell>
          <cell r="AT287">
            <v>395.94</v>
          </cell>
          <cell r="AU287">
            <v>417.71669999999995</v>
          </cell>
          <cell r="AV287">
            <v>417.71669999999995</v>
          </cell>
          <cell r="AW287">
            <v>417.71669999999995</v>
          </cell>
          <cell r="AX287">
            <v>417.71669999999995</v>
          </cell>
          <cell r="AY287">
            <v>417.71669999999995</v>
          </cell>
          <cell r="AZ287">
            <v>417.71669999999995</v>
          </cell>
          <cell r="BA287">
            <v>417.71669999999995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P287">
            <v>71.95</v>
          </cell>
          <cell r="BQ287">
            <v>71.95</v>
          </cell>
          <cell r="BR287">
            <v>71.95</v>
          </cell>
          <cell r="BS287">
            <v>71.95</v>
          </cell>
          <cell r="BT287">
            <v>71.95</v>
          </cell>
          <cell r="BU287">
            <v>71.95</v>
          </cell>
          <cell r="BV287">
            <v>71.95</v>
          </cell>
          <cell r="BW287">
            <v>71.95</v>
          </cell>
          <cell r="BX287">
            <v>71.95</v>
          </cell>
          <cell r="BY287">
            <v>71.95</v>
          </cell>
          <cell r="BZ287">
            <v>71.95</v>
          </cell>
          <cell r="CA287">
            <v>71.95</v>
          </cell>
          <cell r="CC287">
            <v>3.2995000000000001</v>
          </cell>
          <cell r="CD287">
            <v>3.2995000000000001</v>
          </cell>
          <cell r="CE287">
            <v>3.2995000000000001</v>
          </cell>
          <cell r="CF287">
            <v>3.2995000000000001</v>
          </cell>
          <cell r="CG287">
            <v>3.2995000000000001</v>
          </cell>
          <cell r="CH287">
            <v>3.4809725</v>
          </cell>
          <cell r="CI287">
            <v>3.4809725</v>
          </cell>
          <cell r="CJ287">
            <v>3.4809725</v>
          </cell>
          <cell r="CK287">
            <v>3.4809725</v>
          </cell>
          <cell r="CL287">
            <v>3.4809725</v>
          </cell>
          <cell r="CM287">
            <v>3.4809725</v>
          </cell>
          <cell r="CN287">
            <v>3.4809725</v>
          </cell>
          <cell r="DP287">
            <v>19.797000000000001</v>
          </cell>
          <cell r="DQ287">
            <v>19.797000000000001</v>
          </cell>
          <cell r="DR287">
            <v>19.797000000000001</v>
          </cell>
          <cell r="DS287">
            <v>19.797000000000001</v>
          </cell>
          <cell r="DT287">
            <v>19.797000000000001</v>
          </cell>
          <cell r="DU287">
            <v>20.885834999999997</v>
          </cell>
          <cell r="DV287">
            <v>20.885834999999997</v>
          </cell>
          <cell r="DW287">
            <v>20.885834999999997</v>
          </cell>
          <cell r="DX287">
            <v>20.885834999999997</v>
          </cell>
          <cell r="DY287">
            <v>20.885834999999997</v>
          </cell>
          <cell r="DZ287">
            <v>20.885834999999997</v>
          </cell>
          <cell r="EA287">
            <v>20.885834999999997</v>
          </cell>
          <cell r="EC287">
            <v>4.9492500000000001</v>
          </cell>
          <cell r="ED287">
            <v>4.9492500000000001</v>
          </cell>
          <cell r="EE287">
            <v>4.9492500000000001</v>
          </cell>
          <cell r="EF287">
            <v>4.9492500000000001</v>
          </cell>
          <cell r="EG287">
            <v>4.9492500000000001</v>
          </cell>
          <cell r="EH287">
            <v>5.2214587499999991</v>
          </cell>
          <cell r="EI287">
            <v>5.2214587499999991</v>
          </cell>
          <cell r="EJ287">
            <v>5.2214587499999991</v>
          </cell>
          <cell r="EK287">
            <v>5.2214587499999991</v>
          </cell>
          <cell r="EL287">
            <v>5.2214587499999991</v>
          </cell>
          <cell r="EM287">
            <v>5.2214587499999991</v>
          </cell>
          <cell r="EN287">
            <v>5.2214587499999991</v>
          </cell>
          <cell r="EP287">
            <v>32.994999999999997</v>
          </cell>
          <cell r="EQ287">
            <v>32.994999999999997</v>
          </cell>
          <cell r="ER287">
            <v>32.994999999999997</v>
          </cell>
          <cell r="ES287">
            <v>32.994999999999997</v>
          </cell>
          <cell r="ET287">
            <v>32.994999999999997</v>
          </cell>
          <cell r="EU287">
            <v>34.809724999999993</v>
          </cell>
          <cell r="EV287">
            <v>34.809724999999993</v>
          </cell>
          <cell r="EW287">
            <v>34.809724999999993</v>
          </cell>
          <cell r="EX287">
            <v>34.809724999999993</v>
          </cell>
          <cell r="EY287">
            <v>34.809724999999993</v>
          </cell>
          <cell r="EZ287">
            <v>34.809724999999993</v>
          </cell>
          <cell r="FA287">
            <v>34.809724999999993</v>
          </cell>
          <cell r="FC287">
            <v>35.091749999999998</v>
          </cell>
          <cell r="FD287">
            <v>35.091749999999998</v>
          </cell>
          <cell r="FE287">
            <v>35.091749999999998</v>
          </cell>
          <cell r="FF287">
            <v>35.091749999999998</v>
          </cell>
          <cell r="FG287">
            <v>35.091749999999998</v>
          </cell>
          <cell r="FH287">
            <v>36.725002499999995</v>
          </cell>
          <cell r="FI287">
            <v>36.725002499999995</v>
          </cell>
          <cell r="FJ287">
            <v>36.725002499999995</v>
          </cell>
          <cell r="FK287">
            <v>36.725002499999995</v>
          </cell>
          <cell r="FL287">
            <v>36.725002499999995</v>
          </cell>
          <cell r="FM287">
            <v>36.725002499999995</v>
          </cell>
          <cell r="FN287">
            <v>36.725002499999995</v>
          </cell>
          <cell r="FP287">
            <v>31.582575000000002</v>
          </cell>
          <cell r="FQ287">
            <v>31.582575000000002</v>
          </cell>
          <cell r="FR287">
            <v>31.582575000000002</v>
          </cell>
          <cell r="FS287">
            <v>31.582575000000002</v>
          </cell>
          <cell r="FT287">
            <v>31.582575000000002</v>
          </cell>
          <cell r="FU287">
            <v>33.052502249999996</v>
          </cell>
          <cell r="FV287">
            <v>33.052502249999996</v>
          </cell>
          <cell r="FW287">
            <v>33.052502249999996</v>
          </cell>
          <cell r="FX287">
            <v>33.052502249999996</v>
          </cell>
          <cell r="FY287">
            <v>33.052502249999996</v>
          </cell>
          <cell r="FZ287">
            <v>33.052502249999996</v>
          </cell>
          <cell r="GA287">
            <v>33.052502249999996</v>
          </cell>
          <cell r="GC287">
            <v>1.4719949999999999</v>
          </cell>
          <cell r="GD287">
            <v>1.4719949999999999</v>
          </cell>
          <cell r="GE287">
            <v>1.4719949999999999</v>
          </cell>
          <cell r="GF287">
            <v>1.4719949999999999</v>
          </cell>
          <cell r="GG287">
            <v>1.4719949999999999</v>
          </cell>
          <cell r="GH287">
            <v>1.473809725</v>
          </cell>
          <cell r="GI287">
            <v>1.473809725</v>
          </cell>
          <cell r="GJ287">
            <v>1.473809725</v>
          </cell>
          <cell r="GK287">
            <v>1.473809725</v>
          </cell>
          <cell r="GL287">
            <v>1.473809725</v>
          </cell>
          <cell r="GM287">
            <v>1.473809725</v>
          </cell>
          <cell r="GN287">
            <v>1.473809725</v>
          </cell>
        </row>
        <row r="288">
          <cell r="O288">
            <v>1</v>
          </cell>
          <cell r="P288"/>
          <cell r="Q288" t="str">
            <v>01402206</v>
          </cell>
          <cell r="AP288">
            <v>335.04</v>
          </cell>
          <cell r="AQ288">
            <v>335.04</v>
          </cell>
          <cell r="AR288">
            <v>335.04</v>
          </cell>
          <cell r="AS288">
            <v>335.04</v>
          </cell>
          <cell r="AT288">
            <v>335.04</v>
          </cell>
          <cell r="AU288">
            <v>353.46719999999999</v>
          </cell>
          <cell r="AV288">
            <v>353.46719999999999</v>
          </cell>
          <cell r="AW288">
            <v>353.46719999999999</v>
          </cell>
          <cell r="AX288">
            <v>353.46719999999999</v>
          </cell>
          <cell r="AY288">
            <v>353.46719999999999</v>
          </cell>
          <cell r="AZ288">
            <v>353.46719999999999</v>
          </cell>
          <cell r="BA288">
            <v>353.46719999999999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P288">
            <v>87.791666666666671</v>
          </cell>
          <cell r="BQ288">
            <v>87.791666666666671</v>
          </cell>
          <cell r="BR288">
            <v>87.791666666666671</v>
          </cell>
          <cell r="BS288">
            <v>87.791666666666671</v>
          </cell>
          <cell r="BT288">
            <v>87.791666666666671</v>
          </cell>
          <cell r="BU288">
            <v>87.791666666666671</v>
          </cell>
          <cell r="BV288">
            <v>87.791666666666671</v>
          </cell>
          <cell r="BW288">
            <v>87.791666666666671</v>
          </cell>
          <cell r="BX288">
            <v>87.791666666666671</v>
          </cell>
          <cell r="BY288">
            <v>87.791666666666671</v>
          </cell>
          <cell r="BZ288">
            <v>87.791666666666671</v>
          </cell>
          <cell r="CA288">
            <v>87.791666666666671</v>
          </cell>
          <cell r="CC288">
            <v>2.7920000000000003</v>
          </cell>
          <cell r="CD288">
            <v>2.7920000000000003</v>
          </cell>
          <cell r="CE288">
            <v>2.7920000000000003</v>
          </cell>
          <cell r="CF288">
            <v>2.7920000000000003</v>
          </cell>
          <cell r="CG288">
            <v>2.7920000000000003</v>
          </cell>
          <cell r="CH288">
            <v>2.94556</v>
          </cell>
          <cell r="CI288">
            <v>2.94556</v>
          </cell>
          <cell r="CJ288">
            <v>2.94556</v>
          </cell>
          <cell r="CK288">
            <v>2.94556</v>
          </cell>
          <cell r="CL288">
            <v>2.94556</v>
          </cell>
          <cell r="CM288">
            <v>2.94556</v>
          </cell>
          <cell r="CN288">
            <v>2.94556</v>
          </cell>
          <cell r="DP288">
            <v>13.96</v>
          </cell>
          <cell r="DQ288">
            <v>13.96</v>
          </cell>
          <cell r="DR288">
            <v>13.96</v>
          </cell>
          <cell r="DS288">
            <v>13.96</v>
          </cell>
          <cell r="DT288">
            <v>13.96</v>
          </cell>
          <cell r="DU288">
            <v>14.7278</v>
          </cell>
          <cell r="DV288">
            <v>14.7278</v>
          </cell>
          <cell r="DW288">
            <v>14.7278</v>
          </cell>
          <cell r="DX288">
            <v>14.7278</v>
          </cell>
          <cell r="DY288">
            <v>14.7278</v>
          </cell>
          <cell r="DZ288">
            <v>14.7278</v>
          </cell>
          <cell r="EA288">
            <v>14.7278</v>
          </cell>
          <cell r="EC288">
            <v>4.1879999999999997</v>
          </cell>
          <cell r="ED288">
            <v>4.1879999999999997</v>
          </cell>
          <cell r="EE288">
            <v>4.1879999999999997</v>
          </cell>
          <cell r="EF288">
            <v>4.1879999999999997</v>
          </cell>
          <cell r="EG288">
            <v>4.1879999999999997</v>
          </cell>
          <cell r="EH288">
            <v>4.4183399999999997</v>
          </cell>
          <cell r="EI288">
            <v>4.4183399999999997</v>
          </cell>
          <cell r="EJ288">
            <v>4.4183399999999997</v>
          </cell>
          <cell r="EK288">
            <v>4.4183399999999997</v>
          </cell>
          <cell r="EL288">
            <v>4.4183399999999997</v>
          </cell>
          <cell r="EM288">
            <v>4.4183399999999997</v>
          </cell>
          <cell r="EN288">
            <v>4.4183399999999997</v>
          </cell>
          <cell r="EP288">
            <v>27.92</v>
          </cell>
          <cell r="EQ288">
            <v>27.92</v>
          </cell>
          <cell r="ER288">
            <v>27.92</v>
          </cell>
          <cell r="ES288">
            <v>27.92</v>
          </cell>
          <cell r="ET288">
            <v>27.92</v>
          </cell>
          <cell r="EU288">
            <v>29.4556</v>
          </cell>
          <cell r="EV288">
            <v>29.4556</v>
          </cell>
          <cell r="EW288">
            <v>29.4556</v>
          </cell>
          <cell r="EX288">
            <v>29.4556</v>
          </cell>
          <cell r="EY288">
            <v>29.4556</v>
          </cell>
          <cell r="EZ288">
            <v>29.4556</v>
          </cell>
          <cell r="FA288">
            <v>29.4556</v>
          </cell>
          <cell r="FC288">
            <v>31.712375000000002</v>
          </cell>
          <cell r="FD288">
            <v>31.712375000000002</v>
          </cell>
          <cell r="FE288">
            <v>31.712375000000002</v>
          </cell>
          <cell r="FF288">
            <v>31.712375000000002</v>
          </cell>
          <cell r="FG288">
            <v>31.712375000000002</v>
          </cell>
          <cell r="FH288">
            <v>33.094414999999998</v>
          </cell>
          <cell r="FI288">
            <v>33.094414999999998</v>
          </cell>
          <cell r="FJ288">
            <v>33.094414999999998</v>
          </cell>
          <cell r="FK288">
            <v>33.094414999999998</v>
          </cell>
          <cell r="FL288">
            <v>33.094414999999998</v>
          </cell>
          <cell r="FM288">
            <v>33.094414999999998</v>
          </cell>
          <cell r="FN288">
            <v>33.094414999999998</v>
          </cell>
          <cell r="FP288">
            <v>28.541137500000005</v>
          </cell>
          <cell r="FQ288">
            <v>28.541137500000005</v>
          </cell>
          <cell r="FR288">
            <v>28.541137500000005</v>
          </cell>
          <cell r="FS288">
            <v>28.541137500000005</v>
          </cell>
          <cell r="FT288">
            <v>28.541137500000005</v>
          </cell>
          <cell r="FU288">
            <v>29.784973500000003</v>
          </cell>
          <cell r="FV288">
            <v>29.784973500000003</v>
          </cell>
          <cell r="FW288">
            <v>29.784973500000003</v>
          </cell>
          <cell r="FX288">
            <v>29.784973500000003</v>
          </cell>
          <cell r="FY288">
            <v>29.784973500000003</v>
          </cell>
          <cell r="FZ288">
            <v>29.784973500000003</v>
          </cell>
          <cell r="GA288">
            <v>29.784973500000003</v>
          </cell>
          <cell r="GC288">
            <v>1.7837533333333335</v>
          </cell>
          <cell r="GD288">
            <v>1.7837533333333335</v>
          </cell>
          <cell r="GE288">
            <v>1.7837533333333335</v>
          </cell>
          <cell r="GF288">
            <v>1.7837533333333335</v>
          </cell>
          <cell r="GG288">
            <v>1.7837533333333335</v>
          </cell>
          <cell r="GH288">
            <v>1.7852889333333335</v>
          </cell>
          <cell r="GI288">
            <v>1.7852889333333335</v>
          </cell>
          <cell r="GJ288">
            <v>1.7852889333333335</v>
          </cell>
          <cell r="GK288">
            <v>1.7852889333333335</v>
          </cell>
          <cell r="GL288">
            <v>1.7852889333333335</v>
          </cell>
          <cell r="GM288">
            <v>1.7852889333333335</v>
          </cell>
          <cell r="GN288">
            <v>1.7852889333333335</v>
          </cell>
        </row>
        <row r="289">
          <cell r="O289">
            <v>1</v>
          </cell>
          <cell r="P289"/>
          <cell r="Q289" t="str">
            <v>01402206</v>
          </cell>
          <cell r="AP289">
            <v>285.70999999999998</v>
          </cell>
          <cell r="AQ289">
            <v>285.70999999999998</v>
          </cell>
          <cell r="AR289">
            <v>285.70999999999998</v>
          </cell>
          <cell r="AS289">
            <v>285.70999999999998</v>
          </cell>
          <cell r="AT289">
            <v>285.70999999999998</v>
          </cell>
          <cell r="AU289">
            <v>301.42404999999997</v>
          </cell>
          <cell r="AV289">
            <v>301.42404999999997</v>
          </cell>
          <cell r="AW289">
            <v>301.42404999999997</v>
          </cell>
          <cell r="AX289">
            <v>301.42404999999997</v>
          </cell>
          <cell r="AY289">
            <v>301.42404999999997</v>
          </cell>
          <cell r="AZ289">
            <v>301.42404999999997</v>
          </cell>
          <cell r="BA289">
            <v>301.42404999999997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P289">
            <v>62.603333333333332</v>
          </cell>
          <cell r="BQ289">
            <v>62.603333333333332</v>
          </cell>
          <cell r="BR289">
            <v>62.603333333333332</v>
          </cell>
          <cell r="BS289">
            <v>62.603333333333332</v>
          </cell>
          <cell r="BT289">
            <v>62.603333333333332</v>
          </cell>
          <cell r="BU289">
            <v>62.603333333333332</v>
          </cell>
          <cell r="BV289">
            <v>62.603333333333332</v>
          </cell>
          <cell r="BW289">
            <v>62.603333333333332</v>
          </cell>
          <cell r="BX289">
            <v>62.603333333333332</v>
          </cell>
          <cell r="BY289">
            <v>62.603333333333332</v>
          </cell>
          <cell r="BZ289">
            <v>62.603333333333332</v>
          </cell>
          <cell r="CA289">
            <v>62.603333333333332</v>
          </cell>
          <cell r="CC289">
            <v>2.3809166666666663</v>
          </cell>
          <cell r="CD289">
            <v>2.3809166666666663</v>
          </cell>
          <cell r="CE289">
            <v>2.3809166666666663</v>
          </cell>
          <cell r="CF289">
            <v>2.3809166666666663</v>
          </cell>
          <cell r="CG289">
            <v>2.3809166666666663</v>
          </cell>
          <cell r="CH289">
            <v>2.5118670833333332</v>
          </cell>
          <cell r="CI289">
            <v>2.5118670833333332</v>
          </cell>
          <cell r="CJ289">
            <v>2.5118670833333332</v>
          </cell>
          <cell r="CK289">
            <v>2.5118670833333332</v>
          </cell>
          <cell r="CL289">
            <v>2.5118670833333332</v>
          </cell>
          <cell r="CM289">
            <v>2.5118670833333332</v>
          </cell>
          <cell r="CN289">
            <v>2.5118670833333332</v>
          </cell>
          <cell r="DP289">
            <v>11.904583333333333</v>
          </cell>
          <cell r="DQ289">
            <v>11.904583333333333</v>
          </cell>
          <cell r="DR289">
            <v>11.904583333333333</v>
          </cell>
          <cell r="DS289">
            <v>11.904583333333333</v>
          </cell>
          <cell r="DT289">
            <v>11.904583333333333</v>
          </cell>
          <cell r="DU289">
            <v>12.559335416666665</v>
          </cell>
          <cell r="DV289">
            <v>12.559335416666665</v>
          </cell>
          <cell r="DW289">
            <v>12.559335416666665</v>
          </cell>
          <cell r="DX289">
            <v>12.559335416666665</v>
          </cell>
          <cell r="DY289">
            <v>12.559335416666665</v>
          </cell>
          <cell r="DZ289">
            <v>12.559335416666665</v>
          </cell>
          <cell r="EA289">
            <v>12.559335416666665</v>
          </cell>
          <cell r="EC289">
            <v>3.5713749999999997</v>
          </cell>
          <cell r="ED289">
            <v>3.5713749999999997</v>
          </cell>
          <cell r="EE289">
            <v>3.5713749999999997</v>
          </cell>
          <cell r="EF289">
            <v>3.5713749999999997</v>
          </cell>
          <cell r="EG289">
            <v>3.5713749999999997</v>
          </cell>
          <cell r="EH289">
            <v>3.7678006249999996</v>
          </cell>
          <cell r="EI289">
            <v>3.7678006249999996</v>
          </cell>
          <cell r="EJ289">
            <v>3.7678006249999996</v>
          </cell>
          <cell r="EK289">
            <v>3.7678006249999996</v>
          </cell>
          <cell r="EL289">
            <v>3.7678006249999996</v>
          </cell>
          <cell r="EM289">
            <v>3.7678006249999996</v>
          </cell>
          <cell r="EN289">
            <v>3.7678006249999996</v>
          </cell>
          <cell r="EP289">
            <v>23.809166666666666</v>
          </cell>
          <cell r="EQ289">
            <v>23.809166666666666</v>
          </cell>
          <cell r="ER289">
            <v>23.809166666666666</v>
          </cell>
          <cell r="ES289">
            <v>23.809166666666666</v>
          </cell>
          <cell r="ET289">
            <v>23.809166666666666</v>
          </cell>
          <cell r="EU289">
            <v>25.118670833333329</v>
          </cell>
          <cell r="EV289">
            <v>25.118670833333329</v>
          </cell>
          <cell r="EW289">
            <v>25.118670833333329</v>
          </cell>
          <cell r="EX289">
            <v>25.118670833333329</v>
          </cell>
          <cell r="EY289">
            <v>25.118670833333329</v>
          </cell>
          <cell r="EZ289">
            <v>25.118670833333329</v>
          </cell>
          <cell r="FA289">
            <v>25.118670833333329</v>
          </cell>
          <cell r="FC289">
            <v>26.1235</v>
          </cell>
          <cell r="FD289">
            <v>26.1235</v>
          </cell>
          <cell r="FE289">
            <v>26.1235</v>
          </cell>
          <cell r="FF289">
            <v>26.1235</v>
          </cell>
          <cell r="FG289">
            <v>26.1235</v>
          </cell>
          <cell r="FH289">
            <v>27.302053749999999</v>
          </cell>
          <cell r="FI289">
            <v>27.302053749999999</v>
          </cell>
          <cell r="FJ289">
            <v>27.302053749999999</v>
          </cell>
          <cell r="FK289">
            <v>27.302053749999999</v>
          </cell>
          <cell r="FL289">
            <v>27.302053749999999</v>
          </cell>
          <cell r="FM289">
            <v>27.302053749999999</v>
          </cell>
          <cell r="FN289">
            <v>27.302053749999999</v>
          </cell>
          <cell r="FP289">
            <v>23.511150000000001</v>
          </cell>
          <cell r="FQ289">
            <v>23.511150000000001</v>
          </cell>
          <cell r="FR289">
            <v>23.511150000000001</v>
          </cell>
          <cell r="FS289">
            <v>23.511150000000001</v>
          </cell>
          <cell r="FT289">
            <v>23.511150000000001</v>
          </cell>
          <cell r="FU289">
            <v>24.571848375000002</v>
          </cell>
          <cell r="FV289">
            <v>24.571848375000002</v>
          </cell>
          <cell r="FW289">
            <v>24.571848375000002</v>
          </cell>
          <cell r="FX289">
            <v>24.571848375000002</v>
          </cell>
          <cell r="FY289">
            <v>24.571848375000002</v>
          </cell>
          <cell r="FZ289">
            <v>24.571848375000002</v>
          </cell>
          <cell r="GA289">
            <v>24.571848375000002</v>
          </cell>
          <cell r="GC289">
            <v>1.2758758333333333</v>
          </cell>
          <cell r="GD289">
            <v>1.2758758333333333</v>
          </cell>
          <cell r="GE289">
            <v>1.2758758333333333</v>
          </cell>
          <cell r="GF289">
            <v>1.2758758333333333</v>
          </cell>
          <cell r="GG289">
            <v>1.2758758333333333</v>
          </cell>
          <cell r="GH289">
            <v>1.2771853375000002</v>
          </cell>
          <cell r="GI289">
            <v>1.2771853375000002</v>
          </cell>
          <cell r="GJ289">
            <v>1.2771853375000002</v>
          </cell>
          <cell r="GK289">
            <v>1.2771853375000002</v>
          </cell>
          <cell r="GL289">
            <v>1.2771853375000002</v>
          </cell>
          <cell r="GM289">
            <v>1.2771853375000002</v>
          </cell>
          <cell r="GN289">
            <v>1.2771853375000002</v>
          </cell>
        </row>
        <row r="290">
          <cell r="O290">
            <v>1</v>
          </cell>
          <cell r="P290"/>
          <cell r="Q290" t="str">
            <v>01401204</v>
          </cell>
          <cell r="AP290">
            <v>285</v>
          </cell>
          <cell r="AQ290">
            <v>285</v>
          </cell>
          <cell r="AR290">
            <v>285</v>
          </cell>
          <cell r="AS290">
            <v>285</v>
          </cell>
          <cell r="AT290">
            <v>285</v>
          </cell>
          <cell r="AU290">
            <v>300.67499999999995</v>
          </cell>
          <cell r="AV290">
            <v>300.67499999999995</v>
          </cell>
          <cell r="AW290">
            <v>300.67499999999995</v>
          </cell>
          <cell r="AX290">
            <v>300.67499999999995</v>
          </cell>
          <cell r="AY290">
            <v>300.67499999999995</v>
          </cell>
          <cell r="AZ290">
            <v>300.67499999999995</v>
          </cell>
          <cell r="BA290">
            <v>300.67499999999995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C290">
            <v>2.375</v>
          </cell>
          <cell r="CD290">
            <v>2.375</v>
          </cell>
          <cell r="CE290">
            <v>2.375</v>
          </cell>
          <cell r="CF290">
            <v>2.375</v>
          </cell>
          <cell r="CG290">
            <v>2.375</v>
          </cell>
          <cell r="CH290">
            <v>2.5056249999999998</v>
          </cell>
          <cell r="CI290">
            <v>2.5056249999999998</v>
          </cell>
          <cell r="CJ290">
            <v>2.5056249999999998</v>
          </cell>
          <cell r="CK290">
            <v>2.5056249999999998</v>
          </cell>
          <cell r="CL290">
            <v>2.5056249999999998</v>
          </cell>
          <cell r="CM290">
            <v>2.5056249999999998</v>
          </cell>
          <cell r="CN290">
            <v>2.5056249999999998</v>
          </cell>
          <cell r="DP290">
            <v>7.916666666666667</v>
          </cell>
          <cell r="DQ290">
            <v>7.916666666666667</v>
          </cell>
          <cell r="DR290">
            <v>7.916666666666667</v>
          </cell>
          <cell r="DS290">
            <v>7.916666666666667</v>
          </cell>
          <cell r="DT290">
            <v>7.916666666666667</v>
          </cell>
          <cell r="DU290">
            <v>8.3520833333333311</v>
          </cell>
          <cell r="DV290">
            <v>8.3520833333333311</v>
          </cell>
          <cell r="DW290">
            <v>8.3520833333333311</v>
          </cell>
          <cell r="DX290">
            <v>8.3520833333333311</v>
          </cell>
          <cell r="DY290">
            <v>8.3520833333333311</v>
          </cell>
          <cell r="DZ290">
            <v>8.3520833333333311</v>
          </cell>
          <cell r="EA290">
            <v>8.3520833333333311</v>
          </cell>
          <cell r="EC290">
            <v>3.5625</v>
          </cell>
          <cell r="ED290">
            <v>3.5625</v>
          </cell>
          <cell r="EE290">
            <v>3.5625</v>
          </cell>
          <cell r="EF290">
            <v>3.5625</v>
          </cell>
          <cell r="EG290">
            <v>3.5625</v>
          </cell>
          <cell r="EH290">
            <v>3.7584374999999994</v>
          </cell>
          <cell r="EI290">
            <v>3.7584374999999994</v>
          </cell>
          <cell r="EJ290">
            <v>3.7584374999999994</v>
          </cell>
          <cell r="EK290">
            <v>3.7584374999999994</v>
          </cell>
          <cell r="EL290">
            <v>3.7584374999999994</v>
          </cell>
          <cell r="EM290">
            <v>3.7584374999999994</v>
          </cell>
          <cell r="EN290">
            <v>3.7584374999999994</v>
          </cell>
          <cell r="EP290">
            <v>23.75</v>
          </cell>
          <cell r="EQ290">
            <v>23.75</v>
          </cell>
          <cell r="ER290">
            <v>23.75</v>
          </cell>
          <cell r="ES290">
            <v>23.75</v>
          </cell>
          <cell r="ET290">
            <v>23.75</v>
          </cell>
          <cell r="EU290">
            <v>25.056249999999995</v>
          </cell>
          <cell r="EV290">
            <v>25.056249999999995</v>
          </cell>
          <cell r="EW290">
            <v>25.056249999999995</v>
          </cell>
          <cell r="EX290">
            <v>25.056249999999995</v>
          </cell>
          <cell r="EY290">
            <v>25.056249999999995</v>
          </cell>
          <cell r="EZ290">
            <v>25.056249999999995</v>
          </cell>
          <cell r="FA290">
            <v>25.056249999999995</v>
          </cell>
          <cell r="FC290">
            <v>21.375</v>
          </cell>
          <cell r="FD290">
            <v>21.375</v>
          </cell>
          <cell r="FE290">
            <v>21.375</v>
          </cell>
          <cell r="FF290">
            <v>21.375</v>
          </cell>
          <cell r="FG290">
            <v>21.375</v>
          </cell>
          <cell r="FH290">
            <v>22.550624999999997</v>
          </cell>
          <cell r="FI290">
            <v>22.550624999999997</v>
          </cell>
          <cell r="FJ290">
            <v>22.550624999999997</v>
          </cell>
          <cell r="FK290">
            <v>22.550624999999997</v>
          </cell>
          <cell r="FL290">
            <v>22.550624999999997</v>
          </cell>
          <cell r="FM290">
            <v>22.550624999999997</v>
          </cell>
          <cell r="FN290">
            <v>22.550624999999997</v>
          </cell>
          <cell r="FP290">
            <v>19.237500000000001</v>
          </cell>
          <cell r="FQ290">
            <v>19.237500000000001</v>
          </cell>
          <cell r="FR290">
            <v>19.237500000000001</v>
          </cell>
          <cell r="FS290">
            <v>19.237500000000001</v>
          </cell>
          <cell r="FT290">
            <v>19.237500000000001</v>
          </cell>
          <cell r="FU290">
            <v>20.295562499999999</v>
          </cell>
          <cell r="FV290">
            <v>20.295562499999999</v>
          </cell>
          <cell r="FW290">
            <v>20.295562499999999</v>
          </cell>
          <cell r="FX290">
            <v>20.295562499999999</v>
          </cell>
          <cell r="FY290">
            <v>20.295562499999999</v>
          </cell>
          <cell r="FZ290">
            <v>20.295562499999999</v>
          </cell>
          <cell r="GA290">
            <v>20.295562499999999</v>
          </cell>
          <cell r="GC290">
            <v>2.375E-2</v>
          </cell>
          <cell r="GD290">
            <v>2.375E-2</v>
          </cell>
          <cell r="GE290">
            <v>2.375E-2</v>
          </cell>
          <cell r="GF290">
            <v>2.375E-2</v>
          </cell>
          <cell r="GG290">
            <v>2.375E-2</v>
          </cell>
          <cell r="GH290">
            <v>2.5056249999999999E-2</v>
          </cell>
          <cell r="GI290">
            <v>2.5056249999999999E-2</v>
          </cell>
          <cell r="GJ290">
            <v>2.5056249999999999E-2</v>
          </cell>
          <cell r="GK290">
            <v>2.5056249999999999E-2</v>
          </cell>
          <cell r="GL290">
            <v>2.5056249999999999E-2</v>
          </cell>
          <cell r="GM290">
            <v>2.5056249999999999E-2</v>
          </cell>
          <cell r="GN290">
            <v>2.5056249999999999E-2</v>
          </cell>
        </row>
        <row r="291">
          <cell r="O291">
            <v>1</v>
          </cell>
          <cell r="P291"/>
          <cell r="Q291" t="str">
            <v>01402206</v>
          </cell>
          <cell r="AP291">
            <v>375</v>
          </cell>
          <cell r="AQ291">
            <v>375</v>
          </cell>
          <cell r="AR291">
            <v>375</v>
          </cell>
          <cell r="AS291">
            <v>375</v>
          </cell>
          <cell r="AT291">
            <v>375</v>
          </cell>
          <cell r="AU291">
            <v>395.625</v>
          </cell>
          <cell r="AV291">
            <v>395.625</v>
          </cell>
          <cell r="AW291">
            <v>395.625</v>
          </cell>
          <cell r="AX291">
            <v>395.625</v>
          </cell>
          <cell r="AY291">
            <v>395.625</v>
          </cell>
          <cell r="AZ291">
            <v>395.625</v>
          </cell>
          <cell r="BA291">
            <v>395.625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C291">
            <v>3.125</v>
          </cell>
          <cell r="CD291">
            <v>3.125</v>
          </cell>
          <cell r="CE291">
            <v>3.125</v>
          </cell>
          <cell r="CF291">
            <v>3.125</v>
          </cell>
          <cell r="CG291">
            <v>3.125</v>
          </cell>
          <cell r="CH291">
            <v>3.296875</v>
          </cell>
          <cell r="CI291">
            <v>3.296875</v>
          </cell>
          <cell r="CJ291">
            <v>3.296875</v>
          </cell>
          <cell r="CK291">
            <v>3.296875</v>
          </cell>
          <cell r="CL291">
            <v>3.296875</v>
          </cell>
          <cell r="CM291">
            <v>3.296875</v>
          </cell>
          <cell r="CN291">
            <v>3.296875</v>
          </cell>
          <cell r="DP291">
            <v>18.75</v>
          </cell>
          <cell r="DQ291">
            <v>18.75</v>
          </cell>
          <cell r="DR291">
            <v>18.75</v>
          </cell>
          <cell r="DS291">
            <v>18.75</v>
          </cell>
          <cell r="DT291">
            <v>18.75</v>
          </cell>
          <cell r="DU291">
            <v>19.78125</v>
          </cell>
          <cell r="DV291">
            <v>19.78125</v>
          </cell>
          <cell r="DW291">
            <v>19.78125</v>
          </cell>
          <cell r="DX291">
            <v>19.78125</v>
          </cell>
          <cell r="DY291">
            <v>19.78125</v>
          </cell>
          <cell r="DZ291">
            <v>19.78125</v>
          </cell>
          <cell r="EA291">
            <v>19.78125</v>
          </cell>
          <cell r="EC291">
            <v>4.6875</v>
          </cell>
          <cell r="ED291">
            <v>4.6875</v>
          </cell>
          <cell r="EE291">
            <v>4.6875</v>
          </cell>
          <cell r="EF291">
            <v>4.6875</v>
          </cell>
          <cell r="EG291">
            <v>4.6875</v>
          </cell>
          <cell r="EH291">
            <v>4.9453125</v>
          </cell>
          <cell r="EI291">
            <v>4.9453125</v>
          </cell>
          <cell r="EJ291">
            <v>4.9453125</v>
          </cell>
          <cell r="EK291">
            <v>4.9453125</v>
          </cell>
          <cell r="EL291">
            <v>4.9453125</v>
          </cell>
          <cell r="EM291">
            <v>4.9453125</v>
          </cell>
          <cell r="EN291">
            <v>4.9453125</v>
          </cell>
          <cell r="EP291">
            <v>31.25</v>
          </cell>
          <cell r="EQ291">
            <v>31.25</v>
          </cell>
          <cell r="ER291">
            <v>31.25</v>
          </cell>
          <cell r="ES291">
            <v>31.25</v>
          </cell>
          <cell r="ET291">
            <v>31.25</v>
          </cell>
          <cell r="EU291">
            <v>32.96875</v>
          </cell>
          <cell r="EV291">
            <v>32.96875</v>
          </cell>
          <cell r="EW291">
            <v>32.96875</v>
          </cell>
          <cell r="EX291">
            <v>32.96875</v>
          </cell>
          <cell r="EY291">
            <v>32.96875</v>
          </cell>
          <cell r="EZ291">
            <v>32.96875</v>
          </cell>
          <cell r="FA291">
            <v>32.96875</v>
          </cell>
          <cell r="FC291">
            <v>28.125</v>
          </cell>
          <cell r="FD291">
            <v>28.125</v>
          </cell>
          <cell r="FE291">
            <v>28.125</v>
          </cell>
          <cell r="FF291">
            <v>28.125</v>
          </cell>
          <cell r="FG291">
            <v>28.125</v>
          </cell>
          <cell r="FH291">
            <v>29.671875</v>
          </cell>
          <cell r="FI291">
            <v>29.671875</v>
          </cell>
          <cell r="FJ291">
            <v>29.671875</v>
          </cell>
          <cell r="FK291">
            <v>29.671875</v>
          </cell>
          <cell r="FL291">
            <v>29.671875</v>
          </cell>
          <cell r="FM291">
            <v>29.671875</v>
          </cell>
          <cell r="FN291">
            <v>29.671875</v>
          </cell>
          <cell r="FP291">
            <v>25.3125</v>
          </cell>
          <cell r="FQ291">
            <v>25.3125</v>
          </cell>
          <cell r="FR291">
            <v>25.3125</v>
          </cell>
          <cell r="FS291">
            <v>25.3125</v>
          </cell>
          <cell r="FT291">
            <v>25.3125</v>
          </cell>
          <cell r="FU291">
            <v>26.704687500000002</v>
          </cell>
          <cell r="FV291">
            <v>26.704687500000002</v>
          </cell>
          <cell r="FW291">
            <v>26.704687500000002</v>
          </cell>
          <cell r="FX291">
            <v>26.704687500000002</v>
          </cell>
          <cell r="FY291">
            <v>26.704687500000002</v>
          </cell>
          <cell r="FZ291">
            <v>26.704687500000002</v>
          </cell>
          <cell r="GA291">
            <v>26.704687500000002</v>
          </cell>
          <cell r="GC291">
            <v>3.125E-2</v>
          </cell>
          <cell r="GD291">
            <v>3.125E-2</v>
          </cell>
          <cell r="GE291">
            <v>3.125E-2</v>
          </cell>
          <cell r="GF291">
            <v>3.125E-2</v>
          </cell>
          <cell r="GG291">
            <v>3.125E-2</v>
          </cell>
          <cell r="GH291">
            <v>3.2968749999999998E-2</v>
          </cell>
          <cell r="GI291">
            <v>3.2968749999999998E-2</v>
          </cell>
          <cell r="GJ291">
            <v>3.2968749999999998E-2</v>
          </cell>
          <cell r="GK291">
            <v>3.2968749999999998E-2</v>
          </cell>
          <cell r="GL291">
            <v>3.2968749999999998E-2</v>
          </cell>
          <cell r="GM291">
            <v>3.2968749999999998E-2</v>
          </cell>
          <cell r="GN291">
            <v>3.2968749999999998E-2</v>
          </cell>
        </row>
        <row r="292">
          <cell r="O292">
            <v>1</v>
          </cell>
          <cell r="P292"/>
          <cell r="Q292" t="str">
            <v>01402206</v>
          </cell>
          <cell r="AP292">
            <v>285.70999999999998</v>
          </cell>
          <cell r="AQ292">
            <v>285.70999999999998</v>
          </cell>
          <cell r="AR292">
            <v>285.70999999999998</v>
          </cell>
          <cell r="AS292">
            <v>285.70999999999998</v>
          </cell>
          <cell r="AT292">
            <v>285.70999999999998</v>
          </cell>
          <cell r="AU292">
            <v>301.42404999999997</v>
          </cell>
          <cell r="AV292">
            <v>301.42404999999997</v>
          </cell>
          <cell r="AW292">
            <v>301.42404999999997</v>
          </cell>
          <cell r="AX292">
            <v>301.42404999999997</v>
          </cell>
          <cell r="AY292">
            <v>301.42404999999997</v>
          </cell>
          <cell r="AZ292">
            <v>301.42404999999997</v>
          </cell>
          <cell r="BA292">
            <v>301.42404999999997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C292">
            <v>2.3809166666666663</v>
          </cell>
          <cell r="CD292">
            <v>2.3809166666666663</v>
          </cell>
          <cell r="CE292">
            <v>2.3809166666666663</v>
          </cell>
          <cell r="CF292">
            <v>2.3809166666666663</v>
          </cell>
          <cell r="CG292">
            <v>2.3809166666666663</v>
          </cell>
          <cell r="CH292">
            <v>2.5118670833333332</v>
          </cell>
          <cell r="CI292">
            <v>2.5118670833333332</v>
          </cell>
          <cell r="CJ292">
            <v>2.5118670833333332</v>
          </cell>
          <cell r="CK292">
            <v>2.5118670833333332</v>
          </cell>
          <cell r="CL292">
            <v>2.5118670833333332</v>
          </cell>
          <cell r="CM292">
            <v>2.5118670833333332</v>
          </cell>
          <cell r="CN292">
            <v>2.5118670833333332</v>
          </cell>
          <cell r="DP292">
            <v>7.9363888888888887</v>
          </cell>
          <cell r="DQ292">
            <v>7.9363888888888887</v>
          </cell>
          <cell r="DR292">
            <v>7.9363888888888887</v>
          </cell>
          <cell r="DS292">
            <v>7.9363888888888887</v>
          </cell>
          <cell r="DT292">
            <v>7.9363888888888887</v>
          </cell>
          <cell r="DU292">
            <v>8.3728902777777758</v>
          </cell>
          <cell r="DV292">
            <v>8.3728902777777758</v>
          </cell>
          <cell r="DW292">
            <v>8.3728902777777758</v>
          </cell>
          <cell r="DX292">
            <v>8.3728902777777758</v>
          </cell>
          <cell r="DY292">
            <v>8.3728902777777758</v>
          </cell>
          <cell r="DZ292">
            <v>8.3728902777777758</v>
          </cell>
          <cell r="EA292">
            <v>8.3728902777777758</v>
          </cell>
          <cell r="EC292">
            <v>3.5713749999999997</v>
          </cell>
          <cell r="ED292">
            <v>3.5713749999999997</v>
          </cell>
          <cell r="EE292">
            <v>3.5713749999999997</v>
          </cell>
          <cell r="EF292">
            <v>3.5713749999999997</v>
          </cell>
          <cell r="EG292">
            <v>3.5713749999999997</v>
          </cell>
          <cell r="EH292">
            <v>3.7678006249999996</v>
          </cell>
          <cell r="EI292">
            <v>3.7678006249999996</v>
          </cell>
          <cell r="EJ292">
            <v>3.7678006249999996</v>
          </cell>
          <cell r="EK292">
            <v>3.7678006249999996</v>
          </cell>
          <cell r="EL292">
            <v>3.7678006249999996</v>
          </cell>
          <cell r="EM292">
            <v>3.7678006249999996</v>
          </cell>
          <cell r="EN292">
            <v>3.7678006249999996</v>
          </cell>
          <cell r="EP292">
            <v>23.809166666666666</v>
          </cell>
          <cell r="EQ292">
            <v>23.809166666666666</v>
          </cell>
          <cell r="ER292">
            <v>23.809166666666666</v>
          </cell>
          <cell r="ES292">
            <v>23.809166666666666</v>
          </cell>
          <cell r="ET292">
            <v>23.809166666666666</v>
          </cell>
          <cell r="EU292">
            <v>25.118670833333329</v>
          </cell>
          <cell r="EV292">
            <v>25.118670833333329</v>
          </cell>
          <cell r="EW292">
            <v>25.118670833333329</v>
          </cell>
          <cell r="EX292">
            <v>25.118670833333329</v>
          </cell>
          <cell r="EY292">
            <v>25.118670833333329</v>
          </cell>
          <cell r="EZ292">
            <v>25.118670833333329</v>
          </cell>
          <cell r="FA292">
            <v>25.118670833333329</v>
          </cell>
          <cell r="FC292">
            <v>21.428249999999998</v>
          </cell>
          <cell r="FD292">
            <v>21.428249999999998</v>
          </cell>
          <cell r="FE292">
            <v>21.428249999999998</v>
          </cell>
          <cell r="FF292">
            <v>21.428249999999998</v>
          </cell>
          <cell r="FG292">
            <v>21.428249999999998</v>
          </cell>
          <cell r="FH292">
            <v>22.606803749999997</v>
          </cell>
          <cell r="FI292">
            <v>22.606803749999997</v>
          </cell>
          <cell r="FJ292">
            <v>22.606803749999997</v>
          </cell>
          <cell r="FK292">
            <v>22.606803749999997</v>
          </cell>
          <cell r="FL292">
            <v>22.606803749999997</v>
          </cell>
          <cell r="FM292">
            <v>22.606803749999997</v>
          </cell>
          <cell r="FN292">
            <v>22.606803749999997</v>
          </cell>
          <cell r="FP292">
            <v>19.285425</v>
          </cell>
          <cell r="FQ292">
            <v>19.285425</v>
          </cell>
          <cell r="FR292">
            <v>19.285425</v>
          </cell>
          <cell r="FS292">
            <v>19.285425</v>
          </cell>
          <cell r="FT292">
            <v>19.285425</v>
          </cell>
          <cell r="FU292">
            <v>20.346123374999998</v>
          </cell>
          <cell r="FV292">
            <v>20.346123374999998</v>
          </cell>
          <cell r="FW292">
            <v>20.346123374999998</v>
          </cell>
          <cell r="FX292">
            <v>20.346123374999998</v>
          </cell>
          <cell r="FY292">
            <v>20.346123374999998</v>
          </cell>
          <cell r="FZ292">
            <v>20.346123374999998</v>
          </cell>
          <cell r="GA292">
            <v>20.346123374999998</v>
          </cell>
          <cell r="GC292">
            <v>2.3809166666666663E-2</v>
          </cell>
          <cell r="GD292">
            <v>2.3809166666666663E-2</v>
          </cell>
          <cell r="GE292">
            <v>2.3809166666666663E-2</v>
          </cell>
          <cell r="GF292">
            <v>2.3809166666666663E-2</v>
          </cell>
          <cell r="GG292">
            <v>2.3809166666666663E-2</v>
          </cell>
          <cell r="GH292">
            <v>2.5118670833333332E-2</v>
          </cell>
          <cell r="GI292">
            <v>2.5118670833333332E-2</v>
          </cell>
          <cell r="GJ292">
            <v>2.5118670833333332E-2</v>
          </cell>
          <cell r="GK292">
            <v>2.5118670833333332E-2</v>
          </cell>
          <cell r="GL292">
            <v>2.5118670833333332E-2</v>
          </cell>
          <cell r="GM292">
            <v>2.5118670833333332E-2</v>
          </cell>
          <cell r="GN292">
            <v>2.5118670833333332E-2</v>
          </cell>
        </row>
        <row r="293">
          <cell r="O293">
            <v>1</v>
          </cell>
          <cell r="P293"/>
          <cell r="Q293" t="str">
            <v>01402202</v>
          </cell>
          <cell r="AP293">
            <v>864.14</v>
          </cell>
          <cell r="AQ293">
            <v>864.14</v>
          </cell>
          <cell r="AR293">
            <v>864.14</v>
          </cell>
          <cell r="AS293">
            <v>864.14</v>
          </cell>
          <cell r="AT293">
            <v>864.14</v>
          </cell>
          <cell r="AU293">
            <v>911.66769999999997</v>
          </cell>
          <cell r="AV293">
            <v>911.66769999999997</v>
          </cell>
          <cell r="AW293">
            <v>911.66769999999997</v>
          </cell>
          <cell r="AX293">
            <v>911.66769999999997</v>
          </cell>
          <cell r="AY293">
            <v>911.66769999999997</v>
          </cell>
          <cell r="AZ293">
            <v>911.66769999999997</v>
          </cell>
          <cell r="BA293">
            <v>911.66769999999997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C293">
            <v>-7.2011666666666656</v>
          </cell>
          <cell r="CD293">
            <v>-7.2011666666666656</v>
          </cell>
          <cell r="CE293">
            <v>-7.2011666666666656</v>
          </cell>
          <cell r="CF293">
            <v>-7.2011666666666656</v>
          </cell>
          <cell r="CG293">
            <v>-7.2011666666666656</v>
          </cell>
          <cell r="CH293">
            <v>-7.5972308333333274</v>
          </cell>
          <cell r="CI293">
            <v>-7.5972308333333274</v>
          </cell>
          <cell r="CJ293">
            <v>-7.5972308333333274</v>
          </cell>
          <cell r="CK293">
            <v>-7.5972308333333274</v>
          </cell>
          <cell r="CL293">
            <v>-7.5972308333333274</v>
          </cell>
          <cell r="CM293">
            <v>-7.5972308333333274</v>
          </cell>
          <cell r="CN293">
            <v>-7.5972308333333274</v>
          </cell>
          <cell r="DP293">
            <v>43.207000000000001</v>
          </cell>
          <cell r="DQ293">
            <v>43.207000000000001</v>
          </cell>
          <cell r="DR293">
            <v>43.207000000000001</v>
          </cell>
          <cell r="DS293">
            <v>43.207000000000001</v>
          </cell>
          <cell r="DT293">
            <v>43.207000000000001</v>
          </cell>
          <cell r="DU293">
            <v>45.583384999999993</v>
          </cell>
          <cell r="DV293">
            <v>45.583384999999993</v>
          </cell>
          <cell r="DW293">
            <v>45.583384999999993</v>
          </cell>
          <cell r="DX293">
            <v>45.583384999999993</v>
          </cell>
          <cell r="DY293">
            <v>45.583384999999993</v>
          </cell>
          <cell r="DZ293">
            <v>45.583384999999993</v>
          </cell>
          <cell r="EA293">
            <v>45.583384999999993</v>
          </cell>
          <cell r="EC293">
            <v>10.801749999999998</v>
          </cell>
          <cell r="ED293">
            <v>10.801749999999998</v>
          </cell>
          <cell r="EE293">
            <v>10.801749999999998</v>
          </cell>
          <cell r="EF293">
            <v>10.801749999999998</v>
          </cell>
          <cell r="EG293">
            <v>10.801749999999998</v>
          </cell>
          <cell r="EH293">
            <v>11.395846249999998</v>
          </cell>
          <cell r="EI293">
            <v>11.395846249999998</v>
          </cell>
          <cell r="EJ293">
            <v>11.395846249999998</v>
          </cell>
          <cell r="EK293">
            <v>11.395846249999998</v>
          </cell>
          <cell r="EL293">
            <v>11.395846249999998</v>
          </cell>
          <cell r="EM293">
            <v>11.395846249999998</v>
          </cell>
          <cell r="EN293">
            <v>11.395846249999998</v>
          </cell>
          <cell r="EP293">
            <v>72.01166666666667</v>
          </cell>
          <cell r="EQ293">
            <v>72.01166666666667</v>
          </cell>
          <cell r="ER293">
            <v>72.01166666666667</v>
          </cell>
          <cell r="ES293">
            <v>72.01166666666667</v>
          </cell>
          <cell r="ET293">
            <v>72.01166666666667</v>
          </cell>
          <cell r="EU293">
            <v>75.972308333333331</v>
          </cell>
          <cell r="EV293">
            <v>75.972308333333331</v>
          </cell>
          <cell r="EW293">
            <v>75.972308333333331</v>
          </cell>
          <cell r="EX293">
            <v>75.972308333333331</v>
          </cell>
          <cell r="EY293">
            <v>75.972308333333331</v>
          </cell>
          <cell r="EZ293">
            <v>75.972308333333331</v>
          </cell>
          <cell r="FA293">
            <v>75.972308333333331</v>
          </cell>
          <cell r="FC293">
            <v>51.428249999999998</v>
          </cell>
          <cell r="FD293">
            <v>51.428249999999998</v>
          </cell>
          <cell r="FE293">
            <v>51.428249999999998</v>
          </cell>
          <cell r="FF293">
            <v>51.428249999999998</v>
          </cell>
          <cell r="FG293">
            <v>51.428249999999998</v>
          </cell>
          <cell r="FH293">
            <v>51.428249999999998</v>
          </cell>
          <cell r="FI293">
            <v>51.428249999999998</v>
          </cell>
          <cell r="FJ293">
            <v>51.428249999999998</v>
          </cell>
          <cell r="FK293">
            <v>51.428249999999998</v>
          </cell>
          <cell r="FL293">
            <v>51.428249999999998</v>
          </cell>
          <cell r="FM293">
            <v>51.428249999999998</v>
          </cell>
          <cell r="FN293">
            <v>51.428249999999998</v>
          </cell>
          <cell r="FP293">
            <v>58.329450000000001</v>
          </cell>
          <cell r="FQ293">
            <v>58.329450000000001</v>
          </cell>
          <cell r="FR293">
            <v>58.329450000000001</v>
          </cell>
          <cell r="FS293">
            <v>58.329450000000001</v>
          </cell>
          <cell r="FT293">
            <v>58.329450000000001</v>
          </cell>
          <cell r="FU293">
            <v>61.537569750000003</v>
          </cell>
          <cell r="FV293">
            <v>61.537569750000003</v>
          </cell>
          <cell r="FW293">
            <v>61.537569750000003</v>
          </cell>
          <cell r="FX293">
            <v>61.537569750000003</v>
          </cell>
          <cell r="FY293">
            <v>61.537569750000003</v>
          </cell>
          <cell r="FZ293">
            <v>61.537569750000003</v>
          </cell>
          <cell r="GA293">
            <v>61.537569750000003</v>
          </cell>
          <cell r="GC293">
            <v>-7.2011666666666654E-2</v>
          </cell>
          <cell r="GD293">
            <v>-7.2011666666666654E-2</v>
          </cell>
          <cell r="GE293">
            <v>-7.2011666666666654E-2</v>
          </cell>
          <cell r="GF293">
            <v>-7.2011666666666654E-2</v>
          </cell>
          <cell r="GG293">
            <v>-7.2011666666666654E-2</v>
          </cell>
          <cell r="GH293">
            <v>-7.597230833333328E-2</v>
          </cell>
          <cell r="GI293">
            <v>-7.597230833333328E-2</v>
          </cell>
          <cell r="GJ293">
            <v>-7.597230833333328E-2</v>
          </cell>
          <cell r="GK293">
            <v>-7.597230833333328E-2</v>
          </cell>
          <cell r="GL293">
            <v>-7.597230833333328E-2</v>
          </cell>
          <cell r="GM293">
            <v>-7.597230833333328E-2</v>
          </cell>
          <cell r="GN293">
            <v>-7.597230833333328E-2</v>
          </cell>
        </row>
        <row r="294">
          <cell r="O294"/>
          <cell r="P294">
            <v>1</v>
          </cell>
          <cell r="Q294" t="str">
            <v>01401207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C294">
            <v>857.14</v>
          </cell>
          <cell r="BD294">
            <v>857.14</v>
          </cell>
          <cell r="BE294">
            <v>857.14</v>
          </cell>
          <cell r="BF294">
            <v>857.14</v>
          </cell>
          <cell r="BG294">
            <v>857.14</v>
          </cell>
          <cell r="BH294">
            <v>904.28269999999998</v>
          </cell>
          <cell r="BI294">
            <v>904.28269999999998</v>
          </cell>
          <cell r="BJ294">
            <v>904.28269999999998</v>
          </cell>
          <cell r="BK294">
            <v>904.28269999999998</v>
          </cell>
          <cell r="BL294">
            <v>904.28269999999998</v>
          </cell>
          <cell r="BM294">
            <v>904.28269999999998</v>
          </cell>
          <cell r="BN294">
            <v>904.28269999999998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C294">
            <v>947.12125000000015</v>
          </cell>
          <cell r="CD294">
            <v>947.12125000000015</v>
          </cell>
          <cell r="CE294">
            <v>947.12125000000015</v>
          </cell>
          <cell r="CF294">
            <v>947.12125000000015</v>
          </cell>
          <cell r="CG294">
            <v>947.12125000000015</v>
          </cell>
          <cell r="CH294">
            <v>982.47827499999994</v>
          </cell>
          <cell r="CI294">
            <v>982.47827499999994</v>
          </cell>
          <cell r="CJ294">
            <v>982.47827499999994</v>
          </cell>
          <cell r="CK294">
            <v>982.47827499999994</v>
          </cell>
          <cell r="CL294">
            <v>982.47827499999994</v>
          </cell>
          <cell r="CM294">
            <v>982.47827499999994</v>
          </cell>
          <cell r="CN294">
            <v>982.47827499999994</v>
          </cell>
          <cell r="DP294">
            <v>52.617847222222224</v>
          </cell>
          <cell r="DQ294">
            <v>52.617847222222224</v>
          </cell>
          <cell r="DR294">
            <v>52.617847222222224</v>
          </cell>
          <cell r="DS294">
            <v>52.617847222222224</v>
          </cell>
          <cell r="DT294">
            <v>52.617847222222224</v>
          </cell>
          <cell r="DU294">
            <v>54.582126388888888</v>
          </cell>
          <cell r="DV294">
            <v>54.582126388888888</v>
          </cell>
          <cell r="DW294">
            <v>54.582126388888888</v>
          </cell>
          <cell r="DX294">
            <v>54.582126388888888</v>
          </cell>
          <cell r="DY294">
            <v>54.582126388888888</v>
          </cell>
          <cell r="DZ294">
            <v>54.582126388888888</v>
          </cell>
          <cell r="EA294">
            <v>54.582126388888888</v>
          </cell>
          <cell r="EC294">
            <v>15.785354166666666</v>
          </cell>
          <cell r="ED294">
            <v>15.785354166666666</v>
          </cell>
          <cell r="EE294">
            <v>15.785354166666666</v>
          </cell>
          <cell r="EF294">
            <v>15.785354166666666</v>
          </cell>
          <cell r="EG294">
            <v>15.785354166666666</v>
          </cell>
          <cell r="EH294">
            <v>16.374637916666664</v>
          </cell>
          <cell r="EI294">
            <v>16.374637916666664</v>
          </cell>
          <cell r="EJ294">
            <v>16.374637916666664</v>
          </cell>
          <cell r="EK294">
            <v>16.374637916666664</v>
          </cell>
          <cell r="EL294">
            <v>16.374637916666664</v>
          </cell>
          <cell r="EM294">
            <v>16.374637916666664</v>
          </cell>
          <cell r="EN294">
            <v>16.374637916666664</v>
          </cell>
          <cell r="EP294">
            <v>105.23569444444445</v>
          </cell>
          <cell r="EQ294">
            <v>105.23569444444445</v>
          </cell>
          <cell r="ER294">
            <v>105.23569444444445</v>
          </cell>
          <cell r="ES294">
            <v>105.23569444444445</v>
          </cell>
          <cell r="ET294">
            <v>105.23569444444445</v>
          </cell>
          <cell r="EU294">
            <v>109.16425277777778</v>
          </cell>
          <cell r="EV294">
            <v>109.16425277777778</v>
          </cell>
          <cell r="EW294">
            <v>109.16425277777778</v>
          </cell>
          <cell r="EX294">
            <v>109.16425277777778</v>
          </cell>
          <cell r="EY294">
            <v>109.16425277777778</v>
          </cell>
          <cell r="EZ294">
            <v>109.16425277777778</v>
          </cell>
          <cell r="FA294">
            <v>109.16425277777778</v>
          </cell>
          <cell r="FC294">
            <v>51.428249999999998</v>
          </cell>
          <cell r="FD294">
            <v>51.428249999999998</v>
          </cell>
          <cell r="FE294">
            <v>51.428249999999998</v>
          </cell>
          <cell r="FF294">
            <v>51.428249999999998</v>
          </cell>
          <cell r="FG294">
            <v>51.428249999999998</v>
          </cell>
          <cell r="FH294">
            <v>51.428249999999998</v>
          </cell>
          <cell r="FI294">
            <v>51.428249999999998</v>
          </cell>
          <cell r="FJ294">
            <v>51.428249999999998</v>
          </cell>
          <cell r="FK294">
            <v>51.428249999999998</v>
          </cell>
          <cell r="FL294">
            <v>51.428249999999998</v>
          </cell>
          <cell r="FM294">
            <v>51.428249999999998</v>
          </cell>
          <cell r="FN294">
            <v>51.428249999999998</v>
          </cell>
          <cell r="FP294">
            <v>57.856950000000005</v>
          </cell>
          <cell r="FQ294">
            <v>57.856950000000005</v>
          </cell>
          <cell r="FR294">
            <v>57.856950000000005</v>
          </cell>
          <cell r="FS294">
            <v>57.856950000000005</v>
          </cell>
          <cell r="FT294">
            <v>57.856950000000005</v>
          </cell>
          <cell r="FU294">
            <v>61.03908225</v>
          </cell>
          <cell r="FV294">
            <v>61.03908225</v>
          </cell>
          <cell r="FW294">
            <v>61.03908225</v>
          </cell>
          <cell r="FX294">
            <v>61.03908225</v>
          </cell>
          <cell r="FY294">
            <v>61.03908225</v>
          </cell>
          <cell r="FZ294">
            <v>61.03908225</v>
          </cell>
          <cell r="GA294">
            <v>61.03908225</v>
          </cell>
          <cell r="GC294">
            <v>6.86</v>
          </cell>
          <cell r="GD294">
            <v>6.86</v>
          </cell>
          <cell r="GE294">
            <v>6.86</v>
          </cell>
          <cell r="GF294">
            <v>6.86</v>
          </cell>
          <cell r="GG294">
            <v>6.86</v>
          </cell>
          <cell r="GH294">
            <v>6.86</v>
          </cell>
          <cell r="GI294">
            <v>6.86</v>
          </cell>
          <cell r="GJ294">
            <v>6.86</v>
          </cell>
          <cell r="GK294">
            <v>6.86</v>
          </cell>
          <cell r="GL294">
            <v>6.86</v>
          </cell>
          <cell r="GM294">
            <v>6.86</v>
          </cell>
          <cell r="GN294">
            <v>6.86</v>
          </cell>
        </row>
        <row r="295">
          <cell r="O295"/>
          <cell r="P295">
            <v>1</v>
          </cell>
          <cell r="Q295" t="str">
            <v>00402201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C295">
            <v>1000</v>
          </cell>
          <cell r="BD295">
            <v>1000</v>
          </cell>
          <cell r="BE295">
            <v>1000</v>
          </cell>
          <cell r="BF295">
            <v>1000</v>
          </cell>
          <cell r="BG295">
            <v>1000</v>
          </cell>
          <cell r="BH295">
            <v>1055</v>
          </cell>
          <cell r="BI295">
            <v>1055</v>
          </cell>
          <cell r="BJ295">
            <v>1055</v>
          </cell>
          <cell r="BK295">
            <v>1055</v>
          </cell>
          <cell r="BL295">
            <v>1055</v>
          </cell>
          <cell r="BM295">
            <v>1055</v>
          </cell>
          <cell r="BN295">
            <v>1055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C295">
            <v>1676.5273148148146</v>
          </cell>
          <cell r="CD295">
            <v>1676.5273148148146</v>
          </cell>
          <cell r="CE295">
            <v>1676.5273148148146</v>
          </cell>
          <cell r="CF295">
            <v>1676.5273148148146</v>
          </cell>
          <cell r="CG295">
            <v>1676.5273148148146</v>
          </cell>
          <cell r="CH295">
            <v>1718.5412037037036</v>
          </cell>
          <cell r="CI295">
            <v>1718.5412037037036</v>
          </cell>
          <cell r="CJ295">
            <v>1718.5412037037036</v>
          </cell>
          <cell r="CK295">
            <v>1718.5412037037036</v>
          </cell>
          <cell r="CL295">
            <v>1718.5412037037036</v>
          </cell>
          <cell r="CM295">
            <v>1718.5412037037036</v>
          </cell>
          <cell r="CN295">
            <v>1718.5412037037036</v>
          </cell>
          <cell r="DP295">
            <v>60.964629629629627</v>
          </cell>
          <cell r="DQ295">
            <v>60.964629629629627</v>
          </cell>
          <cell r="DR295">
            <v>60.964629629629627</v>
          </cell>
          <cell r="DS295">
            <v>60.964629629629627</v>
          </cell>
          <cell r="DT295">
            <v>60.964629629629627</v>
          </cell>
          <cell r="DU295">
            <v>62.492407407407399</v>
          </cell>
          <cell r="DV295">
            <v>62.492407407407399</v>
          </cell>
          <cell r="DW295">
            <v>62.492407407407399</v>
          </cell>
          <cell r="DX295">
            <v>62.492407407407399</v>
          </cell>
          <cell r="DY295">
            <v>62.492407407407399</v>
          </cell>
          <cell r="DZ295">
            <v>62.492407407407399</v>
          </cell>
          <cell r="EA295">
            <v>62.492407407407399</v>
          </cell>
          <cell r="EC295">
            <v>27.43408333333333</v>
          </cell>
          <cell r="ED295">
            <v>27.43408333333333</v>
          </cell>
          <cell r="EE295">
            <v>27.43408333333333</v>
          </cell>
          <cell r="EF295">
            <v>27.43408333333333</v>
          </cell>
          <cell r="EG295">
            <v>27.43408333333333</v>
          </cell>
          <cell r="EH295">
            <v>28.12158333333333</v>
          </cell>
          <cell r="EI295">
            <v>28.12158333333333</v>
          </cell>
          <cell r="EJ295">
            <v>28.12158333333333</v>
          </cell>
          <cell r="EK295">
            <v>28.12158333333333</v>
          </cell>
          <cell r="EL295">
            <v>28.12158333333333</v>
          </cell>
          <cell r="EM295">
            <v>28.12158333333333</v>
          </cell>
          <cell r="EN295">
            <v>28.12158333333333</v>
          </cell>
          <cell r="EP295">
            <v>182.89388888888888</v>
          </cell>
          <cell r="EQ295">
            <v>182.89388888888888</v>
          </cell>
          <cell r="ER295">
            <v>182.89388888888888</v>
          </cell>
          <cell r="ES295">
            <v>182.89388888888888</v>
          </cell>
          <cell r="ET295">
            <v>182.89388888888888</v>
          </cell>
          <cell r="EU295">
            <v>187.4772222222222</v>
          </cell>
          <cell r="EV295">
            <v>187.4772222222222</v>
          </cell>
          <cell r="EW295">
            <v>187.4772222222222</v>
          </cell>
          <cell r="EX295">
            <v>187.4772222222222</v>
          </cell>
          <cell r="EY295">
            <v>187.4772222222222</v>
          </cell>
          <cell r="EZ295">
            <v>187.4772222222222</v>
          </cell>
          <cell r="FA295">
            <v>187.4772222222222</v>
          </cell>
          <cell r="FC295">
            <v>51.428249999999998</v>
          </cell>
          <cell r="FD295">
            <v>51.428249999999998</v>
          </cell>
          <cell r="FE295">
            <v>51.428249999999998</v>
          </cell>
          <cell r="FF295">
            <v>51.428249999999998</v>
          </cell>
          <cell r="FG295">
            <v>51.428249999999998</v>
          </cell>
          <cell r="FH295">
            <v>51.428249999999998</v>
          </cell>
          <cell r="FI295">
            <v>51.428249999999998</v>
          </cell>
          <cell r="FJ295">
            <v>51.428249999999998</v>
          </cell>
          <cell r="FK295">
            <v>51.428249999999998</v>
          </cell>
          <cell r="FL295">
            <v>51.428249999999998</v>
          </cell>
          <cell r="FM295">
            <v>51.428249999999998</v>
          </cell>
          <cell r="FN295">
            <v>51.428249999999998</v>
          </cell>
          <cell r="FP295">
            <v>67.5</v>
          </cell>
          <cell r="FQ295">
            <v>67.5</v>
          </cell>
          <cell r="FR295">
            <v>67.5</v>
          </cell>
          <cell r="FS295">
            <v>67.5</v>
          </cell>
          <cell r="FT295">
            <v>67.5</v>
          </cell>
          <cell r="FU295">
            <v>71.212500000000006</v>
          </cell>
          <cell r="FV295">
            <v>71.212500000000006</v>
          </cell>
          <cell r="FW295">
            <v>71.212500000000006</v>
          </cell>
          <cell r="FX295">
            <v>71.212500000000006</v>
          </cell>
          <cell r="FY295">
            <v>71.212500000000006</v>
          </cell>
          <cell r="FZ295">
            <v>71.212500000000006</v>
          </cell>
          <cell r="GA295">
            <v>71.212500000000006</v>
          </cell>
          <cell r="GC295">
            <v>6.86</v>
          </cell>
          <cell r="GD295">
            <v>6.86</v>
          </cell>
          <cell r="GE295">
            <v>6.86</v>
          </cell>
          <cell r="GF295">
            <v>6.86</v>
          </cell>
          <cell r="GG295">
            <v>6.86</v>
          </cell>
          <cell r="GH295">
            <v>6.86</v>
          </cell>
          <cell r="GI295">
            <v>6.86</v>
          </cell>
          <cell r="GJ295">
            <v>6.86</v>
          </cell>
          <cell r="GK295">
            <v>6.86</v>
          </cell>
          <cell r="GL295">
            <v>6.86</v>
          </cell>
          <cell r="GM295">
            <v>6.86</v>
          </cell>
          <cell r="GN295">
            <v>6.86</v>
          </cell>
        </row>
        <row r="296">
          <cell r="O296"/>
          <cell r="P296">
            <v>1</v>
          </cell>
          <cell r="Q296" t="str">
            <v>00302201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C296">
            <v>1000</v>
          </cell>
          <cell r="BD296">
            <v>1000</v>
          </cell>
          <cell r="BE296">
            <v>1000</v>
          </cell>
          <cell r="BF296">
            <v>1000</v>
          </cell>
          <cell r="BG296">
            <v>1000</v>
          </cell>
          <cell r="BH296">
            <v>1055</v>
          </cell>
          <cell r="BI296">
            <v>1055</v>
          </cell>
          <cell r="BJ296">
            <v>1055</v>
          </cell>
          <cell r="BK296">
            <v>1055</v>
          </cell>
          <cell r="BL296">
            <v>1055</v>
          </cell>
          <cell r="BM296">
            <v>1055</v>
          </cell>
          <cell r="BN296">
            <v>1055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C296">
            <v>2177.7487499999997</v>
          </cell>
          <cell r="CD296">
            <v>2177.7487499999997</v>
          </cell>
          <cell r="CE296">
            <v>2177.7487499999997</v>
          </cell>
          <cell r="CF296">
            <v>2177.7487499999997</v>
          </cell>
          <cell r="CG296">
            <v>2177.7487499999997</v>
          </cell>
          <cell r="CH296">
            <v>2218.9987499999997</v>
          </cell>
          <cell r="CI296">
            <v>2218.9987499999997</v>
          </cell>
          <cell r="CJ296">
            <v>2218.9987499999997</v>
          </cell>
          <cell r="CK296">
            <v>2218.9987499999997</v>
          </cell>
          <cell r="CL296">
            <v>2218.9987499999997</v>
          </cell>
          <cell r="CM296">
            <v>2218.9987499999997</v>
          </cell>
          <cell r="CN296">
            <v>2218.9987499999997</v>
          </cell>
          <cell r="DP296">
            <v>120.98604166666667</v>
          </cell>
          <cell r="DQ296">
            <v>120.98604166666667</v>
          </cell>
          <cell r="DR296">
            <v>120.98604166666667</v>
          </cell>
          <cell r="DS296">
            <v>120.98604166666667</v>
          </cell>
          <cell r="DT296">
            <v>120.98604166666667</v>
          </cell>
          <cell r="DU296">
            <v>123.27770833333334</v>
          </cell>
          <cell r="DV296">
            <v>123.27770833333334</v>
          </cell>
          <cell r="DW296">
            <v>123.27770833333334</v>
          </cell>
          <cell r="DX296">
            <v>123.27770833333334</v>
          </cell>
          <cell r="DY296">
            <v>123.27770833333334</v>
          </cell>
          <cell r="DZ296">
            <v>123.27770833333334</v>
          </cell>
          <cell r="EA296">
            <v>123.27770833333334</v>
          </cell>
          <cell r="EC296">
            <v>36.295812499999997</v>
          </cell>
          <cell r="ED296">
            <v>36.295812499999997</v>
          </cell>
          <cell r="EE296">
            <v>36.295812499999997</v>
          </cell>
          <cell r="EF296">
            <v>36.295812499999997</v>
          </cell>
          <cell r="EG296">
            <v>36.295812499999997</v>
          </cell>
          <cell r="EH296">
            <v>36.983312499999997</v>
          </cell>
          <cell r="EI296">
            <v>36.983312499999997</v>
          </cell>
          <cell r="EJ296">
            <v>36.983312499999997</v>
          </cell>
          <cell r="EK296">
            <v>36.983312499999997</v>
          </cell>
          <cell r="EL296">
            <v>36.983312499999997</v>
          </cell>
          <cell r="EM296">
            <v>36.983312499999997</v>
          </cell>
          <cell r="EN296">
            <v>36.983312499999997</v>
          </cell>
          <cell r="EP296">
            <v>241.97208333333333</v>
          </cell>
          <cell r="EQ296">
            <v>241.97208333333333</v>
          </cell>
          <cell r="ER296">
            <v>241.97208333333333</v>
          </cell>
          <cell r="ES296">
            <v>241.97208333333333</v>
          </cell>
          <cell r="ET296">
            <v>241.97208333333333</v>
          </cell>
          <cell r="EU296">
            <v>246.55541666666667</v>
          </cell>
          <cell r="EV296">
            <v>246.55541666666667</v>
          </cell>
          <cell r="EW296">
            <v>246.55541666666667</v>
          </cell>
          <cell r="EX296">
            <v>246.55541666666667</v>
          </cell>
          <cell r="EY296">
            <v>246.55541666666667</v>
          </cell>
          <cell r="EZ296">
            <v>246.55541666666667</v>
          </cell>
          <cell r="FA296">
            <v>246.55541666666667</v>
          </cell>
          <cell r="FC296">
            <v>51.428249999999998</v>
          </cell>
          <cell r="FD296">
            <v>51.428249999999998</v>
          </cell>
          <cell r="FE296">
            <v>51.428249999999998</v>
          </cell>
          <cell r="FF296">
            <v>51.428249999999998</v>
          </cell>
          <cell r="FG296">
            <v>51.428249999999998</v>
          </cell>
          <cell r="FH296">
            <v>51.428249999999998</v>
          </cell>
          <cell r="FI296">
            <v>51.428249999999998</v>
          </cell>
          <cell r="FJ296">
            <v>51.428249999999998</v>
          </cell>
          <cell r="FK296">
            <v>51.428249999999998</v>
          </cell>
          <cell r="FL296">
            <v>51.428249999999998</v>
          </cell>
          <cell r="FM296">
            <v>51.428249999999998</v>
          </cell>
          <cell r="FN296">
            <v>51.428249999999998</v>
          </cell>
          <cell r="FP296">
            <v>67.5</v>
          </cell>
          <cell r="FQ296">
            <v>67.5</v>
          </cell>
          <cell r="FR296">
            <v>67.5</v>
          </cell>
          <cell r="FS296">
            <v>67.5</v>
          </cell>
          <cell r="FT296">
            <v>67.5</v>
          </cell>
          <cell r="FU296">
            <v>71.212500000000006</v>
          </cell>
          <cell r="FV296">
            <v>71.212500000000006</v>
          </cell>
          <cell r="FW296">
            <v>71.212500000000006</v>
          </cell>
          <cell r="FX296">
            <v>71.212500000000006</v>
          </cell>
          <cell r="FY296">
            <v>71.212500000000006</v>
          </cell>
          <cell r="FZ296">
            <v>71.212500000000006</v>
          </cell>
          <cell r="GA296">
            <v>71.212500000000006</v>
          </cell>
          <cell r="GC296">
            <v>6.86</v>
          </cell>
          <cell r="GD296">
            <v>6.86</v>
          </cell>
          <cell r="GE296">
            <v>6.86</v>
          </cell>
          <cell r="GF296">
            <v>6.86</v>
          </cell>
          <cell r="GG296">
            <v>6.86</v>
          </cell>
          <cell r="GH296">
            <v>6.86</v>
          </cell>
          <cell r="GI296">
            <v>6.86</v>
          </cell>
          <cell r="GJ296">
            <v>6.86</v>
          </cell>
          <cell r="GK296">
            <v>6.86</v>
          </cell>
          <cell r="GL296">
            <v>6.86</v>
          </cell>
          <cell r="GM296">
            <v>6.86</v>
          </cell>
          <cell r="GN296">
            <v>6.86</v>
          </cell>
        </row>
        <row r="297">
          <cell r="O297">
            <v>1</v>
          </cell>
          <cell r="P297"/>
          <cell r="Q297" t="str">
            <v>01202201</v>
          </cell>
          <cell r="AP297">
            <v>500</v>
          </cell>
          <cell r="AQ297">
            <v>500</v>
          </cell>
          <cell r="AR297">
            <v>500</v>
          </cell>
          <cell r="AS297">
            <v>500</v>
          </cell>
          <cell r="AT297">
            <v>500</v>
          </cell>
          <cell r="AU297">
            <v>527.5</v>
          </cell>
          <cell r="AV297">
            <v>527.5</v>
          </cell>
          <cell r="AW297">
            <v>527.5</v>
          </cell>
          <cell r="AX297">
            <v>527.5</v>
          </cell>
          <cell r="AY297">
            <v>527.5</v>
          </cell>
          <cell r="AZ297">
            <v>527.5</v>
          </cell>
          <cell r="BA297">
            <v>527.5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C297">
            <v>915.47749999999996</v>
          </cell>
          <cell r="CD297">
            <v>915.47749999999996</v>
          </cell>
          <cell r="CE297">
            <v>915.47749999999996</v>
          </cell>
          <cell r="CF297">
            <v>915.47749999999996</v>
          </cell>
          <cell r="CG297">
            <v>915.47749999999996</v>
          </cell>
          <cell r="CH297">
            <v>915.47749999999996</v>
          </cell>
          <cell r="CI297">
            <v>915.47749999999996</v>
          </cell>
          <cell r="CJ297">
            <v>915.47749999999996</v>
          </cell>
          <cell r="CK297">
            <v>915.47749999999996</v>
          </cell>
          <cell r="CL297">
            <v>915.47749999999996</v>
          </cell>
          <cell r="CM297">
            <v>915.47749999999996</v>
          </cell>
          <cell r="CN297">
            <v>915.47749999999996</v>
          </cell>
          <cell r="DP297">
            <v>71.693194444444444</v>
          </cell>
          <cell r="DQ297">
            <v>71.693194444444444</v>
          </cell>
          <cell r="DR297">
            <v>71.693194444444444</v>
          </cell>
          <cell r="DS297">
            <v>71.693194444444444</v>
          </cell>
          <cell r="DT297">
            <v>71.693194444444444</v>
          </cell>
          <cell r="DU297">
            <v>72.839027777777773</v>
          </cell>
          <cell r="DV297">
            <v>72.839027777777773</v>
          </cell>
          <cell r="DW297">
            <v>72.839027777777773</v>
          </cell>
          <cell r="DX297">
            <v>72.839027777777773</v>
          </cell>
          <cell r="DY297">
            <v>72.839027777777773</v>
          </cell>
          <cell r="DZ297">
            <v>72.839027777777773</v>
          </cell>
          <cell r="EA297">
            <v>72.839027777777773</v>
          </cell>
          <cell r="EC297">
            <v>21.507958333333331</v>
          </cell>
          <cell r="ED297">
            <v>21.507958333333331</v>
          </cell>
          <cell r="EE297">
            <v>21.507958333333331</v>
          </cell>
          <cell r="EF297">
            <v>21.507958333333331</v>
          </cell>
          <cell r="EG297">
            <v>21.507958333333331</v>
          </cell>
          <cell r="EH297">
            <v>21.851708333333331</v>
          </cell>
          <cell r="EI297">
            <v>21.851708333333331</v>
          </cell>
          <cell r="EJ297">
            <v>21.851708333333331</v>
          </cell>
          <cell r="EK297">
            <v>21.851708333333331</v>
          </cell>
          <cell r="EL297">
            <v>21.851708333333331</v>
          </cell>
          <cell r="EM297">
            <v>21.851708333333331</v>
          </cell>
          <cell r="EN297">
            <v>21.851708333333331</v>
          </cell>
          <cell r="EP297">
            <v>143.38638888888889</v>
          </cell>
          <cell r="EQ297">
            <v>143.38638888888889</v>
          </cell>
          <cell r="ER297">
            <v>143.38638888888889</v>
          </cell>
          <cell r="ES297">
            <v>143.38638888888889</v>
          </cell>
          <cell r="ET297">
            <v>143.38638888888889</v>
          </cell>
          <cell r="EU297">
            <v>145.67805555555555</v>
          </cell>
          <cell r="EV297">
            <v>145.67805555555555</v>
          </cell>
          <cell r="EW297">
            <v>145.67805555555555</v>
          </cell>
          <cell r="EX297">
            <v>145.67805555555555</v>
          </cell>
          <cell r="EY297">
            <v>145.67805555555555</v>
          </cell>
          <cell r="EZ297">
            <v>145.67805555555555</v>
          </cell>
          <cell r="FA297">
            <v>145.67805555555555</v>
          </cell>
          <cell r="FC297">
            <v>37.5</v>
          </cell>
          <cell r="FD297">
            <v>37.5</v>
          </cell>
          <cell r="FE297">
            <v>37.5</v>
          </cell>
          <cell r="FF297">
            <v>37.5</v>
          </cell>
          <cell r="FG297">
            <v>37.5</v>
          </cell>
          <cell r="FH297">
            <v>39.5625</v>
          </cell>
          <cell r="FI297">
            <v>39.5625</v>
          </cell>
          <cell r="FJ297">
            <v>39.5625</v>
          </cell>
          <cell r="FK297">
            <v>39.5625</v>
          </cell>
          <cell r="FL297">
            <v>39.5625</v>
          </cell>
          <cell r="FM297">
            <v>39.5625</v>
          </cell>
          <cell r="FN297">
            <v>39.5625</v>
          </cell>
          <cell r="FP297">
            <v>33.75</v>
          </cell>
          <cell r="FQ297">
            <v>33.75</v>
          </cell>
          <cell r="FR297">
            <v>33.75</v>
          </cell>
          <cell r="FS297">
            <v>33.75</v>
          </cell>
          <cell r="FT297">
            <v>33.75</v>
          </cell>
          <cell r="FU297">
            <v>35.606250000000003</v>
          </cell>
          <cell r="FV297">
            <v>35.606250000000003</v>
          </cell>
          <cell r="FW297">
            <v>35.606250000000003</v>
          </cell>
          <cell r="FX297">
            <v>35.606250000000003</v>
          </cell>
          <cell r="FY297">
            <v>35.606250000000003</v>
          </cell>
          <cell r="FZ297">
            <v>35.606250000000003</v>
          </cell>
          <cell r="GA297">
            <v>35.606250000000003</v>
          </cell>
          <cell r="GC297">
            <v>6.86</v>
          </cell>
          <cell r="GD297">
            <v>6.86</v>
          </cell>
          <cell r="GE297">
            <v>6.86</v>
          </cell>
          <cell r="GF297">
            <v>6.86</v>
          </cell>
          <cell r="GG297">
            <v>6.86</v>
          </cell>
          <cell r="GH297">
            <v>6.86</v>
          </cell>
          <cell r="GI297">
            <v>6.86</v>
          </cell>
          <cell r="GJ297">
            <v>6.86</v>
          </cell>
          <cell r="GK297">
            <v>6.86</v>
          </cell>
          <cell r="GL297">
            <v>6.86</v>
          </cell>
          <cell r="GM297">
            <v>6.86</v>
          </cell>
          <cell r="GN297">
            <v>6.86</v>
          </cell>
        </row>
        <row r="298">
          <cell r="O298"/>
          <cell r="P298">
            <v>1</v>
          </cell>
          <cell r="Q298" t="str">
            <v>01202201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C298">
            <v>1500</v>
          </cell>
          <cell r="BD298">
            <v>1500</v>
          </cell>
          <cell r="BE298">
            <v>1500</v>
          </cell>
          <cell r="BF298">
            <v>1500</v>
          </cell>
          <cell r="BG298">
            <v>1500</v>
          </cell>
          <cell r="BH298">
            <v>1582.5</v>
          </cell>
          <cell r="BI298">
            <v>1582.5</v>
          </cell>
          <cell r="BJ298">
            <v>1582.5</v>
          </cell>
          <cell r="BK298">
            <v>1582.5</v>
          </cell>
          <cell r="BL298">
            <v>1582.5</v>
          </cell>
          <cell r="BM298">
            <v>1582.5</v>
          </cell>
          <cell r="BN298">
            <v>1582.5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C298">
            <v>1770.11625</v>
          </cell>
          <cell r="CD298">
            <v>1770.11625</v>
          </cell>
          <cell r="CE298">
            <v>1770.11625</v>
          </cell>
          <cell r="CF298">
            <v>1770.11625</v>
          </cell>
          <cell r="CG298">
            <v>1770.11625</v>
          </cell>
          <cell r="CH298">
            <v>1831.99125</v>
          </cell>
          <cell r="CI298">
            <v>1831.99125</v>
          </cell>
          <cell r="CJ298">
            <v>1831.99125</v>
          </cell>
          <cell r="CK298">
            <v>1831.99125</v>
          </cell>
          <cell r="CL298">
            <v>1831.99125</v>
          </cell>
          <cell r="CM298">
            <v>1831.99125</v>
          </cell>
          <cell r="CN298">
            <v>1831.99125</v>
          </cell>
          <cell r="DP298">
            <v>98.33979166666667</v>
          </cell>
          <cell r="DQ298">
            <v>98.33979166666667</v>
          </cell>
          <cell r="DR298">
            <v>98.33979166666667</v>
          </cell>
          <cell r="DS298">
            <v>98.33979166666667</v>
          </cell>
          <cell r="DT298">
            <v>98.33979166666667</v>
          </cell>
          <cell r="DU298">
            <v>101.77729166666667</v>
          </cell>
          <cell r="DV298">
            <v>101.77729166666667</v>
          </cell>
          <cell r="DW298">
            <v>101.77729166666667</v>
          </cell>
          <cell r="DX298">
            <v>101.77729166666667</v>
          </cell>
          <cell r="DY298">
            <v>101.77729166666667</v>
          </cell>
          <cell r="DZ298">
            <v>101.77729166666667</v>
          </cell>
          <cell r="EA298">
            <v>101.77729166666667</v>
          </cell>
          <cell r="EC298">
            <v>29.5019375</v>
          </cell>
          <cell r="ED298">
            <v>29.5019375</v>
          </cell>
          <cell r="EE298">
            <v>29.5019375</v>
          </cell>
          <cell r="EF298">
            <v>29.5019375</v>
          </cell>
          <cell r="EG298">
            <v>29.5019375</v>
          </cell>
          <cell r="EH298">
            <v>30.5331875</v>
          </cell>
          <cell r="EI298">
            <v>30.5331875</v>
          </cell>
          <cell r="EJ298">
            <v>30.5331875</v>
          </cell>
          <cell r="EK298">
            <v>30.5331875</v>
          </cell>
          <cell r="EL298">
            <v>30.5331875</v>
          </cell>
          <cell r="EM298">
            <v>30.5331875</v>
          </cell>
          <cell r="EN298">
            <v>30.5331875</v>
          </cell>
          <cell r="EP298">
            <v>196.67958333333334</v>
          </cell>
          <cell r="EQ298">
            <v>196.67958333333334</v>
          </cell>
          <cell r="ER298">
            <v>196.67958333333334</v>
          </cell>
          <cell r="ES298">
            <v>196.67958333333334</v>
          </cell>
          <cell r="ET298">
            <v>196.67958333333334</v>
          </cell>
          <cell r="EU298">
            <v>203.55458333333334</v>
          </cell>
          <cell r="EV298">
            <v>203.55458333333334</v>
          </cell>
          <cell r="EW298">
            <v>203.55458333333334</v>
          </cell>
          <cell r="EX298">
            <v>203.55458333333334</v>
          </cell>
          <cell r="EY298">
            <v>203.55458333333334</v>
          </cell>
          <cell r="EZ298">
            <v>203.55458333333334</v>
          </cell>
          <cell r="FA298">
            <v>203.55458333333334</v>
          </cell>
          <cell r="FC298">
            <v>51.428249999999998</v>
          </cell>
          <cell r="FD298">
            <v>51.428249999999998</v>
          </cell>
          <cell r="FE298">
            <v>51.428249999999998</v>
          </cell>
          <cell r="FF298">
            <v>51.428249999999998</v>
          </cell>
          <cell r="FG298">
            <v>51.428249999999998</v>
          </cell>
          <cell r="FH298">
            <v>51.428249999999998</v>
          </cell>
          <cell r="FI298">
            <v>51.428249999999998</v>
          </cell>
          <cell r="FJ298">
            <v>51.428249999999998</v>
          </cell>
          <cell r="FK298">
            <v>51.428249999999998</v>
          </cell>
          <cell r="FL298">
            <v>51.428249999999998</v>
          </cell>
          <cell r="FM298">
            <v>51.428249999999998</v>
          </cell>
          <cell r="FN298">
            <v>51.428249999999998</v>
          </cell>
          <cell r="FP298">
            <v>101.25</v>
          </cell>
          <cell r="FQ298">
            <v>101.25</v>
          </cell>
          <cell r="FR298">
            <v>101.25</v>
          </cell>
          <cell r="FS298">
            <v>101.25</v>
          </cell>
          <cell r="FT298">
            <v>101.25</v>
          </cell>
          <cell r="FU298">
            <v>106.81875000000001</v>
          </cell>
          <cell r="FV298">
            <v>106.81875000000001</v>
          </cell>
          <cell r="FW298">
            <v>106.81875000000001</v>
          </cell>
          <cell r="FX298">
            <v>106.81875000000001</v>
          </cell>
          <cell r="FY298">
            <v>106.81875000000001</v>
          </cell>
          <cell r="FZ298">
            <v>106.81875000000001</v>
          </cell>
          <cell r="GA298">
            <v>106.81875000000001</v>
          </cell>
          <cell r="GC298">
            <v>6.86</v>
          </cell>
          <cell r="GD298">
            <v>6.86</v>
          </cell>
          <cell r="GE298">
            <v>6.86</v>
          </cell>
          <cell r="GF298">
            <v>6.86</v>
          </cell>
          <cell r="GG298">
            <v>6.86</v>
          </cell>
          <cell r="GH298">
            <v>6.86</v>
          </cell>
          <cell r="GI298">
            <v>6.86</v>
          </cell>
          <cell r="GJ298">
            <v>6.86</v>
          </cell>
          <cell r="GK298">
            <v>6.86</v>
          </cell>
          <cell r="GL298">
            <v>6.86</v>
          </cell>
          <cell r="GM298">
            <v>6.86</v>
          </cell>
          <cell r="GN298">
            <v>6.86</v>
          </cell>
        </row>
        <row r="299">
          <cell r="O299"/>
          <cell r="P299">
            <v>1</v>
          </cell>
          <cell r="Q299" t="str">
            <v>01102201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C299">
            <v>350</v>
          </cell>
          <cell r="BD299">
            <v>350</v>
          </cell>
          <cell r="BE299">
            <v>350</v>
          </cell>
          <cell r="BF299">
            <v>350</v>
          </cell>
          <cell r="BG299">
            <v>350</v>
          </cell>
          <cell r="BH299">
            <v>369.25</v>
          </cell>
          <cell r="BI299">
            <v>369.25</v>
          </cell>
          <cell r="BJ299">
            <v>369.25</v>
          </cell>
          <cell r="BK299">
            <v>369.25</v>
          </cell>
          <cell r="BL299">
            <v>369.25</v>
          </cell>
          <cell r="BM299">
            <v>369.25</v>
          </cell>
          <cell r="BN299">
            <v>369.25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C299">
            <v>998.38716666666653</v>
          </cell>
          <cell r="CD299">
            <v>998.38716666666653</v>
          </cell>
          <cell r="CE299">
            <v>998.38716666666653</v>
          </cell>
          <cell r="CF299">
            <v>998.38716666666653</v>
          </cell>
          <cell r="CG299">
            <v>998.38716666666653</v>
          </cell>
          <cell r="CH299">
            <v>1012.66425</v>
          </cell>
          <cell r="CI299">
            <v>1012.66425</v>
          </cell>
          <cell r="CJ299">
            <v>1012.66425</v>
          </cell>
          <cell r="CK299">
            <v>1012.66425</v>
          </cell>
          <cell r="CL299">
            <v>1012.66425</v>
          </cell>
          <cell r="CM299">
            <v>1012.66425</v>
          </cell>
          <cell r="CN299">
            <v>1012.66425</v>
          </cell>
          <cell r="DP299">
            <v>67.307000000000002</v>
          </cell>
          <cell r="DQ299">
            <v>67.307000000000002</v>
          </cell>
          <cell r="DR299">
            <v>67.307000000000002</v>
          </cell>
          <cell r="DS299">
            <v>67.307000000000002</v>
          </cell>
          <cell r="DT299">
            <v>67.307000000000002</v>
          </cell>
          <cell r="DU299">
            <v>68.269499999999994</v>
          </cell>
          <cell r="DV299">
            <v>68.269499999999994</v>
          </cell>
          <cell r="DW299">
            <v>68.269499999999994</v>
          </cell>
          <cell r="DX299">
            <v>68.269499999999994</v>
          </cell>
          <cell r="DY299">
            <v>68.269499999999994</v>
          </cell>
          <cell r="DZ299">
            <v>68.269499999999994</v>
          </cell>
          <cell r="EA299">
            <v>68.269499999999994</v>
          </cell>
          <cell r="EC299">
            <v>16.826749999999997</v>
          </cell>
          <cell r="ED299">
            <v>16.826749999999997</v>
          </cell>
          <cell r="EE299">
            <v>16.826749999999997</v>
          </cell>
          <cell r="EF299">
            <v>16.826749999999997</v>
          </cell>
          <cell r="EG299">
            <v>16.826749999999997</v>
          </cell>
          <cell r="EH299">
            <v>17.067374999999998</v>
          </cell>
          <cell r="EI299">
            <v>17.067374999999998</v>
          </cell>
          <cell r="EJ299">
            <v>17.067374999999998</v>
          </cell>
          <cell r="EK299">
            <v>17.067374999999998</v>
          </cell>
          <cell r="EL299">
            <v>17.067374999999998</v>
          </cell>
          <cell r="EM299">
            <v>17.067374999999998</v>
          </cell>
          <cell r="EN299">
            <v>17.067374999999998</v>
          </cell>
          <cell r="EP299">
            <v>112.17833333333333</v>
          </cell>
          <cell r="EQ299">
            <v>112.17833333333333</v>
          </cell>
          <cell r="ER299">
            <v>112.17833333333333</v>
          </cell>
          <cell r="ES299">
            <v>112.17833333333333</v>
          </cell>
          <cell r="ET299">
            <v>112.17833333333333</v>
          </cell>
          <cell r="EU299">
            <v>113.78249999999998</v>
          </cell>
          <cell r="EV299">
            <v>113.78249999999998</v>
          </cell>
          <cell r="EW299">
            <v>113.78249999999998</v>
          </cell>
          <cell r="EX299">
            <v>113.78249999999998</v>
          </cell>
          <cell r="EY299">
            <v>113.78249999999998</v>
          </cell>
          <cell r="EZ299">
            <v>113.78249999999998</v>
          </cell>
          <cell r="FA299">
            <v>113.78249999999998</v>
          </cell>
          <cell r="FC299">
            <v>26.25</v>
          </cell>
          <cell r="FD299">
            <v>26.25</v>
          </cell>
          <cell r="FE299">
            <v>26.25</v>
          </cell>
          <cell r="FF299">
            <v>26.25</v>
          </cell>
          <cell r="FG299">
            <v>26.25</v>
          </cell>
          <cell r="FH299">
            <v>27.693749999999998</v>
          </cell>
          <cell r="FI299">
            <v>27.693749999999998</v>
          </cell>
          <cell r="FJ299">
            <v>27.693749999999998</v>
          </cell>
          <cell r="FK299">
            <v>27.693749999999998</v>
          </cell>
          <cell r="FL299">
            <v>27.693749999999998</v>
          </cell>
          <cell r="FM299">
            <v>27.693749999999998</v>
          </cell>
          <cell r="FN299">
            <v>27.693749999999998</v>
          </cell>
          <cell r="FP299">
            <v>23.625</v>
          </cell>
          <cell r="FQ299">
            <v>23.625</v>
          </cell>
          <cell r="FR299">
            <v>23.625</v>
          </cell>
          <cell r="FS299">
            <v>23.625</v>
          </cell>
          <cell r="FT299">
            <v>23.625</v>
          </cell>
          <cell r="FU299">
            <v>24.924375000000001</v>
          </cell>
          <cell r="FV299">
            <v>24.924375000000001</v>
          </cell>
          <cell r="FW299">
            <v>24.924375000000001</v>
          </cell>
          <cell r="FX299">
            <v>24.924375000000001</v>
          </cell>
          <cell r="FY299">
            <v>24.924375000000001</v>
          </cell>
          <cell r="FZ299">
            <v>24.924375000000001</v>
          </cell>
          <cell r="GA299">
            <v>24.924375000000001</v>
          </cell>
          <cell r="GC299">
            <v>6.86</v>
          </cell>
          <cell r="GD299">
            <v>6.86</v>
          </cell>
          <cell r="GE299">
            <v>6.86</v>
          </cell>
          <cell r="GF299">
            <v>6.86</v>
          </cell>
          <cell r="GG299">
            <v>6.86</v>
          </cell>
          <cell r="GH299">
            <v>6.86</v>
          </cell>
          <cell r="GI299">
            <v>6.86</v>
          </cell>
          <cell r="GJ299">
            <v>6.86</v>
          </cell>
          <cell r="GK299">
            <v>6.86</v>
          </cell>
          <cell r="GL299">
            <v>6.86</v>
          </cell>
          <cell r="GM299">
            <v>6.86</v>
          </cell>
          <cell r="GN299">
            <v>6.86</v>
          </cell>
        </row>
        <row r="300">
          <cell r="O300">
            <v>1</v>
          </cell>
          <cell r="P300"/>
          <cell r="Q300" t="str">
            <v>01202201</v>
          </cell>
          <cell r="AP300">
            <v>300</v>
          </cell>
          <cell r="AQ300">
            <v>300</v>
          </cell>
          <cell r="AR300">
            <v>300</v>
          </cell>
          <cell r="AS300">
            <v>300</v>
          </cell>
          <cell r="AT300">
            <v>300</v>
          </cell>
          <cell r="AU300">
            <v>316.5</v>
          </cell>
          <cell r="AV300">
            <v>316.5</v>
          </cell>
          <cell r="AW300">
            <v>316.5</v>
          </cell>
          <cell r="AX300">
            <v>316.5</v>
          </cell>
          <cell r="AY300">
            <v>316.5</v>
          </cell>
          <cell r="AZ300">
            <v>316.5</v>
          </cell>
          <cell r="BA300">
            <v>316.5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C300">
            <v>2.5</v>
          </cell>
          <cell r="CD300">
            <v>2.5</v>
          </cell>
          <cell r="CE300">
            <v>2.5</v>
          </cell>
          <cell r="CF300">
            <v>2.5</v>
          </cell>
          <cell r="CG300">
            <v>2.5</v>
          </cell>
          <cell r="CH300">
            <v>2.6375000000000002</v>
          </cell>
          <cell r="CI300">
            <v>2.6375000000000002</v>
          </cell>
          <cell r="CJ300">
            <v>2.6375000000000002</v>
          </cell>
          <cell r="CK300">
            <v>2.6375000000000002</v>
          </cell>
          <cell r="CL300">
            <v>2.6375000000000002</v>
          </cell>
          <cell r="CM300">
            <v>2.6375000000000002</v>
          </cell>
          <cell r="CN300">
            <v>2.6375000000000002</v>
          </cell>
          <cell r="DP300">
            <v>8.3333333333333339</v>
          </cell>
          <cell r="DQ300">
            <v>8.3333333333333339</v>
          </cell>
          <cell r="DR300">
            <v>8.3333333333333339</v>
          </cell>
          <cell r="DS300">
            <v>8.3333333333333339</v>
          </cell>
          <cell r="DT300">
            <v>8.3333333333333339</v>
          </cell>
          <cell r="DU300">
            <v>8.7916666666666661</v>
          </cell>
          <cell r="DV300">
            <v>8.7916666666666661</v>
          </cell>
          <cell r="DW300">
            <v>8.7916666666666661</v>
          </cell>
          <cell r="DX300">
            <v>8.7916666666666661</v>
          </cell>
          <cell r="DY300">
            <v>8.7916666666666661</v>
          </cell>
          <cell r="DZ300">
            <v>8.7916666666666661</v>
          </cell>
          <cell r="EA300">
            <v>8.7916666666666661</v>
          </cell>
          <cell r="EC300">
            <v>3.75</v>
          </cell>
          <cell r="ED300">
            <v>3.75</v>
          </cell>
          <cell r="EE300">
            <v>3.75</v>
          </cell>
          <cell r="EF300">
            <v>3.75</v>
          </cell>
          <cell r="EG300">
            <v>3.75</v>
          </cell>
          <cell r="EH300">
            <v>3.9562500000000003</v>
          </cell>
          <cell r="EI300">
            <v>3.9562500000000003</v>
          </cell>
          <cell r="EJ300">
            <v>3.9562500000000003</v>
          </cell>
          <cell r="EK300">
            <v>3.9562500000000003</v>
          </cell>
          <cell r="EL300">
            <v>3.9562500000000003</v>
          </cell>
          <cell r="EM300">
            <v>3.9562500000000003</v>
          </cell>
          <cell r="EN300">
            <v>3.9562500000000003</v>
          </cell>
          <cell r="EP300">
            <v>25</v>
          </cell>
          <cell r="EQ300">
            <v>25</v>
          </cell>
          <cell r="ER300">
            <v>25</v>
          </cell>
          <cell r="ES300">
            <v>25</v>
          </cell>
          <cell r="ET300">
            <v>25</v>
          </cell>
          <cell r="EU300">
            <v>26.375</v>
          </cell>
          <cell r="EV300">
            <v>26.375</v>
          </cell>
          <cell r="EW300">
            <v>26.375</v>
          </cell>
          <cell r="EX300">
            <v>26.375</v>
          </cell>
          <cell r="EY300">
            <v>26.375</v>
          </cell>
          <cell r="EZ300">
            <v>26.375</v>
          </cell>
          <cell r="FA300">
            <v>26.375</v>
          </cell>
          <cell r="FC300">
            <v>22.5</v>
          </cell>
          <cell r="FD300">
            <v>22.5</v>
          </cell>
          <cell r="FE300">
            <v>22.5</v>
          </cell>
          <cell r="FF300">
            <v>22.5</v>
          </cell>
          <cell r="FG300">
            <v>22.5</v>
          </cell>
          <cell r="FH300">
            <v>23.737500000000001</v>
          </cell>
          <cell r="FI300">
            <v>23.737500000000001</v>
          </cell>
          <cell r="FJ300">
            <v>23.737500000000001</v>
          </cell>
          <cell r="FK300">
            <v>23.737500000000001</v>
          </cell>
          <cell r="FL300">
            <v>23.737500000000001</v>
          </cell>
          <cell r="FM300">
            <v>23.737500000000001</v>
          </cell>
          <cell r="FN300">
            <v>23.737500000000001</v>
          </cell>
          <cell r="FP300">
            <v>20.25</v>
          </cell>
          <cell r="FQ300">
            <v>20.25</v>
          </cell>
          <cell r="FR300">
            <v>20.25</v>
          </cell>
          <cell r="FS300">
            <v>20.25</v>
          </cell>
          <cell r="FT300">
            <v>20.25</v>
          </cell>
          <cell r="FU300">
            <v>21.363750000000003</v>
          </cell>
          <cell r="FV300">
            <v>21.363750000000003</v>
          </cell>
          <cell r="FW300">
            <v>21.363750000000003</v>
          </cell>
          <cell r="FX300">
            <v>21.363750000000003</v>
          </cell>
          <cell r="FY300">
            <v>21.363750000000003</v>
          </cell>
          <cell r="FZ300">
            <v>21.363750000000003</v>
          </cell>
          <cell r="GA300">
            <v>21.363750000000003</v>
          </cell>
          <cell r="GC300">
            <v>2.5000000000000001E-2</v>
          </cell>
          <cell r="GD300">
            <v>2.5000000000000001E-2</v>
          </cell>
          <cell r="GE300">
            <v>2.5000000000000001E-2</v>
          </cell>
          <cell r="GF300">
            <v>2.5000000000000001E-2</v>
          </cell>
          <cell r="GG300">
            <v>2.5000000000000001E-2</v>
          </cell>
          <cell r="GH300">
            <v>2.6375000000000003E-2</v>
          </cell>
          <cell r="GI300">
            <v>2.6375000000000003E-2</v>
          </cell>
          <cell r="GJ300">
            <v>2.6375000000000003E-2</v>
          </cell>
          <cell r="GK300">
            <v>2.6375000000000003E-2</v>
          </cell>
          <cell r="GL300">
            <v>2.6375000000000003E-2</v>
          </cell>
          <cell r="GM300">
            <v>2.6375000000000003E-2</v>
          </cell>
          <cell r="GN300">
            <v>2.6375000000000003E-2</v>
          </cell>
        </row>
        <row r="301">
          <cell r="O301">
            <v>1</v>
          </cell>
          <cell r="P301"/>
          <cell r="Q301" t="str">
            <v>01202201</v>
          </cell>
          <cell r="AP301">
            <v>150</v>
          </cell>
          <cell r="AQ301">
            <v>150</v>
          </cell>
          <cell r="AR301">
            <v>150</v>
          </cell>
          <cell r="AS301">
            <v>150</v>
          </cell>
          <cell r="AT301">
            <v>150</v>
          </cell>
          <cell r="AU301">
            <v>158.25</v>
          </cell>
          <cell r="AV301">
            <v>158.25</v>
          </cell>
          <cell r="AW301">
            <v>158.25</v>
          </cell>
          <cell r="AX301">
            <v>158.25</v>
          </cell>
          <cell r="AY301">
            <v>158.25</v>
          </cell>
          <cell r="AZ301">
            <v>158.25</v>
          </cell>
          <cell r="BA301">
            <v>158.25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C301">
            <v>9.6897916666666681</v>
          </cell>
          <cell r="CD301">
            <v>9.6897916666666681</v>
          </cell>
          <cell r="CE301">
            <v>9.6897916666666681</v>
          </cell>
          <cell r="CF301">
            <v>9.6897916666666681</v>
          </cell>
          <cell r="CG301">
            <v>9.6897916666666681</v>
          </cell>
          <cell r="CH301">
            <v>9.7585416666666678</v>
          </cell>
          <cell r="CI301">
            <v>9.7585416666666678</v>
          </cell>
          <cell r="CJ301">
            <v>9.7585416666666678</v>
          </cell>
          <cell r="CK301">
            <v>9.7585416666666678</v>
          </cell>
          <cell r="CL301">
            <v>9.7585416666666678</v>
          </cell>
          <cell r="CM301">
            <v>9.7585416666666678</v>
          </cell>
          <cell r="CN301">
            <v>9.7585416666666678</v>
          </cell>
          <cell r="DP301">
            <v>48.448958333333337</v>
          </cell>
          <cell r="DQ301">
            <v>48.448958333333337</v>
          </cell>
          <cell r="DR301">
            <v>48.448958333333337</v>
          </cell>
          <cell r="DS301">
            <v>48.448958333333337</v>
          </cell>
          <cell r="DT301">
            <v>48.448958333333337</v>
          </cell>
          <cell r="DU301">
            <v>48.792708333333337</v>
          </cell>
          <cell r="DV301">
            <v>48.792708333333337</v>
          </cell>
          <cell r="DW301">
            <v>48.792708333333337</v>
          </cell>
          <cell r="DX301">
            <v>48.792708333333337</v>
          </cell>
          <cell r="DY301">
            <v>48.792708333333337</v>
          </cell>
          <cell r="DZ301">
            <v>48.792708333333337</v>
          </cell>
          <cell r="EA301">
            <v>48.792708333333337</v>
          </cell>
          <cell r="EC301">
            <v>14.534687500000002</v>
          </cell>
          <cell r="ED301">
            <v>14.534687500000002</v>
          </cell>
          <cell r="EE301">
            <v>14.534687500000002</v>
          </cell>
          <cell r="EF301">
            <v>14.534687500000002</v>
          </cell>
          <cell r="EG301">
            <v>14.534687500000002</v>
          </cell>
          <cell r="EH301">
            <v>14.637812500000001</v>
          </cell>
          <cell r="EI301">
            <v>14.637812500000001</v>
          </cell>
          <cell r="EJ301">
            <v>14.637812500000001</v>
          </cell>
          <cell r="EK301">
            <v>14.637812500000001</v>
          </cell>
          <cell r="EL301">
            <v>14.637812500000001</v>
          </cell>
          <cell r="EM301">
            <v>14.637812500000001</v>
          </cell>
          <cell r="EN301">
            <v>14.637812500000001</v>
          </cell>
          <cell r="EP301">
            <v>96.897916666666674</v>
          </cell>
          <cell r="EQ301">
            <v>96.897916666666674</v>
          </cell>
          <cell r="ER301">
            <v>96.897916666666674</v>
          </cell>
          <cell r="ES301">
            <v>96.897916666666674</v>
          </cell>
          <cell r="ET301">
            <v>96.897916666666674</v>
          </cell>
          <cell r="EU301">
            <v>97.585416666666674</v>
          </cell>
          <cell r="EV301">
            <v>97.585416666666674</v>
          </cell>
          <cell r="EW301">
            <v>97.585416666666674</v>
          </cell>
          <cell r="EX301">
            <v>97.585416666666674</v>
          </cell>
          <cell r="EY301">
            <v>97.585416666666674</v>
          </cell>
          <cell r="EZ301">
            <v>97.585416666666674</v>
          </cell>
          <cell r="FA301">
            <v>97.585416666666674</v>
          </cell>
          <cell r="FC301">
            <v>11.25</v>
          </cell>
          <cell r="FD301">
            <v>11.25</v>
          </cell>
          <cell r="FE301">
            <v>11.25</v>
          </cell>
          <cell r="FF301">
            <v>11.25</v>
          </cell>
          <cell r="FG301">
            <v>11.25</v>
          </cell>
          <cell r="FH301">
            <v>11.86875</v>
          </cell>
          <cell r="FI301">
            <v>11.86875</v>
          </cell>
          <cell r="FJ301">
            <v>11.86875</v>
          </cell>
          <cell r="FK301">
            <v>11.86875</v>
          </cell>
          <cell r="FL301">
            <v>11.86875</v>
          </cell>
          <cell r="FM301">
            <v>11.86875</v>
          </cell>
          <cell r="FN301">
            <v>11.86875</v>
          </cell>
          <cell r="FP301">
            <v>10.125</v>
          </cell>
          <cell r="FQ301">
            <v>10.125</v>
          </cell>
          <cell r="FR301">
            <v>10.125</v>
          </cell>
          <cell r="FS301">
            <v>10.125</v>
          </cell>
          <cell r="FT301">
            <v>10.125</v>
          </cell>
          <cell r="FU301">
            <v>10.681875000000002</v>
          </cell>
          <cell r="FV301">
            <v>10.681875000000002</v>
          </cell>
          <cell r="FW301">
            <v>10.681875000000002</v>
          </cell>
          <cell r="FX301">
            <v>10.681875000000002</v>
          </cell>
          <cell r="FY301">
            <v>10.681875000000002</v>
          </cell>
          <cell r="FZ301">
            <v>10.681875000000002</v>
          </cell>
          <cell r="GA301">
            <v>10.681875000000002</v>
          </cell>
          <cell r="GC301">
            <v>9.6897916666666681E-2</v>
          </cell>
          <cell r="GD301">
            <v>9.6897916666666681E-2</v>
          </cell>
          <cell r="GE301">
            <v>9.6897916666666681E-2</v>
          </cell>
          <cell r="GF301">
            <v>9.6897916666666681E-2</v>
          </cell>
          <cell r="GG301">
            <v>9.6897916666666681E-2</v>
          </cell>
          <cell r="GH301">
            <v>9.7585416666666674E-2</v>
          </cell>
          <cell r="GI301">
            <v>9.7585416666666674E-2</v>
          </cell>
          <cell r="GJ301">
            <v>9.7585416666666674E-2</v>
          </cell>
          <cell r="GK301">
            <v>9.7585416666666674E-2</v>
          </cell>
          <cell r="GL301">
            <v>9.7585416666666674E-2</v>
          </cell>
          <cell r="GM301">
            <v>9.7585416666666674E-2</v>
          </cell>
          <cell r="GN301">
            <v>9.7585416666666674E-2</v>
          </cell>
        </row>
        <row r="302">
          <cell r="O302">
            <v>1</v>
          </cell>
          <cell r="P302"/>
          <cell r="Q302" t="str">
            <v>01202201</v>
          </cell>
          <cell r="AP302">
            <v>150</v>
          </cell>
          <cell r="AQ302">
            <v>150</v>
          </cell>
          <cell r="AR302">
            <v>150</v>
          </cell>
          <cell r="AS302">
            <v>150</v>
          </cell>
          <cell r="AT302">
            <v>150</v>
          </cell>
          <cell r="AU302">
            <v>158.25</v>
          </cell>
          <cell r="AV302">
            <v>158.25</v>
          </cell>
          <cell r="AW302">
            <v>158.25</v>
          </cell>
          <cell r="AX302">
            <v>158.25</v>
          </cell>
          <cell r="AY302">
            <v>158.25</v>
          </cell>
          <cell r="AZ302">
            <v>158.25</v>
          </cell>
          <cell r="BA302">
            <v>158.25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C302">
            <v>5.9546388888888897</v>
          </cell>
          <cell r="CD302">
            <v>5.9546388888888897</v>
          </cell>
          <cell r="CE302">
            <v>5.9546388888888897</v>
          </cell>
          <cell r="CF302">
            <v>5.9546388888888897</v>
          </cell>
          <cell r="CG302">
            <v>5.9546388888888897</v>
          </cell>
          <cell r="CH302">
            <v>6.0233888888888893</v>
          </cell>
          <cell r="CI302">
            <v>6.0233888888888893</v>
          </cell>
          <cell r="CJ302">
            <v>6.0233888888888893</v>
          </cell>
          <cell r="CK302">
            <v>6.0233888888888893</v>
          </cell>
          <cell r="CL302">
            <v>6.0233888888888893</v>
          </cell>
          <cell r="CM302">
            <v>6.0233888888888893</v>
          </cell>
          <cell r="CN302">
            <v>6.0233888888888893</v>
          </cell>
          <cell r="DP302">
            <v>19.848796296296296</v>
          </cell>
          <cell r="DQ302">
            <v>19.848796296296296</v>
          </cell>
          <cell r="DR302">
            <v>19.848796296296296</v>
          </cell>
          <cell r="DS302">
            <v>19.848796296296296</v>
          </cell>
          <cell r="DT302">
            <v>19.848796296296296</v>
          </cell>
          <cell r="DU302">
            <v>20.077962962962964</v>
          </cell>
          <cell r="DV302">
            <v>20.077962962962964</v>
          </cell>
          <cell r="DW302">
            <v>20.077962962962964</v>
          </cell>
          <cell r="DX302">
            <v>20.077962962962964</v>
          </cell>
          <cell r="DY302">
            <v>20.077962962962964</v>
          </cell>
          <cell r="DZ302">
            <v>20.077962962962964</v>
          </cell>
          <cell r="EA302">
            <v>20.077962962962964</v>
          </cell>
          <cell r="EC302">
            <v>8.9319583333333341</v>
          </cell>
          <cell r="ED302">
            <v>8.9319583333333341</v>
          </cell>
          <cell r="EE302">
            <v>8.9319583333333341</v>
          </cell>
          <cell r="EF302">
            <v>8.9319583333333341</v>
          </cell>
          <cell r="EG302">
            <v>8.9319583333333341</v>
          </cell>
          <cell r="EH302">
            <v>9.0350833333333345</v>
          </cell>
          <cell r="EI302">
            <v>9.0350833333333345</v>
          </cell>
          <cell r="EJ302">
            <v>9.0350833333333345</v>
          </cell>
          <cell r="EK302">
            <v>9.0350833333333345</v>
          </cell>
          <cell r="EL302">
            <v>9.0350833333333345</v>
          </cell>
          <cell r="EM302">
            <v>9.0350833333333345</v>
          </cell>
          <cell r="EN302">
            <v>9.0350833333333345</v>
          </cell>
          <cell r="EP302">
            <v>59.546388888888892</v>
          </cell>
          <cell r="EQ302">
            <v>59.546388888888892</v>
          </cell>
          <cell r="ER302">
            <v>59.546388888888892</v>
          </cell>
          <cell r="ES302">
            <v>59.546388888888892</v>
          </cell>
          <cell r="ET302">
            <v>59.546388888888892</v>
          </cell>
          <cell r="EU302">
            <v>60.233888888888892</v>
          </cell>
          <cell r="EV302">
            <v>60.233888888888892</v>
          </cell>
          <cell r="EW302">
            <v>60.233888888888892</v>
          </cell>
          <cell r="EX302">
            <v>60.233888888888892</v>
          </cell>
          <cell r="EY302">
            <v>60.233888888888892</v>
          </cell>
          <cell r="EZ302">
            <v>60.233888888888892</v>
          </cell>
          <cell r="FA302">
            <v>60.233888888888892</v>
          </cell>
          <cell r="FC302">
            <v>11.25</v>
          </cell>
          <cell r="FD302">
            <v>11.25</v>
          </cell>
          <cell r="FE302">
            <v>11.25</v>
          </cell>
          <cell r="FF302">
            <v>11.25</v>
          </cell>
          <cell r="FG302">
            <v>11.25</v>
          </cell>
          <cell r="FH302">
            <v>11.86875</v>
          </cell>
          <cell r="FI302">
            <v>11.86875</v>
          </cell>
          <cell r="FJ302">
            <v>11.86875</v>
          </cell>
          <cell r="FK302">
            <v>11.86875</v>
          </cell>
          <cell r="FL302">
            <v>11.86875</v>
          </cell>
          <cell r="FM302">
            <v>11.86875</v>
          </cell>
          <cell r="FN302">
            <v>11.86875</v>
          </cell>
          <cell r="FP302">
            <v>10.125</v>
          </cell>
          <cell r="FQ302">
            <v>10.125</v>
          </cell>
          <cell r="FR302">
            <v>10.125</v>
          </cell>
          <cell r="FS302">
            <v>10.125</v>
          </cell>
          <cell r="FT302">
            <v>10.125</v>
          </cell>
          <cell r="FU302">
            <v>10.681875000000002</v>
          </cell>
          <cell r="FV302">
            <v>10.681875000000002</v>
          </cell>
          <cell r="FW302">
            <v>10.681875000000002</v>
          </cell>
          <cell r="FX302">
            <v>10.681875000000002</v>
          </cell>
          <cell r="FY302">
            <v>10.681875000000002</v>
          </cell>
          <cell r="FZ302">
            <v>10.681875000000002</v>
          </cell>
          <cell r="GA302">
            <v>10.681875000000002</v>
          </cell>
          <cell r="GC302">
            <v>5.9546388888888899E-2</v>
          </cell>
          <cell r="GD302">
            <v>5.9546388888888899E-2</v>
          </cell>
          <cell r="GE302">
            <v>5.9546388888888899E-2</v>
          </cell>
          <cell r="GF302">
            <v>5.9546388888888899E-2</v>
          </cell>
          <cell r="GG302">
            <v>5.9546388888888899E-2</v>
          </cell>
          <cell r="GH302">
            <v>6.0233888888888892E-2</v>
          </cell>
          <cell r="GI302">
            <v>6.0233888888888892E-2</v>
          </cell>
          <cell r="GJ302">
            <v>6.0233888888888892E-2</v>
          </cell>
          <cell r="GK302">
            <v>6.0233888888888892E-2</v>
          </cell>
          <cell r="GL302">
            <v>6.0233888888888892E-2</v>
          </cell>
          <cell r="GM302">
            <v>6.0233888888888892E-2</v>
          </cell>
          <cell r="GN302">
            <v>6.0233888888888892E-2</v>
          </cell>
        </row>
        <row r="303">
          <cell r="O303">
            <v>1</v>
          </cell>
          <cell r="P303"/>
          <cell r="Q303" t="str">
            <v>01202201</v>
          </cell>
          <cell r="AP303">
            <v>150</v>
          </cell>
          <cell r="AQ303">
            <v>150</v>
          </cell>
          <cell r="AR303">
            <v>150</v>
          </cell>
          <cell r="AS303">
            <v>150</v>
          </cell>
          <cell r="AT303">
            <v>150</v>
          </cell>
          <cell r="AU303">
            <v>158.25</v>
          </cell>
          <cell r="AV303">
            <v>158.25</v>
          </cell>
          <cell r="AW303">
            <v>158.25</v>
          </cell>
          <cell r="AX303">
            <v>158.25</v>
          </cell>
          <cell r="AY303">
            <v>158.25</v>
          </cell>
          <cell r="AZ303">
            <v>158.25</v>
          </cell>
          <cell r="BA303">
            <v>158.25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C303">
            <v>1.25</v>
          </cell>
          <cell r="CD303">
            <v>1.25</v>
          </cell>
          <cell r="CE303">
            <v>1.25</v>
          </cell>
          <cell r="CF303">
            <v>1.25</v>
          </cell>
          <cell r="CG303">
            <v>1.25</v>
          </cell>
          <cell r="CH303">
            <v>1.3187500000000001</v>
          </cell>
          <cell r="CI303">
            <v>1.3187500000000001</v>
          </cell>
          <cell r="CJ303">
            <v>1.3187500000000001</v>
          </cell>
          <cell r="CK303">
            <v>1.3187500000000001</v>
          </cell>
          <cell r="CL303">
            <v>1.3187500000000001</v>
          </cell>
          <cell r="CM303">
            <v>1.3187500000000001</v>
          </cell>
          <cell r="CN303">
            <v>1.3187500000000001</v>
          </cell>
          <cell r="DP303">
            <v>4.166666666666667</v>
          </cell>
          <cell r="DQ303">
            <v>4.166666666666667</v>
          </cell>
          <cell r="DR303">
            <v>4.166666666666667</v>
          </cell>
          <cell r="DS303">
            <v>4.166666666666667</v>
          </cell>
          <cell r="DT303">
            <v>4.166666666666667</v>
          </cell>
          <cell r="DU303">
            <v>4.395833333333333</v>
          </cell>
          <cell r="DV303">
            <v>4.395833333333333</v>
          </cell>
          <cell r="DW303">
            <v>4.395833333333333</v>
          </cell>
          <cell r="DX303">
            <v>4.395833333333333</v>
          </cell>
          <cell r="DY303">
            <v>4.395833333333333</v>
          </cell>
          <cell r="DZ303">
            <v>4.395833333333333</v>
          </cell>
          <cell r="EA303">
            <v>4.395833333333333</v>
          </cell>
          <cell r="EC303">
            <v>1.875</v>
          </cell>
          <cell r="ED303">
            <v>1.875</v>
          </cell>
          <cell r="EE303">
            <v>1.875</v>
          </cell>
          <cell r="EF303">
            <v>1.875</v>
          </cell>
          <cell r="EG303">
            <v>1.875</v>
          </cell>
          <cell r="EH303">
            <v>1.9781250000000001</v>
          </cell>
          <cell r="EI303">
            <v>1.9781250000000001</v>
          </cell>
          <cell r="EJ303">
            <v>1.9781250000000001</v>
          </cell>
          <cell r="EK303">
            <v>1.9781250000000001</v>
          </cell>
          <cell r="EL303">
            <v>1.9781250000000001</v>
          </cell>
          <cell r="EM303">
            <v>1.9781250000000001</v>
          </cell>
          <cell r="EN303">
            <v>1.9781250000000001</v>
          </cell>
          <cell r="EP303">
            <v>12.5</v>
          </cell>
          <cell r="EQ303">
            <v>12.5</v>
          </cell>
          <cell r="ER303">
            <v>12.5</v>
          </cell>
          <cell r="ES303">
            <v>12.5</v>
          </cell>
          <cell r="ET303">
            <v>12.5</v>
          </cell>
          <cell r="EU303">
            <v>13.1875</v>
          </cell>
          <cell r="EV303">
            <v>13.1875</v>
          </cell>
          <cell r="EW303">
            <v>13.1875</v>
          </cell>
          <cell r="EX303">
            <v>13.1875</v>
          </cell>
          <cell r="EY303">
            <v>13.1875</v>
          </cell>
          <cell r="EZ303">
            <v>13.1875</v>
          </cell>
          <cell r="FA303">
            <v>13.1875</v>
          </cell>
          <cell r="FC303">
            <v>11.25</v>
          </cell>
          <cell r="FD303">
            <v>11.25</v>
          </cell>
          <cell r="FE303">
            <v>11.25</v>
          </cell>
          <cell r="FF303">
            <v>11.25</v>
          </cell>
          <cell r="FG303">
            <v>11.25</v>
          </cell>
          <cell r="FH303">
            <v>11.86875</v>
          </cell>
          <cell r="FI303">
            <v>11.86875</v>
          </cell>
          <cell r="FJ303">
            <v>11.86875</v>
          </cell>
          <cell r="FK303">
            <v>11.86875</v>
          </cell>
          <cell r="FL303">
            <v>11.86875</v>
          </cell>
          <cell r="FM303">
            <v>11.86875</v>
          </cell>
          <cell r="FN303">
            <v>11.86875</v>
          </cell>
          <cell r="FP303">
            <v>10.125</v>
          </cell>
          <cell r="FQ303">
            <v>10.125</v>
          </cell>
          <cell r="FR303">
            <v>10.125</v>
          </cell>
          <cell r="FS303">
            <v>10.125</v>
          </cell>
          <cell r="FT303">
            <v>10.125</v>
          </cell>
          <cell r="FU303">
            <v>10.681875000000002</v>
          </cell>
          <cell r="FV303">
            <v>10.681875000000002</v>
          </cell>
          <cell r="FW303">
            <v>10.681875000000002</v>
          </cell>
          <cell r="FX303">
            <v>10.681875000000002</v>
          </cell>
          <cell r="FY303">
            <v>10.681875000000002</v>
          </cell>
          <cell r="FZ303">
            <v>10.681875000000002</v>
          </cell>
          <cell r="GA303">
            <v>10.681875000000002</v>
          </cell>
          <cell r="GC303">
            <v>1.2500000000000001E-2</v>
          </cell>
          <cell r="GD303">
            <v>1.2500000000000001E-2</v>
          </cell>
          <cell r="GE303">
            <v>1.2500000000000001E-2</v>
          </cell>
          <cell r="GF303">
            <v>1.2500000000000001E-2</v>
          </cell>
          <cell r="GG303">
            <v>1.2500000000000001E-2</v>
          </cell>
          <cell r="GH303">
            <v>1.3187500000000001E-2</v>
          </cell>
          <cell r="GI303">
            <v>1.3187500000000001E-2</v>
          </cell>
          <cell r="GJ303">
            <v>1.3187500000000001E-2</v>
          </cell>
          <cell r="GK303">
            <v>1.3187500000000001E-2</v>
          </cell>
          <cell r="GL303">
            <v>1.3187500000000001E-2</v>
          </cell>
          <cell r="GM303">
            <v>1.3187500000000001E-2</v>
          </cell>
          <cell r="GN303">
            <v>1.3187500000000001E-2</v>
          </cell>
        </row>
        <row r="304">
          <cell r="O304">
            <v>1</v>
          </cell>
          <cell r="P304"/>
          <cell r="Q304" t="str">
            <v>01202201</v>
          </cell>
          <cell r="AP304">
            <v>150</v>
          </cell>
          <cell r="AQ304">
            <v>150</v>
          </cell>
          <cell r="AR304">
            <v>150</v>
          </cell>
          <cell r="AS304">
            <v>150</v>
          </cell>
          <cell r="AT304">
            <v>150</v>
          </cell>
          <cell r="AU304">
            <v>158.25</v>
          </cell>
          <cell r="AV304">
            <v>158.25</v>
          </cell>
          <cell r="AW304">
            <v>158.25</v>
          </cell>
          <cell r="AX304">
            <v>158.25</v>
          </cell>
          <cell r="AY304">
            <v>158.25</v>
          </cell>
          <cell r="AZ304">
            <v>158.25</v>
          </cell>
          <cell r="BA304">
            <v>158.25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C304">
            <v>1.25</v>
          </cell>
          <cell r="CD304">
            <v>1.25</v>
          </cell>
          <cell r="CE304">
            <v>1.25</v>
          </cell>
          <cell r="CF304">
            <v>1.25</v>
          </cell>
          <cell r="CG304">
            <v>1.25</v>
          </cell>
          <cell r="CH304">
            <v>1.3187500000000001</v>
          </cell>
          <cell r="CI304">
            <v>1.3187500000000001</v>
          </cell>
          <cell r="CJ304">
            <v>1.3187500000000001</v>
          </cell>
          <cell r="CK304">
            <v>1.3187500000000001</v>
          </cell>
          <cell r="CL304">
            <v>1.3187500000000001</v>
          </cell>
          <cell r="CM304">
            <v>1.3187500000000001</v>
          </cell>
          <cell r="CN304">
            <v>1.3187500000000001</v>
          </cell>
          <cell r="DP304">
            <v>4.166666666666667</v>
          </cell>
          <cell r="DQ304">
            <v>4.166666666666667</v>
          </cell>
          <cell r="DR304">
            <v>4.166666666666667</v>
          </cell>
          <cell r="DS304">
            <v>4.166666666666667</v>
          </cell>
          <cell r="DT304">
            <v>4.166666666666667</v>
          </cell>
          <cell r="DU304">
            <v>4.395833333333333</v>
          </cell>
          <cell r="DV304">
            <v>4.395833333333333</v>
          </cell>
          <cell r="DW304">
            <v>4.395833333333333</v>
          </cell>
          <cell r="DX304">
            <v>4.395833333333333</v>
          </cell>
          <cell r="DY304">
            <v>4.395833333333333</v>
          </cell>
          <cell r="DZ304">
            <v>4.395833333333333</v>
          </cell>
          <cell r="EA304">
            <v>4.395833333333333</v>
          </cell>
          <cell r="EC304">
            <v>1.875</v>
          </cell>
          <cell r="ED304">
            <v>1.875</v>
          </cell>
          <cell r="EE304">
            <v>1.875</v>
          </cell>
          <cell r="EF304">
            <v>1.875</v>
          </cell>
          <cell r="EG304">
            <v>1.875</v>
          </cell>
          <cell r="EH304">
            <v>1.9781250000000001</v>
          </cell>
          <cell r="EI304">
            <v>1.9781250000000001</v>
          </cell>
          <cell r="EJ304">
            <v>1.9781250000000001</v>
          </cell>
          <cell r="EK304">
            <v>1.9781250000000001</v>
          </cell>
          <cell r="EL304">
            <v>1.9781250000000001</v>
          </cell>
          <cell r="EM304">
            <v>1.9781250000000001</v>
          </cell>
          <cell r="EN304">
            <v>1.9781250000000001</v>
          </cell>
          <cell r="EP304">
            <v>12.5</v>
          </cell>
          <cell r="EQ304">
            <v>12.5</v>
          </cell>
          <cell r="ER304">
            <v>12.5</v>
          </cell>
          <cell r="ES304">
            <v>12.5</v>
          </cell>
          <cell r="ET304">
            <v>12.5</v>
          </cell>
          <cell r="EU304">
            <v>13.1875</v>
          </cell>
          <cell r="EV304">
            <v>13.1875</v>
          </cell>
          <cell r="EW304">
            <v>13.1875</v>
          </cell>
          <cell r="EX304">
            <v>13.1875</v>
          </cell>
          <cell r="EY304">
            <v>13.1875</v>
          </cell>
          <cell r="EZ304">
            <v>13.1875</v>
          </cell>
          <cell r="FA304">
            <v>13.1875</v>
          </cell>
          <cell r="FC304">
            <v>11.25</v>
          </cell>
          <cell r="FD304">
            <v>11.25</v>
          </cell>
          <cell r="FE304">
            <v>11.25</v>
          </cell>
          <cell r="FF304">
            <v>11.25</v>
          </cell>
          <cell r="FG304">
            <v>11.25</v>
          </cell>
          <cell r="FH304">
            <v>11.86875</v>
          </cell>
          <cell r="FI304">
            <v>11.86875</v>
          </cell>
          <cell r="FJ304">
            <v>11.86875</v>
          </cell>
          <cell r="FK304">
            <v>11.86875</v>
          </cell>
          <cell r="FL304">
            <v>11.86875</v>
          </cell>
          <cell r="FM304">
            <v>11.86875</v>
          </cell>
          <cell r="FN304">
            <v>11.86875</v>
          </cell>
          <cell r="FP304">
            <v>10.125</v>
          </cell>
          <cell r="FQ304">
            <v>10.125</v>
          </cell>
          <cell r="FR304">
            <v>10.125</v>
          </cell>
          <cell r="FS304">
            <v>10.125</v>
          </cell>
          <cell r="FT304">
            <v>10.125</v>
          </cell>
          <cell r="FU304">
            <v>10.681875000000002</v>
          </cell>
          <cell r="FV304">
            <v>10.681875000000002</v>
          </cell>
          <cell r="FW304">
            <v>10.681875000000002</v>
          </cell>
          <cell r="FX304">
            <v>10.681875000000002</v>
          </cell>
          <cell r="FY304">
            <v>10.681875000000002</v>
          </cell>
          <cell r="FZ304">
            <v>10.681875000000002</v>
          </cell>
          <cell r="GA304">
            <v>10.681875000000002</v>
          </cell>
          <cell r="GC304">
            <v>1.2500000000000001E-2</v>
          </cell>
          <cell r="GD304">
            <v>1.2500000000000001E-2</v>
          </cell>
          <cell r="GE304">
            <v>1.2500000000000001E-2</v>
          </cell>
          <cell r="GF304">
            <v>1.2500000000000001E-2</v>
          </cell>
          <cell r="GG304">
            <v>1.2500000000000001E-2</v>
          </cell>
          <cell r="GH304">
            <v>1.3187500000000001E-2</v>
          </cell>
          <cell r="GI304">
            <v>1.3187500000000001E-2</v>
          </cell>
          <cell r="GJ304">
            <v>1.3187500000000001E-2</v>
          </cell>
          <cell r="GK304">
            <v>1.3187500000000001E-2</v>
          </cell>
          <cell r="GL304">
            <v>1.3187500000000001E-2</v>
          </cell>
          <cell r="GM304">
            <v>1.3187500000000001E-2</v>
          </cell>
          <cell r="GN304">
            <v>1.3187500000000001E-2</v>
          </cell>
        </row>
        <row r="305">
          <cell r="O305">
            <v>1</v>
          </cell>
          <cell r="P305"/>
          <cell r="Q305" t="str">
            <v>01202201</v>
          </cell>
          <cell r="AP305">
            <v>375</v>
          </cell>
          <cell r="AQ305">
            <v>375</v>
          </cell>
          <cell r="AR305">
            <v>375</v>
          </cell>
          <cell r="AS305">
            <v>375</v>
          </cell>
          <cell r="AT305">
            <v>375</v>
          </cell>
          <cell r="AU305">
            <v>395.625</v>
          </cell>
          <cell r="AV305">
            <v>395.625</v>
          </cell>
          <cell r="AW305">
            <v>395.625</v>
          </cell>
          <cell r="AX305">
            <v>395.625</v>
          </cell>
          <cell r="AY305">
            <v>395.625</v>
          </cell>
          <cell r="AZ305">
            <v>395.625</v>
          </cell>
          <cell r="BA305">
            <v>395.625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C305">
            <v>3.125</v>
          </cell>
          <cell r="CD305">
            <v>3.125</v>
          </cell>
          <cell r="CE305">
            <v>3.125</v>
          </cell>
          <cell r="CF305">
            <v>3.125</v>
          </cell>
          <cell r="CG305">
            <v>3.125</v>
          </cell>
          <cell r="CH305">
            <v>3.296875</v>
          </cell>
          <cell r="CI305">
            <v>3.296875</v>
          </cell>
          <cell r="CJ305">
            <v>3.296875</v>
          </cell>
          <cell r="CK305">
            <v>3.296875</v>
          </cell>
          <cell r="CL305">
            <v>3.296875</v>
          </cell>
          <cell r="CM305">
            <v>3.296875</v>
          </cell>
          <cell r="CN305">
            <v>3.296875</v>
          </cell>
          <cell r="DP305">
            <v>15.625</v>
          </cell>
          <cell r="DQ305">
            <v>15.625</v>
          </cell>
          <cell r="DR305">
            <v>15.625</v>
          </cell>
          <cell r="DS305">
            <v>15.625</v>
          </cell>
          <cell r="DT305">
            <v>15.625</v>
          </cell>
          <cell r="DU305">
            <v>16.484375</v>
          </cell>
          <cell r="DV305">
            <v>16.484375</v>
          </cell>
          <cell r="DW305">
            <v>16.484375</v>
          </cell>
          <cell r="DX305">
            <v>16.484375</v>
          </cell>
          <cell r="DY305">
            <v>16.484375</v>
          </cell>
          <cell r="DZ305">
            <v>16.484375</v>
          </cell>
          <cell r="EA305">
            <v>16.484375</v>
          </cell>
          <cell r="EC305">
            <v>4.6875</v>
          </cell>
          <cell r="ED305">
            <v>4.6875</v>
          </cell>
          <cell r="EE305">
            <v>4.6875</v>
          </cell>
          <cell r="EF305">
            <v>4.6875</v>
          </cell>
          <cell r="EG305">
            <v>4.6875</v>
          </cell>
          <cell r="EH305">
            <v>4.9453125</v>
          </cell>
          <cell r="EI305">
            <v>4.9453125</v>
          </cell>
          <cell r="EJ305">
            <v>4.9453125</v>
          </cell>
          <cell r="EK305">
            <v>4.9453125</v>
          </cell>
          <cell r="EL305">
            <v>4.9453125</v>
          </cell>
          <cell r="EM305">
            <v>4.9453125</v>
          </cell>
          <cell r="EN305">
            <v>4.9453125</v>
          </cell>
          <cell r="EP305">
            <v>31.25</v>
          </cell>
          <cell r="EQ305">
            <v>31.25</v>
          </cell>
          <cell r="ER305">
            <v>31.25</v>
          </cell>
          <cell r="ES305">
            <v>31.25</v>
          </cell>
          <cell r="ET305">
            <v>31.25</v>
          </cell>
          <cell r="EU305">
            <v>32.96875</v>
          </cell>
          <cell r="EV305">
            <v>32.96875</v>
          </cell>
          <cell r="EW305">
            <v>32.96875</v>
          </cell>
          <cell r="EX305">
            <v>32.96875</v>
          </cell>
          <cell r="EY305">
            <v>32.96875</v>
          </cell>
          <cell r="EZ305">
            <v>32.96875</v>
          </cell>
          <cell r="FA305">
            <v>32.96875</v>
          </cell>
          <cell r="FC305">
            <v>28.125</v>
          </cell>
          <cell r="FD305">
            <v>28.125</v>
          </cell>
          <cell r="FE305">
            <v>28.125</v>
          </cell>
          <cell r="FF305">
            <v>28.125</v>
          </cell>
          <cell r="FG305">
            <v>28.125</v>
          </cell>
          <cell r="FH305">
            <v>29.671875</v>
          </cell>
          <cell r="FI305">
            <v>29.671875</v>
          </cell>
          <cell r="FJ305">
            <v>29.671875</v>
          </cell>
          <cell r="FK305">
            <v>29.671875</v>
          </cell>
          <cell r="FL305">
            <v>29.671875</v>
          </cell>
          <cell r="FM305">
            <v>29.671875</v>
          </cell>
          <cell r="FN305">
            <v>29.671875</v>
          </cell>
          <cell r="FP305">
            <v>25.3125</v>
          </cell>
          <cell r="FQ305">
            <v>25.3125</v>
          </cell>
          <cell r="FR305">
            <v>25.3125</v>
          </cell>
          <cell r="FS305">
            <v>25.3125</v>
          </cell>
          <cell r="FT305">
            <v>25.3125</v>
          </cell>
          <cell r="FU305">
            <v>26.704687500000002</v>
          </cell>
          <cell r="FV305">
            <v>26.704687500000002</v>
          </cell>
          <cell r="FW305">
            <v>26.704687500000002</v>
          </cell>
          <cell r="FX305">
            <v>26.704687500000002</v>
          </cell>
          <cell r="FY305">
            <v>26.704687500000002</v>
          </cell>
          <cell r="FZ305">
            <v>26.704687500000002</v>
          </cell>
          <cell r="GA305">
            <v>26.704687500000002</v>
          </cell>
          <cell r="GC305">
            <v>3.125E-2</v>
          </cell>
          <cell r="GD305">
            <v>3.125E-2</v>
          </cell>
          <cell r="GE305">
            <v>3.125E-2</v>
          </cell>
          <cell r="GF305">
            <v>3.125E-2</v>
          </cell>
          <cell r="GG305">
            <v>3.125E-2</v>
          </cell>
          <cell r="GH305">
            <v>3.2968749999999998E-2</v>
          </cell>
          <cell r="GI305">
            <v>3.2968749999999998E-2</v>
          </cell>
          <cell r="GJ305">
            <v>3.2968749999999998E-2</v>
          </cell>
          <cell r="GK305">
            <v>3.2968749999999998E-2</v>
          </cell>
          <cell r="GL305">
            <v>3.2968749999999998E-2</v>
          </cell>
          <cell r="GM305">
            <v>3.2968749999999998E-2</v>
          </cell>
          <cell r="GN305">
            <v>3.2968749999999998E-2</v>
          </cell>
        </row>
        <row r="306">
          <cell r="O306">
            <v>1</v>
          </cell>
          <cell r="P306"/>
          <cell r="Q306" t="str">
            <v>01202201</v>
          </cell>
          <cell r="AP306">
            <v>285</v>
          </cell>
          <cell r="AQ306">
            <v>285</v>
          </cell>
          <cell r="AR306">
            <v>285</v>
          </cell>
          <cell r="AS306">
            <v>285</v>
          </cell>
          <cell r="AT306">
            <v>285</v>
          </cell>
          <cell r="AU306">
            <v>300.67499999999995</v>
          </cell>
          <cell r="AV306">
            <v>300.67499999999995</v>
          </cell>
          <cell r="AW306">
            <v>300.67499999999995</v>
          </cell>
          <cell r="AX306">
            <v>300.67499999999995</v>
          </cell>
          <cell r="AY306">
            <v>300.67499999999995</v>
          </cell>
          <cell r="AZ306">
            <v>300.67499999999995</v>
          </cell>
          <cell r="BA306">
            <v>300.67499999999995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C306">
            <v>3.0605972222222224</v>
          </cell>
          <cell r="CD306">
            <v>3.0605972222222224</v>
          </cell>
          <cell r="CE306">
            <v>3.0605972222222224</v>
          </cell>
          <cell r="CF306">
            <v>3.0605972222222224</v>
          </cell>
          <cell r="CG306">
            <v>3.0605972222222224</v>
          </cell>
          <cell r="CH306">
            <v>3.1912222222222222</v>
          </cell>
          <cell r="CI306">
            <v>3.1912222222222222</v>
          </cell>
          <cell r="CJ306">
            <v>3.1912222222222222</v>
          </cell>
          <cell r="CK306">
            <v>3.1912222222222222</v>
          </cell>
          <cell r="CL306">
            <v>3.1912222222222222</v>
          </cell>
          <cell r="CM306">
            <v>3.1912222222222222</v>
          </cell>
          <cell r="CN306">
            <v>3.1912222222222222</v>
          </cell>
          <cell r="DP306">
            <v>15.30298611111111</v>
          </cell>
          <cell r="DQ306">
            <v>15.30298611111111</v>
          </cell>
          <cell r="DR306">
            <v>15.30298611111111</v>
          </cell>
          <cell r="DS306">
            <v>15.30298611111111</v>
          </cell>
          <cell r="DT306">
            <v>15.30298611111111</v>
          </cell>
          <cell r="DU306">
            <v>15.956111111111108</v>
          </cell>
          <cell r="DV306">
            <v>15.956111111111108</v>
          </cell>
          <cell r="DW306">
            <v>15.956111111111108</v>
          </cell>
          <cell r="DX306">
            <v>15.956111111111108</v>
          </cell>
          <cell r="DY306">
            <v>15.956111111111108</v>
          </cell>
          <cell r="DZ306">
            <v>15.956111111111108</v>
          </cell>
          <cell r="EA306">
            <v>15.956111111111108</v>
          </cell>
          <cell r="EC306">
            <v>4.5908958333333327</v>
          </cell>
          <cell r="ED306">
            <v>4.5908958333333327</v>
          </cell>
          <cell r="EE306">
            <v>4.5908958333333327</v>
          </cell>
          <cell r="EF306">
            <v>4.5908958333333327</v>
          </cell>
          <cell r="EG306">
            <v>4.5908958333333327</v>
          </cell>
          <cell r="EH306">
            <v>4.7868333333333322</v>
          </cell>
          <cell r="EI306">
            <v>4.7868333333333322</v>
          </cell>
          <cell r="EJ306">
            <v>4.7868333333333322</v>
          </cell>
          <cell r="EK306">
            <v>4.7868333333333322</v>
          </cell>
          <cell r="EL306">
            <v>4.7868333333333322</v>
          </cell>
          <cell r="EM306">
            <v>4.7868333333333322</v>
          </cell>
          <cell r="EN306">
            <v>4.7868333333333322</v>
          </cell>
          <cell r="EP306">
            <v>30.605972222222221</v>
          </cell>
          <cell r="EQ306">
            <v>30.605972222222221</v>
          </cell>
          <cell r="ER306">
            <v>30.605972222222221</v>
          </cell>
          <cell r="ES306">
            <v>30.605972222222221</v>
          </cell>
          <cell r="ET306">
            <v>30.605972222222221</v>
          </cell>
          <cell r="EU306">
            <v>31.912222222222216</v>
          </cell>
          <cell r="EV306">
            <v>31.912222222222216</v>
          </cell>
          <cell r="EW306">
            <v>31.912222222222216</v>
          </cell>
          <cell r="EX306">
            <v>31.912222222222216</v>
          </cell>
          <cell r="EY306">
            <v>31.912222222222216</v>
          </cell>
          <cell r="EZ306">
            <v>31.912222222222216</v>
          </cell>
          <cell r="FA306">
            <v>31.912222222222216</v>
          </cell>
          <cell r="FC306">
            <v>21.375</v>
          </cell>
          <cell r="FD306">
            <v>21.375</v>
          </cell>
          <cell r="FE306">
            <v>21.375</v>
          </cell>
          <cell r="FF306">
            <v>21.375</v>
          </cell>
          <cell r="FG306">
            <v>21.375</v>
          </cell>
          <cell r="FH306">
            <v>22.550624999999997</v>
          </cell>
          <cell r="FI306">
            <v>22.550624999999997</v>
          </cell>
          <cell r="FJ306">
            <v>22.550624999999997</v>
          </cell>
          <cell r="FK306">
            <v>22.550624999999997</v>
          </cell>
          <cell r="FL306">
            <v>22.550624999999997</v>
          </cell>
          <cell r="FM306">
            <v>22.550624999999997</v>
          </cell>
          <cell r="FN306">
            <v>22.550624999999997</v>
          </cell>
          <cell r="FP306">
            <v>19.237500000000001</v>
          </cell>
          <cell r="FQ306">
            <v>19.237500000000001</v>
          </cell>
          <cell r="FR306">
            <v>19.237500000000001</v>
          </cell>
          <cell r="FS306">
            <v>19.237500000000001</v>
          </cell>
          <cell r="FT306">
            <v>19.237500000000001</v>
          </cell>
          <cell r="FU306">
            <v>20.295562499999999</v>
          </cell>
          <cell r="FV306">
            <v>20.295562499999999</v>
          </cell>
          <cell r="FW306">
            <v>20.295562499999999</v>
          </cell>
          <cell r="FX306">
            <v>20.295562499999999</v>
          </cell>
          <cell r="FY306">
            <v>20.295562499999999</v>
          </cell>
          <cell r="FZ306">
            <v>20.295562499999999</v>
          </cell>
          <cell r="GA306">
            <v>20.295562499999999</v>
          </cell>
          <cell r="GC306">
            <v>3.0605972222222225E-2</v>
          </cell>
          <cell r="GD306">
            <v>3.0605972222222225E-2</v>
          </cell>
          <cell r="GE306">
            <v>3.0605972222222225E-2</v>
          </cell>
          <cell r="GF306">
            <v>3.0605972222222225E-2</v>
          </cell>
          <cell r="GG306">
            <v>3.0605972222222225E-2</v>
          </cell>
          <cell r="GH306">
            <v>3.1912222222222224E-2</v>
          </cell>
          <cell r="GI306">
            <v>3.1912222222222224E-2</v>
          </cell>
          <cell r="GJ306">
            <v>3.1912222222222224E-2</v>
          </cell>
          <cell r="GK306">
            <v>3.1912222222222224E-2</v>
          </cell>
          <cell r="GL306">
            <v>3.1912222222222224E-2</v>
          </cell>
          <cell r="GM306">
            <v>3.1912222222222224E-2</v>
          </cell>
          <cell r="GN306">
            <v>3.1912222222222224E-2</v>
          </cell>
        </row>
        <row r="307">
          <cell r="O307">
            <v>1</v>
          </cell>
          <cell r="P307"/>
          <cell r="Q307" t="str">
            <v>01202201</v>
          </cell>
          <cell r="AP307">
            <v>350</v>
          </cell>
          <cell r="AQ307">
            <v>350</v>
          </cell>
          <cell r="AR307">
            <v>350</v>
          </cell>
          <cell r="AS307">
            <v>350</v>
          </cell>
          <cell r="AT307">
            <v>350</v>
          </cell>
          <cell r="AU307">
            <v>369.25</v>
          </cell>
          <cell r="AV307">
            <v>369.25</v>
          </cell>
          <cell r="AW307">
            <v>369.25</v>
          </cell>
          <cell r="AX307">
            <v>369.25</v>
          </cell>
          <cell r="AY307">
            <v>369.25</v>
          </cell>
          <cell r="AZ307">
            <v>369.25</v>
          </cell>
          <cell r="BA307">
            <v>369.25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C307">
            <v>2.9166666666666665</v>
          </cell>
          <cell r="CD307">
            <v>2.9166666666666665</v>
          </cell>
          <cell r="CE307">
            <v>2.9166666666666665</v>
          </cell>
          <cell r="CF307">
            <v>2.9166666666666665</v>
          </cell>
          <cell r="CG307">
            <v>2.9166666666666665</v>
          </cell>
          <cell r="CH307">
            <v>3.0770833333333338</v>
          </cell>
          <cell r="CI307">
            <v>3.0770833333333338</v>
          </cell>
          <cell r="CJ307">
            <v>3.0770833333333338</v>
          </cell>
          <cell r="CK307">
            <v>3.0770833333333338</v>
          </cell>
          <cell r="CL307">
            <v>3.0770833333333338</v>
          </cell>
          <cell r="CM307">
            <v>3.0770833333333338</v>
          </cell>
          <cell r="CN307">
            <v>3.0770833333333338</v>
          </cell>
          <cell r="DP307">
            <v>9.7222222222222232</v>
          </cell>
          <cell r="DQ307">
            <v>9.7222222222222232</v>
          </cell>
          <cell r="DR307">
            <v>9.7222222222222232</v>
          </cell>
          <cell r="DS307">
            <v>9.7222222222222232</v>
          </cell>
          <cell r="DT307">
            <v>9.7222222222222232</v>
          </cell>
          <cell r="DU307">
            <v>10.256944444444445</v>
          </cell>
          <cell r="DV307">
            <v>10.256944444444445</v>
          </cell>
          <cell r="DW307">
            <v>10.256944444444445</v>
          </cell>
          <cell r="DX307">
            <v>10.256944444444445</v>
          </cell>
          <cell r="DY307">
            <v>10.256944444444445</v>
          </cell>
          <cell r="DZ307">
            <v>10.256944444444445</v>
          </cell>
          <cell r="EA307">
            <v>10.256944444444445</v>
          </cell>
          <cell r="EC307">
            <v>4.375</v>
          </cell>
          <cell r="ED307">
            <v>4.375</v>
          </cell>
          <cell r="EE307">
            <v>4.375</v>
          </cell>
          <cell r="EF307">
            <v>4.375</v>
          </cell>
          <cell r="EG307">
            <v>4.375</v>
          </cell>
          <cell r="EH307">
            <v>4.6156249999999996</v>
          </cell>
          <cell r="EI307">
            <v>4.6156249999999996</v>
          </cell>
          <cell r="EJ307">
            <v>4.6156249999999996</v>
          </cell>
          <cell r="EK307">
            <v>4.6156249999999996</v>
          </cell>
          <cell r="EL307">
            <v>4.6156249999999996</v>
          </cell>
          <cell r="EM307">
            <v>4.6156249999999996</v>
          </cell>
          <cell r="EN307">
            <v>4.6156249999999996</v>
          </cell>
          <cell r="EP307">
            <v>29.166666666666668</v>
          </cell>
          <cell r="EQ307">
            <v>29.166666666666668</v>
          </cell>
          <cell r="ER307">
            <v>29.166666666666668</v>
          </cell>
          <cell r="ES307">
            <v>29.166666666666668</v>
          </cell>
          <cell r="ET307">
            <v>29.166666666666668</v>
          </cell>
          <cell r="EU307">
            <v>30.770833333333332</v>
          </cell>
          <cell r="EV307">
            <v>30.770833333333332</v>
          </cell>
          <cell r="EW307">
            <v>30.770833333333332</v>
          </cell>
          <cell r="EX307">
            <v>30.770833333333332</v>
          </cell>
          <cell r="EY307">
            <v>30.770833333333332</v>
          </cell>
          <cell r="EZ307">
            <v>30.770833333333332</v>
          </cell>
          <cell r="FA307">
            <v>30.770833333333332</v>
          </cell>
          <cell r="FC307">
            <v>26.25</v>
          </cell>
          <cell r="FD307">
            <v>26.25</v>
          </cell>
          <cell r="FE307">
            <v>26.25</v>
          </cell>
          <cell r="FF307">
            <v>26.25</v>
          </cell>
          <cell r="FG307">
            <v>26.25</v>
          </cell>
          <cell r="FH307">
            <v>27.693749999999998</v>
          </cell>
          <cell r="FI307">
            <v>27.693749999999998</v>
          </cell>
          <cell r="FJ307">
            <v>27.693749999999998</v>
          </cell>
          <cell r="FK307">
            <v>27.693749999999998</v>
          </cell>
          <cell r="FL307">
            <v>27.693749999999998</v>
          </cell>
          <cell r="FM307">
            <v>27.693749999999998</v>
          </cell>
          <cell r="FN307">
            <v>27.693749999999998</v>
          </cell>
          <cell r="FP307">
            <v>23.625</v>
          </cell>
          <cell r="FQ307">
            <v>23.625</v>
          </cell>
          <cell r="FR307">
            <v>23.625</v>
          </cell>
          <cell r="FS307">
            <v>23.625</v>
          </cell>
          <cell r="FT307">
            <v>23.625</v>
          </cell>
          <cell r="FU307">
            <v>24.924375000000001</v>
          </cell>
          <cell r="FV307">
            <v>24.924375000000001</v>
          </cell>
          <cell r="FW307">
            <v>24.924375000000001</v>
          </cell>
          <cell r="FX307">
            <v>24.924375000000001</v>
          </cell>
          <cell r="FY307">
            <v>24.924375000000001</v>
          </cell>
          <cell r="FZ307">
            <v>24.924375000000001</v>
          </cell>
          <cell r="GA307">
            <v>24.924375000000001</v>
          </cell>
          <cell r="GC307">
            <v>2.9166666666666667E-2</v>
          </cell>
          <cell r="GD307">
            <v>2.9166666666666667E-2</v>
          </cell>
          <cell r="GE307">
            <v>2.9166666666666667E-2</v>
          </cell>
          <cell r="GF307">
            <v>2.9166666666666667E-2</v>
          </cell>
          <cell r="GG307">
            <v>2.9166666666666667E-2</v>
          </cell>
          <cell r="GH307">
            <v>3.0770833333333338E-2</v>
          </cell>
          <cell r="GI307">
            <v>3.0770833333333338E-2</v>
          </cell>
          <cell r="GJ307">
            <v>3.0770833333333338E-2</v>
          </cell>
          <cell r="GK307">
            <v>3.0770833333333338E-2</v>
          </cell>
          <cell r="GL307">
            <v>3.0770833333333338E-2</v>
          </cell>
          <cell r="GM307">
            <v>3.0770833333333338E-2</v>
          </cell>
          <cell r="GN307">
            <v>3.0770833333333338E-2</v>
          </cell>
        </row>
        <row r="308">
          <cell r="O308">
            <v>1</v>
          </cell>
          <cell r="P308"/>
          <cell r="Q308" t="str">
            <v>01502201</v>
          </cell>
          <cell r="AP308">
            <v>242.28</v>
          </cell>
          <cell r="AQ308">
            <v>242.28</v>
          </cell>
          <cell r="AR308">
            <v>242.28</v>
          </cell>
          <cell r="AS308">
            <v>242.28</v>
          </cell>
          <cell r="AT308">
            <v>242.28</v>
          </cell>
          <cell r="AU308">
            <v>255.60539999999997</v>
          </cell>
          <cell r="AV308">
            <v>255.60539999999997</v>
          </cell>
          <cell r="AW308">
            <v>255.60539999999997</v>
          </cell>
          <cell r="AX308">
            <v>255.60539999999997</v>
          </cell>
          <cell r="AY308">
            <v>255.60539999999997</v>
          </cell>
          <cell r="AZ308">
            <v>255.60539999999997</v>
          </cell>
          <cell r="BA308">
            <v>255.60539999999997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C308">
            <v>2.0190000000000001</v>
          </cell>
          <cell r="CD308">
            <v>2.0190000000000001</v>
          </cell>
          <cell r="CE308">
            <v>2.0190000000000001</v>
          </cell>
          <cell r="CF308">
            <v>2.0190000000000001</v>
          </cell>
          <cell r="CG308">
            <v>2.0190000000000001</v>
          </cell>
          <cell r="CH308">
            <v>2.130045</v>
          </cell>
          <cell r="CI308">
            <v>2.130045</v>
          </cell>
          <cell r="CJ308">
            <v>2.130045</v>
          </cell>
          <cell r="CK308">
            <v>2.130045</v>
          </cell>
          <cell r="CL308">
            <v>2.130045</v>
          </cell>
          <cell r="CM308">
            <v>2.130045</v>
          </cell>
          <cell r="CN308">
            <v>2.130045</v>
          </cell>
          <cell r="DP308">
            <v>6.73</v>
          </cell>
          <cell r="DQ308">
            <v>6.73</v>
          </cell>
          <cell r="DR308">
            <v>6.73</v>
          </cell>
          <cell r="DS308">
            <v>6.73</v>
          </cell>
          <cell r="DT308">
            <v>6.73</v>
          </cell>
          <cell r="DU308">
            <v>7.1001499999999993</v>
          </cell>
          <cell r="DV308">
            <v>7.1001499999999993</v>
          </cell>
          <cell r="DW308">
            <v>7.1001499999999993</v>
          </cell>
          <cell r="DX308">
            <v>7.1001499999999993</v>
          </cell>
          <cell r="DY308">
            <v>7.1001499999999993</v>
          </cell>
          <cell r="DZ308">
            <v>7.1001499999999993</v>
          </cell>
          <cell r="EA308">
            <v>7.1001499999999993</v>
          </cell>
          <cell r="EC308">
            <v>3.0284999999999997</v>
          </cell>
          <cell r="ED308">
            <v>3.0284999999999997</v>
          </cell>
          <cell r="EE308">
            <v>3.0284999999999997</v>
          </cell>
          <cell r="EF308">
            <v>3.0284999999999997</v>
          </cell>
          <cell r="EG308">
            <v>3.0284999999999997</v>
          </cell>
          <cell r="EH308">
            <v>3.1950674999999999</v>
          </cell>
          <cell r="EI308">
            <v>3.1950674999999999</v>
          </cell>
          <cell r="EJ308">
            <v>3.1950674999999999</v>
          </cell>
          <cell r="EK308">
            <v>3.1950674999999999</v>
          </cell>
          <cell r="EL308">
            <v>3.1950674999999999</v>
          </cell>
          <cell r="EM308">
            <v>3.1950674999999999</v>
          </cell>
          <cell r="EN308">
            <v>3.1950674999999999</v>
          </cell>
          <cell r="EP308">
            <v>20.190000000000001</v>
          </cell>
          <cell r="EQ308">
            <v>20.190000000000001</v>
          </cell>
          <cell r="ER308">
            <v>20.190000000000001</v>
          </cell>
          <cell r="ES308">
            <v>20.190000000000001</v>
          </cell>
          <cell r="ET308">
            <v>20.190000000000001</v>
          </cell>
          <cell r="EU308">
            <v>21.300449999999998</v>
          </cell>
          <cell r="EV308">
            <v>21.300449999999998</v>
          </cell>
          <cell r="EW308">
            <v>21.300449999999998</v>
          </cell>
          <cell r="EX308">
            <v>21.300449999999998</v>
          </cell>
          <cell r="EY308">
            <v>21.300449999999998</v>
          </cell>
          <cell r="EZ308">
            <v>21.300449999999998</v>
          </cell>
          <cell r="FA308">
            <v>21.300449999999998</v>
          </cell>
          <cell r="FC308">
            <v>18.170999999999999</v>
          </cell>
          <cell r="FD308">
            <v>18.170999999999999</v>
          </cell>
          <cell r="FE308">
            <v>18.170999999999999</v>
          </cell>
          <cell r="FF308">
            <v>18.170999999999999</v>
          </cell>
          <cell r="FG308">
            <v>18.170999999999999</v>
          </cell>
          <cell r="FH308">
            <v>19.170404999999999</v>
          </cell>
          <cell r="FI308">
            <v>19.170404999999999</v>
          </cell>
          <cell r="FJ308">
            <v>19.170404999999999</v>
          </cell>
          <cell r="FK308">
            <v>19.170404999999999</v>
          </cell>
          <cell r="FL308">
            <v>19.170404999999999</v>
          </cell>
          <cell r="FM308">
            <v>19.170404999999999</v>
          </cell>
          <cell r="FN308">
            <v>19.170404999999999</v>
          </cell>
          <cell r="FP308">
            <v>16.353899999999999</v>
          </cell>
          <cell r="FQ308">
            <v>16.353899999999999</v>
          </cell>
          <cell r="FR308">
            <v>16.353899999999999</v>
          </cell>
          <cell r="FS308">
            <v>16.353899999999999</v>
          </cell>
          <cell r="FT308">
            <v>16.353899999999999</v>
          </cell>
          <cell r="FU308">
            <v>17.2533645</v>
          </cell>
          <cell r="FV308">
            <v>17.2533645</v>
          </cell>
          <cell r="FW308">
            <v>17.2533645</v>
          </cell>
          <cell r="FX308">
            <v>17.2533645</v>
          </cell>
          <cell r="FY308">
            <v>17.2533645</v>
          </cell>
          <cell r="FZ308">
            <v>17.2533645</v>
          </cell>
          <cell r="GA308">
            <v>17.2533645</v>
          </cell>
          <cell r="GC308">
            <v>2.0190000000000003E-2</v>
          </cell>
          <cell r="GD308">
            <v>2.0190000000000003E-2</v>
          </cell>
          <cell r="GE308">
            <v>2.0190000000000003E-2</v>
          </cell>
          <cell r="GF308">
            <v>2.0190000000000003E-2</v>
          </cell>
          <cell r="GG308">
            <v>2.0190000000000003E-2</v>
          </cell>
          <cell r="GH308">
            <v>2.1300449999999999E-2</v>
          </cell>
          <cell r="GI308">
            <v>2.1300449999999999E-2</v>
          </cell>
          <cell r="GJ308">
            <v>2.1300449999999999E-2</v>
          </cell>
          <cell r="GK308">
            <v>2.1300449999999999E-2</v>
          </cell>
          <cell r="GL308">
            <v>2.1300449999999999E-2</v>
          </cell>
          <cell r="GM308">
            <v>2.1300449999999999E-2</v>
          </cell>
          <cell r="GN308">
            <v>2.1300449999999999E-2</v>
          </cell>
        </row>
        <row r="309">
          <cell r="O309">
            <v>1</v>
          </cell>
          <cell r="P309"/>
          <cell r="Q309" t="str">
            <v>01502201</v>
          </cell>
          <cell r="AP309">
            <v>269.79000000000002</v>
          </cell>
          <cell r="AQ309">
            <v>269.79000000000002</v>
          </cell>
          <cell r="AR309">
            <v>269.79000000000002</v>
          </cell>
          <cell r="AS309">
            <v>269.79000000000002</v>
          </cell>
          <cell r="AT309">
            <v>269.79000000000002</v>
          </cell>
          <cell r="AU309">
            <v>284.62844999999999</v>
          </cell>
          <cell r="AV309">
            <v>284.62844999999999</v>
          </cell>
          <cell r="AW309">
            <v>284.62844999999999</v>
          </cell>
          <cell r="AX309">
            <v>284.62844999999999</v>
          </cell>
          <cell r="AY309">
            <v>284.62844999999999</v>
          </cell>
          <cell r="AZ309">
            <v>284.62844999999999</v>
          </cell>
          <cell r="BA309">
            <v>284.62844999999999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C309">
            <v>2.2482500000000001</v>
          </cell>
          <cell r="CD309">
            <v>2.2482500000000001</v>
          </cell>
          <cell r="CE309">
            <v>2.2482500000000001</v>
          </cell>
          <cell r="CF309">
            <v>2.2482500000000001</v>
          </cell>
          <cell r="CG309">
            <v>2.2482500000000001</v>
          </cell>
          <cell r="CH309">
            <v>2.37190375</v>
          </cell>
          <cell r="CI309">
            <v>2.37190375</v>
          </cell>
          <cell r="CJ309">
            <v>2.37190375</v>
          </cell>
          <cell r="CK309">
            <v>2.37190375</v>
          </cell>
          <cell r="CL309">
            <v>2.37190375</v>
          </cell>
          <cell r="CM309">
            <v>2.37190375</v>
          </cell>
          <cell r="CN309">
            <v>2.37190375</v>
          </cell>
          <cell r="DP309">
            <v>11.241250000000001</v>
          </cell>
          <cell r="DQ309">
            <v>11.241250000000001</v>
          </cell>
          <cell r="DR309">
            <v>11.241250000000001</v>
          </cell>
          <cell r="DS309">
            <v>11.241250000000001</v>
          </cell>
          <cell r="DT309">
            <v>11.241250000000001</v>
          </cell>
          <cell r="DU309">
            <v>11.859518749999999</v>
          </cell>
          <cell r="DV309">
            <v>11.859518749999999</v>
          </cell>
          <cell r="DW309">
            <v>11.859518749999999</v>
          </cell>
          <cell r="DX309">
            <v>11.859518749999999</v>
          </cell>
          <cell r="DY309">
            <v>11.859518749999999</v>
          </cell>
          <cell r="DZ309">
            <v>11.859518749999999</v>
          </cell>
          <cell r="EA309">
            <v>11.859518749999999</v>
          </cell>
          <cell r="EC309">
            <v>3.3723749999999999</v>
          </cell>
          <cell r="ED309">
            <v>3.3723749999999999</v>
          </cell>
          <cell r="EE309">
            <v>3.3723749999999999</v>
          </cell>
          <cell r="EF309">
            <v>3.3723749999999999</v>
          </cell>
          <cell r="EG309">
            <v>3.3723749999999999</v>
          </cell>
          <cell r="EH309">
            <v>3.5578556249999997</v>
          </cell>
          <cell r="EI309">
            <v>3.5578556249999997</v>
          </cell>
          <cell r="EJ309">
            <v>3.5578556249999997</v>
          </cell>
          <cell r="EK309">
            <v>3.5578556249999997</v>
          </cell>
          <cell r="EL309">
            <v>3.5578556249999997</v>
          </cell>
          <cell r="EM309">
            <v>3.5578556249999997</v>
          </cell>
          <cell r="EN309">
            <v>3.5578556249999997</v>
          </cell>
          <cell r="EP309">
            <v>22.482500000000002</v>
          </cell>
          <cell r="EQ309">
            <v>22.482500000000002</v>
          </cell>
          <cell r="ER309">
            <v>22.482500000000002</v>
          </cell>
          <cell r="ES309">
            <v>22.482500000000002</v>
          </cell>
          <cell r="ET309">
            <v>22.482500000000002</v>
          </cell>
          <cell r="EU309">
            <v>23.719037499999999</v>
          </cell>
          <cell r="EV309">
            <v>23.719037499999999</v>
          </cell>
          <cell r="EW309">
            <v>23.719037499999999</v>
          </cell>
          <cell r="EX309">
            <v>23.719037499999999</v>
          </cell>
          <cell r="EY309">
            <v>23.719037499999999</v>
          </cell>
          <cell r="EZ309">
            <v>23.719037499999999</v>
          </cell>
          <cell r="FA309">
            <v>23.719037499999999</v>
          </cell>
          <cell r="FC309">
            <v>20.234249999999999</v>
          </cell>
          <cell r="FD309">
            <v>20.234249999999999</v>
          </cell>
          <cell r="FE309">
            <v>20.234249999999999</v>
          </cell>
          <cell r="FF309">
            <v>20.234249999999999</v>
          </cell>
          <cell r="FG309">
            <v>20.234249999999999</v>
          </cell>
          <cell r="FH309">
            <v>21.347133749999998</v>
          </cell>
          <cell r="FI309">
            <v>21.347133749999998</v>
          </cell>
          <cell r="FJ309">
            <v>21.347133749999998</v>
          </cell>
          <cell r="FK309">
            <v>21.347133749999998</v>
          </cell>
          <cell r="FL309">
            <v>21.347133749999998</v>
          </cell>
          <cell r="FM309">
            <v>21.347133749999998</v>
          </cell>
          <cell r="FN309">
            <v>21.347133749999998</v>
          </cell>
          <cell r="FP309">
            <v>18.210825000000003</v>
          </cell>
          <cell r="FQ309">
            <v>18.210825000000003</v>
          </cell>
          <cell r="FR309">
            <v>18.210825000000003</v>
          </cell>
          <cell r="FS309">
            <v>18.210825000000003</v>
          </cell>
          <cell r="FT309">
            <v>18.210825000000003</v>
          </cell>
          <cell r="FU309">
            <v>19.212420375000001</v>
          </cell>
          <cell r="FV309">
            <v>19.212420375000001</v>
          </cell>
          <cell r="FW309">
            <v>19.212420375000001</v>
          </cell>
          <cell r="FX309">
            <v>19.212420375000001</v>
          </cell>
          <cell r="FY309">
            <v>19.212420375000001</v>
          </cell>
          <cell r="FZ309">
            <v>19.212420375000001</v>
          </cell>
          <cell r="GA309">
            <v>19.212420375000001</v>
          </cell>
          <cell r="GC309">
            <v>2.2482500000000002E-2</v>
          </cell>
          <cell r="GD309">
            <v>2.2482500000000002E-2</v>
          </cell>
          <cell r="GE309">
            <v>2.2482500000000002E-2</v>
          </cell>
          <cell r="GF309">
            <v>2.2482500000000002E-2</v>
          </cell>
          <cell r="GG309">
            <v>2.2482500000000002E-2</v>
          </cell>
          <cell r="GH309">
            <v>2.3719037500000002E-2</v>
          </cell>
          <cell r="GI309">
            <v>2.3719037500000002E-2</v>
          </cell>
          <cell r="GJ309">
            <v>2.3719037500000002E-2</v>
          </cell>
          <cell r="GK309">
            <v>2.3719037500000002E-2</v>
          </cell>
          <cell r="GL309">
            <v>2.3719037500000002E-2</v>
          </cell>
          <cell r="GM309">
            <v>2.3719037500000002E-2</v>
          </cell>
          <cell r="GN309">
            <v>2.3719037500000002E-2</v>
          </cell>
        </row>
        <row r="310">
          <cell r="O310">
            <v>1</v>
          </cell>
          <cell r="P310"/>
          <cell r="Q310" t="str">
            <v>01402411</v>
          </cell>
          <cell r="AP310">
            <v>193.72</v>
          </cell>
          <cell r="AQ310">
            <v>193.72</v>
          </cell>
          <cell r="AR310">
            <v>193.72</v>
          </cell>
          <cell r="AS310">
            <v>193.72</v>
          </cell>
          <cell r="AT310">
            <v>193.72</v>
          </cell>
          <cell r="AU310">
            <v>204.37459999999999</v>
          </cell>
          <cell r="AV310">
            <v>204.37459999999999</v>
          </cell>
          <cell r="AW310">
            <v>204.37459999999999</v>
          </cell>
          <cell r="AX310">
            <v>204.37459999999999</v>
          </cell>
          <cell r="AY310">
            <v>204.37459999999999</v>
          </cell>
          <cell r="AZ310">
            <v>204.37459999999999</v>
          </cell>
          <cell r="BA310">
            <v>204.37459999999999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P310">
            <v>15.236666666666666</v>
          </cell>
          <cell r="BQ310">
            <v>15.236666666666666</v>
          </cell>
          <cell r="BR310">
            <v>15.236666666666666</v>
          </cell>
          <cell r="BS310">
            <v>15.236666666666666</v>
          </cell>
          <cell r="BT310">
            <v>15.236666666666666</v>
          </cell>
          <cell r="BU310">
            <v>15.236666666666666</v>
          </cell>
          <cell r="BV310">
            <v>15.236666666666666</v>
          </cell>
          <cell r="BW310">
            <v>15.236666666666666</v>
          </cell>
          <cell r="BX310">
            <v>15.236666666666666</v>
          </cell>
          <cell r="BY310">
            <v>15.236666666666666</v>
          </cell>
          <cell r="BZ310">
            <v>15.236666666666666</v>
          </cell>
          <cell r="CA310">
            <v>15.236666666666666</v>
          </cell>
          <cell r="CC310">
            <v>1.6143333333333334</v>
          </cell>
          <cell r="CD310">
            <v>1.6143333333333334</v>
          </cell>
          <cell r="CE310">
            <v>1.6143333333333334</v>
          </cell>
          <cell r="CF310">
            <v>1.6143333333333334</v>
          </cell>
          <cell r="CG310">
            <v>1.6143333333333334</v>
          </cell>
          <cell r="CH310">
            <v>1.7031216666666669</v>
          </cell>
          <cell r="CI310">
            <v>1.7031216666666669</v>
          </cell>
          <cell r="CJ310">
            <v>1.7031216666666669</v>
          </cell>
          <cell r="CK310">
            <v>1.7031216666666669</v>
          </cell>
          <cell r="CL310">
            <v>1.7031216666666669</v>
          </cell>
          <cell r="CM310">
            <v>1.7031216666666669</v>
          </cell>
          <cell r="CN310">
            <v>1.7031216666666669</v>
          </cell>
          <cell r="DP310">
            <v>8.0716666666666672</v>
          </cell>
          <cell r="DQ310">
            <v>8.0716666666666672</v>
          </cell>
          <cell r="DR310">
            <v>8.0716666666666672</v>
          </cell>
          <cell r="DS310">
            <v>8.0716666666666672</v>
          </cell>
          <cell r="DT310">
            <v>8.0716666666666672</v>
          </cell>
          <cell r="DU310">
            <v>8.5156083333333328</v>
          </cell>
          <cell r="DV310">
            <v>8.5156083333333328</v>
          </cell>
          <cell r="DW310">
            <v>8.5156083333333328</v>
          </cell>
          <cell r="DX310">
            <v>8.5156083333333328</v>
          </cell>
          <cell r="DY310">
            <v>8.5156083333333328</v>
          </cell>
          <cell r="DZ310">
            <v>8.5156083333333328</v>
          </cell>
          <cell r="EA310">
            <v>8.5156083333333328</v>
          </cell>
          <cell r="EC310">
            <v>2.4215</v>
          </cell>
          <cell r="ED310">
            <v>2.4215</v>
          </cell>
          <cell r="EE310">
            <v>2.4215</v>
          </cell>
          <cell r="EF310">
            <v>2.4215</v>
          </cell>
          <cell r="EG310">
            <v>2.4215</v>
          </cell>
          <cell r="EH310">
            <v>2.5546824999999997</v>
          </cell>
          <cell r="EI310">
            <v>2.5546824999999997</v>
          </cell>
          <cell r="EJ310">
            <v>2.5546824999999997</v>
          </cell>
          <cell r="EK310">
            <v>2.5546824999999997</v>
          </cell>
          <cell r="EL310">
            <v>2.5546824999999997</v>
          </cell>
          <cell r="EM310">
            <v>2.5546824999999997</v>
          </cell>
          <cell r="EN310">
            <v>2.5546824999999997</v>
          </cell>
          <cell r="EP310">
            <v>16.143333333333334</v>
          </cell>
          <cell r="EQ310">
            <v>16.143333333333334</v>
          </cell>
          <cell r="ER310">
            <v>16.143333333333334</v>
          </cell>
          <cell r="ES310">
            <v>16.143333333333334</v>
          </cell>
          <cell r="ET310">
            <v>16.143333333333334</v>
          </cell>
          <cell r="EU310">
            <v>17.031216666666666</v>
          </cell>
          <cell r="EV310">
            <v>17.031216666666666</v>
          </cell>
          <cell r="EW310">
            <v>17.031216666666666</v>
          </cell>
          <cell r="EX310">
            <v>17.031216666666666</v>
          </cell>
          <cell r="EY310">
            <v>17.031216666666666</v>
          </cell>
          <cell r="EZ310">
            <v>17.031216666666666</v>
          </cell>
          <cell r="FA310">
            <v>17.031216666666666</v>
          </cell>
          <cell r="FC310">
            <v>15.671749999999999</v>
          </cell>
          <cell r="FD310">
            <v>15.671749999999999</v>
          </cell>
          <cell r="FE310">
            <v>15.671749999999999</v>
          </cell>
          <cell r="FF310">
            <v>15.671749999999999</v>
          </cell>
          <cell r="FG310">
            <v>15.671749999999999</v>
          </cell>
          <cell r="FH310">
            <v>16.470845000000001</v>
          </cell>
          <cell r="FI310">
            <v>16.470845000000001</v>
          </cell>
          <cell r="FJ310">
            <v>16.470845000000001</v>
          </cell>
          <cell r="FK310">
            <v>16.470845000000001</v>
          </cell>
          <cell r="FL310">
            <v>16.470845000000001</v>
          </cell>
          <cell r="FM310">
            <v>16.470845000000001</v>
          </cell>
          <cell r="FN310">
            <v>16.470845000000001</v>
          </cell>
          <cell r="FP310">
            <v>14.104575000000002</v>
          </cell>
          <cell r="FQ310">
            <v>14.104575000000002</v>
          </cell>
          <cell r="FR310">
            <v>14.104575000000002</v>
          </cell>
          <cell r="FS310">
            <v>14.104575000000002</v>
          </cell>
          <cell r="FT310">
            <v>14.104575000000002</v>
          </cell>
          <cell r="FU310">
            <v>14.823760500000001</v>
          </cell>
          <cell r="FV310">
            <v>14.823760500000001</v>
          </cell>
          <cell r="FW310">
            <v>14.823760500000001</v>
          </cell>
          <cell r="FX310">
            <v>14.823760500000001</v>
          </cell>
          <cell r="FY310">
            <v>14.823760500000001</v>
          </cell>
          <cell r="FZ310">
            <v>14.823760500000001</v>
          </cell>
          <cell r="GA310">
            <v>14.823760500000001</v>
          </cell>
          <cell r="GC310">
            <v>0.32087666666666664</v>
          </cell>
          <cell r="GD310">
            <v>0.32087666666666664</v>
          </cell>
          <cell r="GE310">
            <v>0.32087666666666664</v>
          </cell>
          <cell r="GF310">
            <v>0.32087666666666664</v>
          </cell>
          <cell r="GG310">
            <v>0.32087666666666664</v>
          </cell>
          <cell r="GH310">
            <v>0.32176454999999998</v>
          </cell>
          <cell r="GI310">
            <v>0.32176454999999998</v>
          </cell>
          <cell r="GJ310">
            <v>0.32176454999999998</v>
          </cell>
          <cell r="GK310">
            <v>0.32176454999999998</v>
          </cell>
          <cell r="GL310">
            <v>0.32176454999999998</v>
          </cell>
          <cell r="GM310">
            <v>0.32176454999999998</v>
          </cell>
          <cell r="GN310">
            <v>0.32176454999999998</v>
          </cell>
        </row>
        <row r="311">
          <cell r="O311">
            <v>1</v>
          </cell>
          <cell r="P311"/>
          <cell r="Q311" t="str">
            <v>01402411</v>
          </cell>
          <cell r="AP311">
            <v>192</v>
          </cell>
          <cell r="AQ311">
            <v>192</v>
          </cell>
          <cell r="AR311">
            <v>192</v>
          </cell>
          <cell r="AS311">
            <v>192</v>
          </cell>
          <cell r="AT311">
            <v>192</v>
          </cell>
          <cell r="AU311">
            <v>202.56</v>
          </cell>
          <cell r="AV311">
            <v>202.56</v>
          </cell>
          <cell r="AW311">
            <v>202.56</v>
          </cell>
          <cell r="AX311">
            <v>202.56</v>
          </cell>
          <cell r="AY311">
            <v>202.56</v>
          </cell>
          <cell r="AZ311">
            <v>202.56</v>
          </cell>
          <cell r="BA311">
            <v>202.56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P311">
            <v>23.198333333333334</v>
          </cell>
          <cell r="BQ311">
            <v>23.198333333333334</v>
          </cell>
          <cell r="BR311">
            <v>23.198333333333334</v>
          </cell>
          <cell r="BS311">
            <v>23.198333333333334</v>
          </cell>
          <cell r="BT311">
            <v>23.198333333333334</v>
          </cell>
          <cell r="BU311">
            <v>23.198333333333334</v>
          </cell>
          <cell r="BV311">
            <v>23.198333333333334</v>
          </cell>
          <cell r="BW311">
            <v>23.198333333333334</v>
          </cell>
          <cell r="BX311">
            <v>23.198333333333334</v>
          </cell>
          <cell r="BY311">
            <v>23.198333333333334</v>
          </cell>
          <cell r="BZ311">
            <v>23.198333333333334</v>
          </cell>
          <cell r="CA311">
            <v>23.198333333333334</v>
          </cell>
          <cell r="CC311">
            <v>1.6000000000000003</v>
          </cell>
          <cell r="CD311">
            <v>1.6000000000000003</v>
          </cell>
          <cell r="CE311">
            <v>1.6000000000000003</v>
          </cell>
          <cell r="CF311">
            <v>1.6000000000000003</v>
          </cell>
          <cell r="CG311">
            <v>1.6000000000000003</v>
          </cell>
          <cell r="CH311">
            <v>1.6879999999999999</v>
          </cell>
          <cell r="CI311">
            <v>1.6879999999999999</v>
          </cell>
          <cell r="CJ311">
            <v>1.6879999999999999</v>
          </cell>
          <cell r="CK311">
            <v>1.6879999999999999</v>
          </cell>
          <cell r="CL311">
            <v>1.6879999999999999</v>
          </cell>
          <cell r="CM311">
            <v>1.6879999999999999</v>
          </cell>
          <cell r="CN311">
            <v>1.6879999999999999</v>
          </cell>
          <cell r="DP311">
            <v>5.333333333333333</v>
          </cell>
          <cell r="DQ311">
            <v>5.333333333333333</v>
          </cell>
          <cell r="DR311">
            <v>5.333333333333333</v>
          </cell>
          <cell r="DS311">
            <v>5.333333333333333</v>
          </cell>
          <cell r="DT311">
            <v>5.333333333333333</v>
          </cell>
          <cell r="DU311">
            <v>5.626666666666666</v>
          </cell>
          <cell r="DV311">
            <v>5.626666666666666</v>
          </cell>
          <cell r="DW311">
            <v>5.626666666666666</v>
          </cell>
          <cell r="DX311">
            <v>5.626666666666666</v>
          </cell>
          <cell r="DY311">
            <v>5.626666666666666</v>
          </cell>
          <cell r="DZ311">
            <v>5.626666666666666</v>
          </cell>
          <cell r="EA311">
            <v>5.626666666666666</v>
          </cell>
          <cell r="EC311">
            <v>2.4</v>
          </cell>
          <cell r="ED311">
            <v>2.4</v>
          </cell>
          <cell r="EE311">
            <v>2.4</v>
          </cell>
          <cell r="EF311">
            <v>2.4</v>
          </cell>
          <cell r="EG311">
            <v>2.4</v>
          </cell>
          <cell r="EH311">
            <v>2.532</v>
          </cell>
          <cell r="EI311">
            <v>2.532</v>
          </cell>
          <cell r="EJ311">
            <v>2.532</v>
          </cell>
          <cell r="EK311">
            <v>2.532</v>
          </cell>
          <cell r="EL311">
            <v>2.532</v>
          </cell>
          <cell r="EM311">
            <v>2.532</v>
          </cell>
          <cell r="EN311">
            <v>2.532</v>
          </cell>
          <cell r="EP311">
            <v>16</v>
          </cell>
          <cell r="EQ311">
            <v>16</v>
          </cell>
          <cell r="ER311">
            <v>16</v>
          </cell>
          <cell r="ES311">
            <v>16</v>
          </cell>
          <cell r="ET311">
            <v>16</v>
          </cell>
          <cell r="EU311">
            <v>16.88</v>
          </cell>
          <cell r="EV311">
            <v>16.88</v>
          </cell>
          <cell r="EW311">
            <v>16.88</v>
          </cell>
          <cell r="EX311">
            <v>16.88</v>
          </cell>
          <cell r="EY311">
            <v>16.88</v>
          </cell>
          <cell r="EZ311">
            <v>16.88</v>
          </cell>
          <cell r="FA311">
            <v>16.88</v>
          </cell>
          <cell r="FC311">
            <v>16.139875</v>
          </cell>
          <cell r="FD311">
            <v>16.139875</v>
          </cell>
          <cell r="FE311">
            <v>16.139875</v>
          </cell>
          <cell r="FF311">
            <v>16.139875</v>
          </cell>
          <cell r="FG311">
            <v>16.139875</v>
          </cell>
          <cell r="FH311">
            <v>16.931874999999998</v>
          </cell>
          <cell r="FI311">
            <v>16.931874999999998</v>
          </cell>
          <cell r="FJ311">
            <v>16.931874999999998</v>
          </cell>
          <cell r="FK311">
            <v>16.931874999999998</v>
          </cell>
          <cell r="FL311">
            <v>16.931874999999998</v>
          </cell>
          <cell r="FM311">
            <v>16.931874999999998</v>
          </cell>
          <cell r="FN311">
            <v>16.931874999999998</v>
          </cell>
          <cell r="FP311">
            <v>14.5258875</v>
          </cell>
          <cell r="FQ311">
            <v>14.5258875</v>
          </cell>
          <cell r="FR311">
            <v>14.5258875</v>
          </cell>
          <cell r="FS311">
            <v>14.5258875</v>
          </cell>
          <cell r="FT311">
            <v>14.5258875</v>
          </cell>
          <cell r="FU311">
            <v>15.238687500000001</v>
          </cell>
          <cell r="FV311">
            <v>15.238687500000001</v>
          </cell>
          <cell r="FW311">
            <v>15.238687500000001</v>
          </cell>
          <cell r="FX311">
            <v>15.238687500000001</v>
          </cell>
          <cell r="FY311">
            <v>15.238687500000001</v>
          </cell>
          <cell r="FZ311">
            <v>15.238687500000001</v>
          </cell>
          <cell r="GA311">
            <v>15.238687500000001</v>
          </cell>
          <cell r="GC311">
            <v>0.47996666666666671</v>
          </cell>
          <cell r="GD311">
            <v>0.47996666666666671</v>
          </cell>
          <cell r="GE311">
            <v>0.47996666666666671</v>
          </cell>
          <cell r="GF311">
            <v>0.47996666666666671</v>
          </cell>
          <cell r="GG311">
            <v>0.47996666666666671</v>
          </cell>
          <cell r="GH311">
            <v>0.48084666666666664</v>
          </cell>
          <cell r="GI311">
            <v>0.48084666666666664</v>
          </cell>
          <cell r="GJ311">
            <v>0.48084666666666664</v>
          </cell>
          <cell r="GK311">
            <v>0.48084666666666664</v>
          </cell>
          <cell r="GL311">
            <v>0.48084666666666664</v>
          </cell>
          <cell r="GM311">
            <v>0.48084666666666664</v>
          </cell>
          <cell r="GN311">
            <v>0.48084666666666664</v>
          </cell>
        </row>
        <row r="312">
          <cell r="O312">
            <v>1</v>
          </cell>
          <cell r="P312"/>
          <cell r="Q312" t="str">
            <v>01402411</v>
          </cell>
          <cell r="AP312">
            <v>205.72</v>
          </cell>
          <cell r="AQ312">
            <v>205.72</v>
          </cell>
          <cell r="AR312">
            <v>205.72</v>
          </cell>
          <cell r="AS312">
            <v>205.72</v>
          </cell>
          <cell r="AT312">
            <v>205.72</v>
          </cell>
          <cell r="AU312">
            <v>217.03459999999998</v>
          </cell>
          <cell r="AV312">
            <v>217.03459999999998</v>
          </cell>
          <cell r="AW312">
            <v>217.03459999999998</v>
          </cell>
          <cell r="AX312">
            <v>217.03459999999998</v>
          </cell>
          <cell r="AY312">
            <v>217.03459999999998</v>
          </cell>
          <cell r="AZ312">
            <v>217.03459999999998</v>
          </cell>
          <cell r="BA312">
            <v>217.03459999999998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P312">
            <v>23.198333333333334</v>
          </cell>
          <cell r="BQ312">
            <v>23.198333333333334</v>
          </cell>
          <cell r="BR312">
            <v>23.198333333333334</v>
          </cell>
          <cell r="BS312">
            <v>23.198333333333334</v>
          </cell>
          <cell r="BT312">
            <v>23.198333333333334</v>
          </cell>
          <cell r="BU312">
            <v>23.198333333333334</v>
          </cell>
          <cell r="BV312">
            <v>23.198333333333334</v>
          </cell>
          <cell r="BW312">
            <v>23.198333333333334</v>
          </cell>
          <cell r="BX312">
            <v>23.198333333333334</v>
          </cell>
          <cell r="BY312">
            <v>23.198333333333334</v>
          </cell>
          <cell r="BZ312">
            <v>23.198333333333334</v>
          </cell>
          <cell r="CA312">
            <v>23.198333333333334</v>
          </cell>
          <cell r="CC312">
            <v>1.7143333333333335</v>
          </cell>
          <cell r="CD312">
            <v>1.7143333333333335</v>
          </cell>
          <cell r="CE312">
            <v>1.7143333333333335</v>
          </cell>
          <cell r="CF312">
            <v>1.7143333333333335</v>
          </cell>
          <cell r="CG312">
            <v>1.7143333333333335</v>
          </cell>
          <cell r="CH312">
            <v>1.8086216666666666</v>
          </cell>
          <cell r="CI312">
            <v>1.8086216666666666</v>
          </cell>
          <cell r="CJ312">
            <v>1.8086216666666666</v>
          </cell>
          <cell r="CK312">
            <v>1.8086216666666666</v>
          </cell>
          <cell r="CL312">
            <v>1.8086216666666666</v>
          </cell>
          <cell r="CM312">
            <v>1.8086216666666666</v>
          </cell>
          <cell r="CN312">
            <v>1.8086216666666666</v>
          </cell>
          <cell r="DP312">
            <v>5.7144444444444451</v>
          </cell>
          <cell r="DQ312">
            <v>5.7144444444444451</v>
          </cell>
          <cell r="DR312">
            <v>5.7144444444444451</v>
          </cell>
          <cell r="DS312">
            <v>5.7144444444444451</v>
          </cell>
          <cell r="DT312">
            <v>5.7144444444444451</v>
          </cell>
          <cell r="DU312">
            <v>6.0287388888888884</v>
          </cell>
          <cell r="DV312">
            <v>6.0287388888888884</v>
          </cell>
          <cell r="DW312">
            <v>6.0287388888888884</v>
          </cell>
          <cell r="DX312">
            <v>6.0287388888888884</v>
          </cell>
          <cell r="DY312">
            <v>6.0287388888888884</v>
          </cell>
          <cell r="DZ312">
            <v>6.0287388888888884</v>
          </cell>
          <cell r="EA312">
            <v>6.0287388888888884</v>
          </cell>
          <cell r="EC312">
            <v>2.5714999999999999</v>
          </cell>
          <cell r="ED312">
            <v>2.5714999999999999</v>
          </cell>
          <cell r="EE312">
            <v>2.5714999999999999</v>
          </cell>
          <cell r="EF312">
            <v>2.5714999999999999</v>
          </cell>
          <cell r="EG312">
            <v>2.5714999999999999</v>
          </cell>
          <cell r="EH312">
            <v>2.7129324999999995</v>
          </cell>
          <cell r="EI312">
            <v>2.7129324999999995</v>
          </cell>
          <cell r="EJ312">
            <v>2.7129324999999995</v>
          </cell>
          <cell r="EK312">
            <v>2.7129324999999995</v>
          </cell>
          <cell r="EL312">
            <v>2.7129324999999995</v>
          </cell>
          <cell r="EM312">
            <v>2.7129324999999995</v>
          </cell>
          <cell r="EN312">
            <v>2.7129324999999995</v>
          </cell>
          <cell r="EP312">
            <v>17.143333333333334</v>
          </cell>
          <cell r="EQ312">
            <v>17.143333333333334</v>
          </cell>
          <cell r="ER312">
            <v>17.143333333333334</v>
          </cell>
          <cell r="ES312">
            <v>17.143333333333334</v>
          </cell>
          <cell r="ET312">
            <v>17.143333333333334</v>
          </cell>
          <cell r="EU312">
            <v>18.086216666666665</v>
          </cell>
          <cell r="EV312">
            <v>18.086216666666665</v>
          </cell>
          <cell r="EW312">
            <v>18.086216666666665</v>
          </cell>
          <cell r="EX312">
            <v>18.086216666666665</v>
          </cell>
          <cell r="EY312">
            <v>18.086216666666665</v>
          </cell>
          <cell r="EZ312">
            <v>18.086216666666665</v>
          </cell>
          <cell r="FA312">
            <v>18.086216666666665</v>
          </cell>
          <cell r="FC312">
            <v>17.168875</v>
          </cell>
          <cell r="FD312">
            <v>17.168875</v>
          </cell>
          <cell r="FE312">
            <v>17.168875</v>
          </cell>
          <cell r="FF312">
            <v>17.168875</v>
          </cell>
          <cell r="FG312">
            <v>17.168875</v>
          </cell>
          <cell r="FH312">
            <v>18.017469999999996</v>
          </cell>
          <cell r="FI312">
            <v>18.017469999999996</v>
          </cell>
          <cell r="FJ312">
            <v>18.017469999999996</v>
          </cell>
          <cell r="FK312">
            <v>18.017469999999996</v>
          </cell>
          <cell r="FL312">
            <v>18.017469999999996</v>
          </cell>
          <cell r="FM312">
            <v>18.017469999999996</v>
          </cell>
          <cell r="FN312">
            <v>18.017469999999996</v>
          </cell>
          <cell r="FP312">
            <v>15.4519875</v>
          </cell>
          <cell r="FQ312">
            <v>15.4519875</v>
          </cell>
          <cell r="FR312">
            <v>15.4519875</v>
          </cell>
          <cell r="FS312">
            <v>15.4519875</v>
          </cell>
          <cell r="FT312">
            <v>15.4519875</v>
          </cell>
          <cell r="FU312">
            <v>16.215723000000001</v>
          </cell>
          <cell r="FV312">
            <v>16.215723000000001</v>
          </cell>
          <cell r="FW312">
            <v>16.215723000000001</v>
          </cell>
          <cell r="FX312">
            <v>16.215723000000001</v>
          </cell>
          <cell r="FY312">
            <v>16.215723000000001</v>
          </cell>
          <cell r="FZ312">
            <v>16.215723000000001</v>
          </cell>
          <cell r="GA312">
            <v>16.215723000000001</v>
          </cell>
          <cell r="GC312">
            <v>0.48111000000000004</v>
          </cell>
          <cell r="GD312">
            <v>0.48111000000000004</v>
          </cell>
          <cell r="GE312">
            <v>0.48111000000000004</v>
          </cell>
          <cell r="GF312">
            <v>0.48111000000000004</v>
          </cell>
          <cell r="GG312">
            <v>0.48111000000000004</v>
          </cell>
          <cell r="GH312">
            <v>0.48205288333333335</v>
          </cell>
          <cell r="GI312">
            <v>0.48205288333333335</v>
          </cell>
          <cell r="GJ312">
            <v>0.48205288333333335</v>
          </cell>
          <cell r="GK312">
            <v>0.48205288333333335</v>
          </cell>
          <cell r="GL312">
            <v>0.48205288333333335</v>
          </cell>
          <cell r="GM312">
            <v>0.48205288333333335</v>
          </cell>
          <cell r="GN312">
            <v>0.48205288333333335</v>
          </cell>
        </row>
        <row r="313">
          <cell r="O313">
            <v>1</v>
          </cell>
          <cell r="P313"/>
          <cell r="Q313" t="str">
            <v>01402411</v>
          </cell>
          <cell r="AP313">
            <v>192</v>
          </cell>
          <cell r="AQ313">
            <v>192</v>
          </cell>
          <cell r="AR313">
            <v>192</v>
          </cell>
          <cell r="AS313">
            <v>192</v>
          </cell>
          <cell r="AT313">
            <v>192</v>
          </cell>
          <cell r="AU313">
            <v>202.56</v>
          </cell>
          <cell r="AV313">
            <v>202.56</v>
          </cell>
          <cell r="AW313">
            <v>202.56</v>
          </cell>
          <cell r="AX313">
            <v>202.56</v>
          </cell>
          <cell r="AY313">
            <v>202.56</v>
          </cell>
          <cell r="AZ313">
            <v>202.56</v>
          </cell>
          <cell r="BA313">
            <v>202.56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P313">
            <v>87.855000000000004</v>
          </cell>
          <cell r="BQ313">
            <v>22.855</v>
          </cell>
          <cell r="BR313">
            <v>22.855</v>
          </cell>
          <cell r="BS313">
            <v>22.855</v>
          </cell>
          <cell r="BT313">
            <v>22.855</v>
          </cell>
          <cell r="BU313">
            <v>22.855</v>
          </cell>
          <cell r="BV313">
            <v>22.855</v>
          </cell>
          <cell r="BW313">
            <v>22.855</v>
          </cell>
          <cell r="BX313">
            <v>22.855</v>
          </cell>
          <cell r="BY313">
            <v>22.855</v>
          </cell>
          <cell r="BZ313">
            <v>22.855</v>
          </cell>
          <cell r="CA313">
            <v>22.855</v>
          </cell>
          <cell r="CC313">
            <v>1.6000000000000003</v>
          </cell>
          <cell r="CD313">
            <v>1.6000000000000003</v>
          </cell>
          <cell r="CE313">
            <v>1.6000000000000003</v>
          </cell>
          <cell r="CF313">
            <v>1.6000000000000003</v>
          </cell>
          <cell r="CG313">
            <v>1.6000000000000003</v>
          </cell>
          <cell r="CH313">
            <v>1.6879999999999999</v>
          </cell>
          <cell r="CI313">
            <v>1.6879999999999999</v>
          </cell>
          <cell r="CJ313">
            <v>1.6879999999999999</v>
          </cell>
          <cell r="CK313">
            <v>1.6879999999999999</v>
          </cell>
          <cell r="CL313">
            <v>1.6879999999999999</v>
          </cell>
          <cell r="CM313">
            <v>1.6879999999999999</v>
          </cell>
          <cell r="CN313">
            <v>1.6879999999999999</v>
          </cell>
          <cell r="DP313">
            <v>5.333333333333333</v>
          </cell>
          <cell r="DQ313">
            <v>5.333333333333333</v>
          </cell>
          <cell r="DR313">
            <v>5.333333333333333</v>
          </cell>
          <cell r="DS313">
            <v>5.333333333333333</v>
          </cell>
          <cell r="DT313">
            <v>5.333333333333333</v>
          </cell>
          <cell r="DU313">
            <v>5.626666666666666</v>
          </cell>
          <cell r="DV313">
            <v>5.626666666666666</v>
          </cell>
          <cell r="DW313">
            <v>5.626666666666666</v>
          </cell>
          <cell r="DX313">
            <v>5.626666666666666</v>
          </cell>
          <cell r="DY313">
            <v>5.626666666666666</v>
          </cell>
          <cell r="DZ313">
            <v>5.626666666666666</v>
          </cell>
          <cell r="EA313">
            <v>5.626666666666666</v>
          </cell>
          <cell r="EC313">
            <v>2.4</v>
          </cell>
          <cell r="ED313">
            <v>2.4</v>
          </cell>
          <cell r="EE313">
            <v>2.4</v>
          </cell>
          <cell r="EF313">
            <v>2.4</v>
          </cell>
          <cell r="EG313">
            <v>2.4</v>
          </cell>
          <cell r="EH313">
            <v>2.532</v>
          </cell>
          <cell r="EI313">
            <v>2.532</v>
          </cell>
          <cell r="EJ313">
            <v>2.532</v>
          </cell>
          <cell r="EK313">
            <v>2.532</v>
          </cell>
          <cell r="EL313">
            <v>2.532</v>
          </cell>
          <cell r="EM313">
            <v>2.532</v>
          </cell>
          <cell r="EN313">
            <v>2.532</v>
          </cell>
          <cell r="EP313">
            <v>16</v>
          </cell>
          <cell r="EQ313">
            <v>16</v>
          </cell>
          <cell r="ER313">
            <v>16</v>
          </cell>
          <cell r="ES313">
            <v>16</v>
          </cell>
          <cell r="ET313">
            <v>16</v>
          </cell>
          <cell r="EU313">
            <v>16.88</v>
          </cell>
          <cell r="EV313">
            <v>16.88</v>
          </cell>
          <cell r="EW313">
            <v>16.88</v>
          </cell>
          <cell r="EX313">
            <v>16.88</v>
          </cell>
          <cell r="EY313">
            <v>16.88</v>
          </cell>
          <cell r="EZ313">
            <v>16.88</v>
          </cell>
          <cell r="FA313">
            <v>16.88</v>
          </cell>
          <cell r="FC313">
            <v>20.989125000000001</v>
          </cell>
          <cell r="FD313">
            <v>16.114124999999998</v>
          </cell>
          <cell r="FE313">
            <v>16.114124999999998</v>
          </cell>
          <cell r="FF313">
            <v>16.114124999999998</v>
          </cell>
          <cell r="FG313">
            <v>16.114124999999998</v>
          </cell>
          <cell r="FH313">
            <v>16.906124999999999</v>
          </cell>
          <cell r="FI313">
            <v>16.906124999999999</v>
          </cell>
          <cell r="FJ313">
            <v>16.906124999999999</v>
          </cell>
          <cell r="FK313">
            <v>16.906124999999999</v>
          </cell>
          <cell r="FL313">
            <v>16.906124999999999</v>
          </cell>
          <cell r="FM313">
            <v>16.906124999999999</v>
          </cell>
          <cell r="FN313">
            <v>16.906124999999999</v>
          </cell>
          <cell r="FP313">
            <v>18.890212500000004</v>
          </cell>
          <cell r="FQ313">
            <v>14.502712499999999</v>
          </cell>
          <cell r="FR313">
            <v>14.502712499999999</v>
          </cell>
          <cell r="FS313">
            <v>14.502712499999999</v>
          </cell>
          <cell r="FT313">
            <v>14.502712499999999</v>
          </cell>
          <cell r="FU313">
            <v>15.215512500000001</v>
          </cell>
          <cell r="FV313">
            <v>15.215512500000001</v>
          </cell>
          <cell r="FW313">
            <v>15.215512500000001</v>
          </cell>
          <cell r="FX313">
            <v>15.215512500000001</v>
          </cell>
          <cell r="FY313">
            <v>15.215512500000001</v>
          </cell>
          <cell r="FZ313">
            <v>15.215512500000001</v>
          </cell>
          <cell r="GA313">
            <v>15.215512500000001</v>
          </cell>
          <cell r="GC313">
            <v>1.7731000000000001</v>
          </cell>
          <cell r="GD313">
            <v>0.47310000000000002</v>
          </cell>
          <cell r="GE313">
            <v>0.47310000000000002</v>
          </cell>
          <cell r="GF313">
            <v>0.47310000000000002</v>
          </cell>
          <cell r="GG313">
            <v>0.47310000000000002</v>
          </cell>
          <cell r="GH313">
            <v>0.47397999999999996</v>
          </cell>
          <cell r="GI313">
            <v>0.47397999999999996</v>
          </cell>
          <cell r="GJ313">
            <v>0.47397999999999996</v>
          </cell>
          <cell r="GK313">
            <v>0.47397999999999996</v>
          </cell>
          <cell r="GL313">
            <v>0.47397999999999996</v>
          </cell>
          <cell r="GM313">
            <v>0.47397999999999996</v>
          </cell>
          <cell r="GN313">
            <v>0.47397999999999996</v>
          </cell>
        </row>
        <row r="314">
          <cell r="O314">
            <v>1</v>
          </cell>
          <cell r="P314"/>
          <cell r="Q314" t="str">
            <v>01402411</v>
          </cell>
          <cell r="AP314">
            <v>205.7</v>
          </cell>
          <cell r="AQ314">
            <v>205.7</v>
          </cell>
          <cell r="AR314">
            <v>205.7</v>
          </cell>
          <cell r="AS314">
            <v>205.7</v>
          </cell>
          <cell r="AT314">
            <v>205.7</v>
          </cell>
          <cell r="AU314">
            <v>217.01349999999996</v>
          </cell>
          <cell r="AV314">
            <v>217.01349999999996</v>
          </cell>
          <cell r="AW314">
            <v>217.01349999999996</v>
          </cell>
          <cell r="AX314">
            <v>217.01349999999996</v>
          </cell>
          <cell r="AY314">
            <v>217.01349999999996</v>
          </cell>
          <cell r="AZ314">
            <v>217.01349999999996</v>
          </cell>
          <cell r="BA314">
            <v>217.01349999999996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C314">
            <v>1.7141666666666666</v>
          </cell>
          <cell r="CD314">
            <v>1.7141666666666666</v>
          </cell>
          <cell r="CE314">
            <v>1.7141666666666666</v>
          </cell>
          <cell r="CF314">
            <v>1.7141666666666666</v>
          </cell>
          <cell r="CG314">
            <v>1.7141666666666666</v>
          </cell>
          <cell r="CH314">
            <v>1.8084458333333331</v>
          </cell>
          <cell r="CI314">
            <v>1.8084458333333331</v>
          </cell>
          <cell r="CJ314">
            <v>1.8084458333333331</v>
          </cell>
          <cell r="CK314">
            <v>1.8084458333333331</v>
          </cell>
          <cell r="CL314">
            <v>1.8084458333333331</v>
          </cell>
          <cell r="CM314">
            <v>1.8084458333333331</v>
          </cell>
          <cell r="CN314">
            <v>1.8084458333333331</v>
          </cell>
          <cell r="DP314">
            <v>8.5708333333333329</v>
          </cell>
          <cell r="DQ314">
            <v>8.5708333333333329</v>
          </cell>
          <cell r="DR314">
            <v>8.5708333333333329</v>
          </cell>
          <cell r="DS314">
            <v>8.5708333333333329</v>
          </cell>
          <cell r="DT314">
            <v>8.5708333333333329</v>
          </cell>
          <cell r="DU314">
            <v>9.0422291666666652</v>
          </cell>
          <cell r="DV314">
            <v>9.0422291666666652</v>
          </cell>
          <cell r="DW314">
            <v>9.0422291666666652</v>
          </cell>
          <cell r="DX314">
            <v>9.0422291666666652</v>
          </cell>
          <cell r="DY314">
            <v>9.0422291666666652</v>
          </cell>
          <cell r="DZ314">
            <v>9.0422291666666652</v>
          </cell>
          <cell r="EA314">
            <v>9.0422291666666652</v>
          </cell>
          <cell r="EC314">
            <v>2.5712499999999996</v>
          </cell>
          <cell r="ED314">
            <v>2.5712499999999996</v>
          </cell>
          <cell r="EE314">
            <v>2.5712499999999996</v>
          </cell>
          <cell r="EF314">
            <v>2.5712499999999996</v>
          </cell>
          <cell r="EG314">
            <v>2.5712499999999996</v>
          </cell>
          <cell r="EH314">
            <v>2.7126687499999993</v>
          </cell>
          <cell r="EI314">
            <v>2.7126687499999993</v>
          </cell>
          <cell r="EJ314">
            <v>2.7126687499999993</v>
          </cell>
          <cell r="EK314">
            <v>2.7126687499999993</v>
          </cell>
          <cell r="EL314">
            <v>2.7126687499999993</v>
          </cell>
          <cell r="EM314">
            <v>2.7126687499999993</v>
          </cell>
          <cell r="EN314">
            <v>2.7126687499999993</v>
          </cell>
          <cell r="EP314">
            <v>17.141666666666666</v>
          </cell>
          <cell r="EQ314">
            <v>17.141666666666666</v>
          </cell>
          <cell r="ER314">
            <v>17.141666666666666</v>
          </cell>
          <cell r="ES314">
            <v>17.141666666666666</v>
          </cell>
          <cell r="ET314">
            <v>17.141666666666666</v>
          </cell>
          <cell r="EU314">
            <v>18.08445833333333</v>
          </cell>
          <cell r="EV314">
            <v>18.08445833333333</v>
          </cell>
          <cell r="EW314">
            <v>18.08445833333333</v>
          </cell>
          <cell r="EX314">
            <v>18.08445833333333</v>
          </cell>
          <cell r="EY314">
            <v>18.08445833333333</v>
          </cell>
          <cell r="EZ314">
            <v>18.08445833333333</v>
          </cell>
          <cell r="FA314">
            <v>18.08445833333333</v>
          </cell>
          <cell r="FC314">
            <v>15.427499999999998</v>
          </cell>
          <cell r="FD314">
            <v>15.427499999999998</v>
          </cell>
          <cell r="FE314">
            <v>15.427499999999998</v>
          </cell>
          <cell r="FF314">
            <v>15.427499999999998</v>
          </cell>
          <cell r="FG314">
            <v>15.427499999999998</v>
          </cell>
          <cell r="FH314">
            <v>16.276012499999997</v>
          </cell>
          <cell r="FI314">
            <v>16.276012499999997</v>
          </cell>
          <cell r="FJ314">
            <v>16.276012499999997</v>
          </cell>
          <cell r="FK314">
            <v>16.276012499999997</v>
          </cell>
          <cell r="FL314">
            <v>16.276012499999997</v>
          </cell>
          <cell r="FM314">
            <v>16.276012499999997</v>
          </cell>
          <cell r="FN314">
            <v>16.276012499999997</v>
          </cell>
          <cell r="FP314">
            <v>13.88475</v>
          </cell>
          <cell r="FQ314">
            <v>13.88475</v>
          </cell>
          <cell r="FR314">
            <v>13.88475</v>
          </cell>
          <cell r="FS314">
            <v>13.88475</v>
          </cell>
          <cell r="FT314">
            <v>13.88475</v>
          </cell>
          <cell r="FU314">
            <v>14.648411249999999</v>
          </cell>
          <cell r="FV314">
            <v>14.648411249999999</v>
          </cell>
          <cell r="FW314">
            <v>14.648411249999999</v>
          </cell>
          <cell r="FX314">
            <v>14.648411249999999</v>
          </cell>
          <cell r="FY314">
            <v>14.648411249999999</v>
          </cell>
          <cell r="FZ314">
            <v>14.648411249999999</v>
          </cell>
          <cell r="GA314">
            <v>14.648411249999999</v>
          </cell>
          <cell r="GC314">
            <v>1.7141666666666666E-2</v>
          </cell>
          <cell r="GD314">
            <v>1.7141666666666666E-2</v>
          </cell>
          <cell r="GE314">
            <v>1.7141666666666666E-2</v>
          </cell>
          <cell r="GF314">
            <v>1.7141666666666666E-2</v>
          </cell>
          <cell r="GG314">
            <v>1.7141666666666666E-2</v>
          </cell>
          <cell r="GH314">
            <v>1.8084458333333331E-2</v>
          </cell>
          <cell r="GI314">
            <v>1.8084458333333331E-2</v>
          </cell>
          <cell r="GJ314">
            <v>1.8084458333333331E-2</v>
          </cell>
          <cell r="GK314">
            <v>1.8084458333333331E-2</v>
          </cell>
          <cell r="GL314">
            <v>1.8084458333333331E-2</v>
          </cell>
          <cell r="GM314">
            <v>1.8084458333333331E-2</v>
          </cell>
          <cell r="GN314">
            <v>1.8084458333333331E-2</v>
          </cell>
        </row>
        <row r="315">
          <cell r="O315">
            <v>1</v>
          </cell>
          <cell r="P315"/>
          <cell r="Q315" t="str">
            <v>01402411</v>
          </cell>
          <cell r="AP315">
            <v>192</v>
          </cell>
          <cell r="AQ315">
            <v>192</v>
          </cell>
          <cell r="AR315">
            <v>192</v>
          </cell>
          <cell r="AS315">
            <v>192</v>
          </cell>
          <cell r="AT315">
            <v>192</v>
          </cell>
          <cell r="AU315">
            <v>202.56</v>
          </cell>
          <cell r="AV315">
            <v>202.56</v>
          </cell>
          <cell r="AW315">
            <v>202.56</v>
          </cell>
          <cell r="AX315">
            <v>202.56</v>
          </cell>
          <cell r="AY315">
            <v>202.56</v>
          </cell>
          <cell r="AZ315">
            <v>202.56</v>
          </cell>
          <cell r="BA315">
            <v>202.56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C315">
            <v>1.6000000000000003</v>
          </cell>
          <cell r="CD315">
            <v>1.6000000000000003</v>
          </cell>
          <cell r="CE315">
            <v>1.6000000000000003</v>
          </cell>
          <cell r="CF315">
            <v>1.6000000000000003</v>
          </cell>
          <cell r="CG315">
            <v>1.6000000000000003</v>
          </cell>
          <cell r="CH315">
            <v>1.6879999999999999</v>
          </cell>
          <cell r="CI315">
            <v>1.6879999999999999</v>
          </cell>
          <cell r="CJ315">
            <v>1.6879999999999999</v>
          </cell>
          <cell r="CK315">
            <v>1.6879999999999999</v>
          </cell>
          <cell r="CL315">
            <v>1.6879999999999999</v>
          </cell>
          <cell r="CM315">
            <v>1.6879999999999999</v>
          </cell>
          <cell r="CN315">
            <v>1.6879999999999999</v>
          </cell>
          <cell r="DP315">
            <v>5.333333333333333</v>
          </cell>
          <cell r="DQ315">
            <v>5.333333333333333</v>
          </cell>
          <cell r="DR315">
            <v>5.333333333333333</v>
          </cell>
          <cell r="DS315">
            <v>5.333333333333333</v>
          </cell>
          <cell r="DT315">
            <v>5.333333333333333</v>
          </cell>
          <cell r="DU315">
            <v>5.626666666666666</v>
          </cell>
          <cell r="DV315">
            <v>5.626666666666666</v>
          </cell>
          <cell r="DW315">
            <v>5.626666666666666</v>
          </cell>
          <cell r="DX315">
            <v>5.626666666666666</v>
          </cell>
          <cell r="DY315">
            <v>5.626666666666666</v>
          </cell>
          <cell r="DZ315">
            <v>5.626666666666666</v>
          </cell>
          <cell r="EA315">
            <v>5.626666666666666</v>
          </cell>
          <cell r="EC315">
            <v>2.4</v>
          </cell>
          <cell r="ED315">
            <v>2.4</v>
          </cell>
          <cell r="EE315">
            <v>2.4</v>
          </cell>
          <cell r="EF315">
            <v>2.4</v>
          </cell>
          <cell r="EG315">
            <v>2.4</v>
          </cell>
          <cell r="EH315">
            <v>2.532</v>
          </cell>
          <cell r="EI315">
            <v>2.532</v>
          </cell>
          <cell r="EJ315">
            <v>2.532</v>
          </cell>
          <cell r="EK315">
            <v>2.532</v>
          </cell>
          <cell r="EL315">
            <v>2.532</v>
          </cell>
          <cell r="EM315">
            <v>2.532</v>
          </cell>
          <cell r="EN315">
            <v>2.532</v>
          </cell>
          <cell r="EP315">
            <v>16</v>
          </cell>
          <cell r="EQ315">
            <v>16</v>
          </cell>
          <cell r="ER315">
            <v>16</v>
          </cell>
          <cell r="ES315">
            <v>16</v>
          </cell>
          <cell r="ET315">
            <v>16</v>
          </cell>
          <cell r="EU315">
            <v>16.88</v>
          </cell>
          <cell r="EV315">
            <v>16.88</v>
          </cell>
          <cell r="EW315">
            <v>16.88</v>
          </cell>
          <cell r="EX315">
            <v>16.88</v>
          </cell>
          <cell r="EY315">
            <v>16.88</v>
          </cell>
          <cell r="EZ315">
            <v>16.88</v>
          </cell>
          <cell r="FA315">
            <v>16.88</v>
          </cell>
          <cell r="FC315">
            <v>14.399999999999999</v>
          </cell>
          <cell r="FD315">
            <v>14.399999999999999</v>
          </cell>
          <cell r="FE315">
            <v>14.399999999999999</v>
          </cell>
          <cell r="FF315">
            <v>14.399999999999999</v>
          </cell>
          <cell r="FG315">
            <v>14.399999999999999</v>
          </cell>
          <cell r="FH315">
            <v>15.192</v>
          </cell>
          <cell r="FI315">
            <v>15.192</v>
          </cell>
          <cell r="FJ315">
            <v>15.192</v>
          </cell>
          <cell r="FK315">
            <v>15.192</v>
          </cell>
          <cell r="FL315">
            <v>15.192</v>
          </cell>
          <cell r="FM315">
            <v>15.192</v>
          </cell>
          <cell r="FN315">
            <v>15.192</v>
          </cell>
          <cell r="FP315">
            <v>12.96</v>
          </cell>
          <cell r="FQ315">
            <v>12.96</v>
          </cell>
          <cell r="FR315">
            <v>12.96</v>
          </cell>
          <cell r="FS315">
            <v>12.96</v>
          </cell>
          <cell r="FT315">
            <v>12.96</v>
          </cell>
          <cell r="FU315">
            <v>13.672800000000001</v>
          </cell>
          <cell r="FV315">
            <v>13.672800000000001</v>
          </cell>
          <cell r="FW315">
            <v>13.672800000000001</v>
          </cell>
          <cell r="FX315">
            <v>13.672800000000001</v>
          </cell>
          <cell r="FY315">
            <v>13.672800000000001</v>
          </cell>
          <cell r="FZ315">
            <v>13.672800000000001</v>
          </cell>
          <cell r="GA315">
            <v>13.672800000000001</v>
          </cell>
          <cell r="GC315">
            <v>1.6000000000000004E-2</v>
          </cell>
          <cell r="GD315">
            <v>1.6000000000000004E-2</v>
          </cell>
          <cell r="GE315">
            <v>1.6000000000000004E-2</v>
          </cell>
          <cell r="GF315">
            <v>1.6000000000000004E-2</v>
          </cell>
          <cell r="GG315">
            <v>1.6000000000000004E-2</v>
          </cell>
          <cell r="GH315">
            <v>1.6879999999999999E-2</v>
          </cell>
          <cell r="GI315">
            <v>1.6879999999999999E-2</v>
          </cell>
          <cell r="GJ315">
            <v>1.6879999999999999E-2</v>
          </cell>
          <cell r="GK315">
            <v>1.6879999999999999E-2</v>
          </cell>
          <cell r="GL315">
            <v>1.6879999999999999E-2</v>
          </cell>
          <cell r="GM315">
            <v>1.6879999999999999E-2</v>
          </cell>
          <cell r="GN315">
            <v>1.6879999999999999E-2</v>
          </cell>
        </row>
        <row r="316">
          <cell r="O316">
            <v>1</v>
          </cell>
          <cell r="P316"/>
          <cell r="Q316" t="str">
            <v>01202201</v>
          </cell>
          <cell r="AP316">
            <v>228.57</v>
          </cell>
          <cell r="AQ316">
            <v>228.57</v>
          </cell>
          <cell r="AR316">
            <v>228.57</v>
          </cell>
          <cell r="AS316">
            <v>228.57</v>
          </cell>
          <cell r="AT316">
            <v>228.57</v>
          </cell>
          <cell r="AU316">
            <v>241.14134999999999</v>
          </cell>
          <cell r="AV316">
            <v>241.14134999999999</v>
          </cell>
          <cell r="AW316">
            <v>241.14134999999999</v>
          </cell>
          <cell r="AX316">
            <v>241.14134999999999</v>
          </cell>
          <cell r="AY316">
            <v>241.14134999999999</v>
          </cell>
          <cell r="AZ316">
            <v>241.14134999999999</v>
          </cell>
          <cell r="BA316">
            <v>241.14134999999999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C316">
            <v>1.9047499999999999</v>
          </cell>
          <cell r="CD316">
            <v>1.9047499999999999</v>
          </cell>
          <cell r="CE316">
            <v>1.9047499999999999</v>
          </cell>
          <cell r="CF316">
            <v>1.9047499999999999</v>
          </cell>
          <cell r="CG316">
            <v>1.9047499999999999</v>
          </cell>
          <cell r="CH316">
            <v>2.0095112500000001</v>
          </cell>
          <cell r="CI316">
            <v>2.0095112500000001</v>
          </cell>
          <cell r="CJ316">
            <v>2.0095112500000001</v>
          </cell>
          <cell r="CK316">
            <v>2.0095112500000001</v>
          </cell>
          <cell r="CL316">
            <v>2.0095112500000001</v>
          </cell>
          <cell r="CM316">
            <v>2.0095112500000001</v>
          </cell>
          <cell r="CN316">
            <v>2.0095112500000001</v>
          </cell>
          <cell r="DP316">
            <v>6.3491666666666662</v>
          </cell>
          <cell r="DQ316">
            <v>6.3491666666666662</v>
          </cell>
          <cell r="DR316">
            <v>6.3491666666666662</v>
          </cell>
          <cell r="DS316">
            <v>6.3491666666666662</v>
          </cell>
          <cell r="DT316">
            <v>6.3491666666666662</v>
          </cell>
          <cell r="DU316">
            <v>6.6983708333333327</v>
          </cell>
          <cell r="DV316">
            <v>6.6983708333333327</v>
          </cell>
          <cell r="DW316">
            <v>6.6983708333333327</v>
          </cell>
          <cell r="DX316">
            <v>6.6983708333333327</v>
          </cell>
          <cell r="DY316">
            <v>6.6983708333333327</v>
          </cell>
          <cell r="DZ316">
            <v>6.6983708333333327</v>
          </cell>
          <cell r="EA316">
            <v>6.6983708333333327</v>
          </cell>
          <cell r="EC316">
            <v>2.8571249999999999</v>
          </cell>
          <cell r="ED316">
            <v>2.8571249999999999</v>
          </cell>
          <cell r="EE316">
            <v>2.8571249999999999</v>
          </cell>
          <cell r="EF316">
            <v>2.8571249999999999</v>
          </cell>
          <cell r="EG316">
            <v>2.8571249999999999</v>
          </cell>
          <cell r="EH316">
            <v>3.0142668750000001</v>
          </cell>
          <cell r="EI316">
            <v>3.0142668750000001</v>
          </cell>
          <cell r="EJ316">
            <v>3.0142668750000001</v>
          </cell>
          <cell r="EK316">
            <v>3.0142668750000001</v>
          </cell>
          <cell r="EL316">
            <v>3.0142668750000001</v>
          </cell>
          <cell r="EM316">
            <v>3.0142668750000001</v>
          </cell>
          <cell r="EN316">
            <v>3.0142668750000001</v>
          </cell>
          <cell r="EP316">
            <v>19.047499999999999</v>
          </cell>
          <cell r="EQ316">
            <v>19.047499999999999</v>
          </cell>
          <cell r="ER316">
            <v>19.047499999999999</v>
          </cell>
          <cell r="ES316">
            <v>19.047499999999999</v>
          </cell>
          <cell r="ET316">
            <v>19.047499999999999</v>
          </cell>
          <cell r="EU316">
            <v>20.095112499999999</v>
          </cell>
          <cell r="EV316">
            <v>20.095112499999999</v>
          </cell>
          <cell r="EW316">
            <v>20.095112499999999</v>
          </cell>
          <cell r="EX316">
            <v>20.095112499999999</v>
          </cell>
          <cell r="EY316">
            <v>20.095112499999999</v>
          </cell>
          <cell r="EZ316">
            <v>20.095112499999999</v>
          </cell>
          <cell r="FA316">
            <v>20.095112499999999</v>
          </cell>
          <cell r="FC316">
            <v>17.142749999999999</v>
          </cell>
          <cell r="FD316">
            <v>17.142749999999999</v>
          </cell>
          <cell r="FE316">
            <v>17.142749999999999</v>
          </cell>
          <cell r="FF316">
            <v>17.142749999999999</v>
          </cell>
          <cell r="FG316">
            <v>17.142749999999999</v>
          </cell>
          <cell r="FH316">
            <v>18.08560125</v>
          </cell>
          <cell r="FI316">
            <v>18.08560125</v>
          </cell>
          <cell r="FJ316">
            <v>18.08560125</v>
          </cell>
          <cell r="FK316">
            <v>18.08560125</v>
          </cell>
          <cell r="FL316">
            <v>18.08560125</v>
          </cell>
          <cell r="FM316">
            <v>18.08560125</v>
          </cell>
          <cell r="FN316">
            <v>18.08560125</v>
          </cell>
          <cell r="FP316">
            <v>15.428475000000001</v>
          </cell>
          <cell r="FQ316">
            <v>15.428475000000001</v>
          </cell>
          <cell r="FR316">
            <v>15.428475000000001</v>
          </cell>
          <cell r="FS316">
            <v>15.428475000000001</v>
          </cell>
          <cell r="FT316">
            <v>15.428475000000001</v>
          </cell>
          <cell r="FU316">
            <v>16.277041125</v>
          </cell>
          <cell r="FV316">
            <v>16.277041125</v>
          </cell>
          <cell r="FW316">
            <v>16.277041125</v>
          </cell>
          <cell r="FX316">
            <v>16.277041125</v>
          </cell>
          <cell r="FY316">
            <v>16.277041125</v>
          </cell>
          <cell r="FZ316">
            <v>16.277041125</v>
          </cell>
          <cell r="GA316">
            <v>16.277041125</v>
          </cell>
          <cell r="GC316">
            <v>1.9047499999999998E-2</v>
          </cell>
          <cell r="GD316">
            <v>1.9047499999999998E-2</v>
          </cell>
          <cell r="GE316">
            <v>1.9047499999999998E-2</v>
          </cell>
          <cell r="GF316">
            <v>1.9047499999999998E-2</v>
          </cell>
          <cell r="GG316">
            <v>1.9047499999999998E-2</v>
          </cell>
          <cell r="GH316">
            <v>2.0095112500000002E-2</v>
          </cell>
          <cell r="GI316">
            <v>2.0095112500000002E-2</v>
          </cell>
          <cell r="GJ316">
            <v>2.0095112500000002E-2</v>
          </cell>
          <cell r="GK316">
            <v>2.0095112500000002E-2</v>
          </cell>
          <cell r="GL316">
            <v>2.0095112500000002E-2</v>
          </cell>
          <cell r="GM316">
            <v>2.0095112500000002E-2</v>
          </cell>
          <cell r="GN316">
            <v>2.0095112500000002E-2</v>
          </cell>
        </row>
        <row r="317">
          <cell r="O317">
            <v>1</v>
          </cell>
          <cell r="P317"/>
          <cell r="Q317" t="str">
            <v>01402411</v>
          </cell>
          <cell r="AP317">
            <v>499.72</v>
          </cell>
          <cell r="AQ317">
            <v>499.72</v>
          </cell>
          <cell r="AR317">
            <v>499.72</v>
          </cell>
          <cell r="AS317">
            <v>499.72</v>
          </cell>
          <cell r="AT317">
            <v>499.72</v>
          </cell>
          <cell r="AU317">
            <v>527.20460000000003</v>
          </cell>
          <cell r="AV317">
            <v>527.20460000000003</v>
          </cell>
          <cell r="AW317">
            <v>527.20460000000003</v>
          </cell>
          <cell r="AX317">
            <v>527.20460000000003</v>
          </cell>
          <cell r="AY317">
            <v>527.20460000000003</v>
          </cell>
          <cell r="AZ317">
            <v>527.20460000000003</v>
          </cell>
          <cell r="BA317">
            <v>527.20460000000003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C317">
            <v>4.1643333333333343</v>
          </cell>
          <cell r="CD317">
            <v>4.1643333333333343</v>
          </cell>
          <cell r="CE317">
            <v>4.1643333333333343</v>
          </cell>
          <cell r="CF317">
            <v>4.1643333333333343</v>
          </cell>
          <cell r="CG317">
            <v>4.1643333333333343</v>
          </cell>
          <cell r="CH317">
            <v>4.3933716666666669</v>
          </cell>
          <cell r="CI317">
            <v>4.3933716666666669</v>
          </cell>
          <cell r="CJ317">
            <v>4.3933716666666669</v>
          </cell>
          <cell r="CK317">
            <v>4.3933716666666669</v>
          </cell>
          <cell r="CL317">
            <v>4.3933716666666669</v>
          </cell>
          <cell r="CM317">
            <v>4.3933716666666669</v>
          </cell>
          <cell r="CN317">
            <v>4.3933716666666669</v>
          </cell>
          <cell r="DP317">
            <v>24.986000000000001</v>
          </cell>
          <cell r="DQ317">
            <v>24.986000000000001</v>
          </cell>
          <cell r="DR317">
            <v>24.986000000000001</v>
          </cell>
          <cell r="DS317">
            <v>24.986000000000001</v>
          </cell>
          <cell r="DT317">
            <v>24.986000000000001</v>
          </cell>
          <cell r="DU317">
            <v>26.360230000000001</v>
          </cell>
          <cell r="DV317">
            <v>26.360230000000001</v>
          </cell>
          <cell r="DW317">
            <v>26.360230000000001</v>
          </cell>
          <cell r="DX317">
            <v>26.360230000000001</v>
          </cell>
          <cell r="DY317">
            <v>26.360230000000001</v>
          </cell>
          <cell r="DZ317">
            <v>26.360230000000001</v>
          </cell>
          <cell r="EA317">
            <v>26.360230000000001</v>
          </cell>
          <cell r="EC317">
            <v>6.2465000000000002</v>
          </cell>
          <cell r="ED317">
            <v>6.2465000000000002</v>
          </cell>
          <cell r="EE317">
            <v>6.2465000000000002</v>
          </cell>
          <cell r="EF317">
            <v>6.2465000000000002</v>
          </cell>
          <cell r="EG317">
            <v>6.2465000000000002</v>
          </cell>
          <cell r="EH317">
            <v>6.5900575000000003</v>
          </cell>
          <cell r="EI317">
            <v>6.5900575000000003</v>
          </cell>
          <cell r="EJ317">
            <v>6.5900575000000003</v>
          </cell>
          <cell r="EK317">
            <v>6.5900575000000003</v>
          </cell>
          <cell r="EL317">
            <v>6.5900575000000003</v>
          </cell>
          <cell r="EM317">
            <v>6.5900575000000003</v>
          </cell>
          <cell r="EN317">
            <v>6.5900575000000003</v>
          </cell>
          <cell r="EP317">
            <v>41.643333333333338</v>
          </cell>
          <cell r="EQ317">
            <v>41.643333333333338</v>
          </cell>
          <cell r="ER317">
            <v>41.643333333333338</v>
          </cell>
          <cell r="ES317">
            <v>41.643333333333338</v>
          </cell>
          <cell r="ET317">
            <v>41.643333333333338</v>
          </cell>
          <cell r="EU317">
            <v>43.933716666666669</v>
          </cell>
          <cell r="EV317">
            <v>43.933716666666669</v>
          </cell>
          <cell r="EW317">
            <v>43.933716666666669</v>
          </cell>
          <cell r="EX317">
            <v>43.933716666666669</v>
          </cell>
          <cell r="EY317">
            <v>43.933716666666669</v>
          </cell>
          <cell r="EZ317">
            <v>43.933716666666669</v>
          </cell>
          <cell r="FA317">
            <v>43.933716666666669</v>
          </cell>
          <cell r="FC317">
            <v>37.478999999999999</v>
          </cell>
          <cell r="FD317">
            <v>37.478999999999999</v>
          </cell>
          <cell r="FE317">
            <v>37.478999999999999</v>
          </cell>
          <cell r="FF317">
            <v>37.478999999999999</v>
          </cell>
          <cell r="FG317">
            <v>37.478999999999999</v>
          </cell>
          <cell r="FH317">
            <v>39.540345000000002</v>
          </cell>
          <cell r="FI317">
            <v>39.540345000000002</v>
          </cell>
          <cell r="FJ317">
            <v>39.540345000000002</v>
          </cell>
          <cell r="FK317">
            <v>39.540345000000002</v>
          </cell>
          <cell r="FL317">
            <v>39.540345000000002</v>
          </cell>
          <cell r="FM317">
            <v>39.540345000000002</v>
          </cell>
          <cell r="FN317">
            <v>39.540345000000002</v>
          </cell>
          <cell r="FP317">
            <v>33.731100000000005</v>
          </cell>
          <cell r="FQ317">
            <v>33.731100000000005</v>
          </cell>
          <cell r="FR317">
            <v>33.731100000000005</v>
          </cell>
          <cell r="FS317">
            <v>33.731100000000005</v>
          </cell>
          <cell r="FT317">
            <v>33.731100000000005</v>
          </cell>
          <cell r="FU317">
            <v>35.586310500000003</v>
          </cell>
          <cell r="FV317">
            <v>35.586310500000003</v>
          </cell>
          <cell r="FW317">
            <v>35.586310500000003</v>
          </cell>
          <cell r="FX317">
            <v>35.586310500000003</v>
          </cell>
          <cell r="FY317">
            <v>35.586310500000003</v>
          </cell>
          <cell r="FZ317">
            <v>35.586310500000003</v>
          </cell>
          <cell r="GA317">
            <v>35.586310500000003</v>
          </cell>
          <cell r="GC317">
            <v>4.1643333333333345E-2</v>
          </cell>
          <cell r="GD317">
            <v>4.1643333333333345E-2</v>
          </cell>
          <cell r="GE317">
            <v>4.1643333333333345E-2</v>
          </cell>
          <cell r="GF317">
            <v>4.1643333333333345E-2</v>
          </cell>
          <cell r="GG317">
            <v>4.1643333333333345E-2</v>
          </cell>
          <cell r="GH317">
            <v>4.3933716666666671E-2</v>
          </cell>
          <cell r="GI317">
            <v>4.3933716666666671E-2</v>
          </cell>
          <cell r="GJ317">
            <v>4.3933716666666671E-2</v>
          </cell>
          <cell r="GK317">
            <v>4.3933716666666671E-2</v>
          </cell>
          <cell r="GL317">
            <v>4.3933716666666671E-2</v>
          </cell>
          <cell r="GM317">
            <v>4.3933716666666671E-2</v>
          </cell>
          <cell r="GN317">
            <v>4.3933716666666671E-2</v>
          </cell>
        </row>
        <row r="318">
          <cell r="O318">
            <v>1</v>
          </cell>
          <cell r="P318"/>
          <cell r="Q318" t="str">
            <v>01402411</v>
          </cell>
          <cell r="AP318">
            <v>496</v>
          </cell>
          <cell r="AQ318">
            <v>496</v>
          </cell>
          <cell r="AR318">
            <v>496</v>
          </cell>
          <cell r="AS318">
            <v>496</v>
          </cell>
          <cell r="AT318">
            <v>496</v>
          </cell>
          <cell r="AU318">
            <v>523.28</v>
          </cell>
          <cell r="AV318">
            <v>523.28</v>
          </cell>
          <cell r="AW318">
            <v>523.28</v>
          </cell>
          <cell r="AX318">
            <v>523.28</v>
          </cell>
          <cell r="AY318">
            <v>523.28</v>
          </cell>
          <cell r="AZ318">
            <v>523.28</v>
          </cell>
          <cell r="BA318">
            <v>523.28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P318">
            <v>22.855</v>
          </cell>
          <cell r="BQ318">
            <v>22.855</v>
          </cell>
          <cell r="BR318">
            <v>22.855</v>
          </cell>
          <cell r="BS318">
            <v>22.855</v>
          </cell>
          <cell r="BT318">
            <v>22.855</v>
          </cell>
          <cell r="BU318">
            <v>22.855</v>
          </cell>
          <cell r="BV318">
            <v>22.855</v>
          </cell>
          <cell r="BW318">
            <v>22.855</v>
          </cell>
          <cell r="BX318">
            <v>22.855</v>
          </cell>
          <cell r="BY318">
            <v>22.855</v>
          </cell>
          <cell r="BZ318">
            <v>22.855</v>
          </cell>
          <cell r="CA318">
            <v>22.855</v>
          </cell>
          <cell r="CC318">
            <v>4.1333333333333337</v>
          </cell>
          <cell r="CD318">
            <v>4.1333333333333337</v>
          </cell>
          <cell r="CE318">
            <v>4.1333333333333337</v>
          </cell>
          <cell r="CF318">
            <v>4.1333333333333337</v>
          </cell>
          <cell r="CG318">
            <v>4.1333333333333337</v>
          </cell>
          <cell r="CH318">
            <v>4.3606666666666669</v>
          </cell>
          <cell r="CI318">
            <v>4.3606666666666669</v>
          </cell>
          <cell r="CJ318">
            <v>4.3606666666666669</v>
          </cell>
          <cell r="CK318">
            <v>4.3606666666666669</v>
          </cell>
          <cell r="CL318">
            <v>4.3606666666666669</v>
          </cell>
          <cell r="CM318">
            <v>4.3606666666666669</v>
          </cell>
          <cell r="CN318">
            <v>4.3606666666666669</v>
          </cell>
          <cell r="DP318">
            <v>20.666666666666668</v>
          </cell>
          <cell r="DQ318">
            <v>20.666666666666668</v>
          </cell>
          <cell r="DR318">
            <v>20.666666666666668</v>
          </cell>
          <cell r="DS318">
            <v>20.666666666666668</v>
          </cell>
          <cell r="DT318">
            <v>20.666666666666668</v>
          </cell>
          <cell r="DU318">
            <v>21.803333333333331</v>
          </cell>
          <cell r="DV318">
            <v>21.803333333333331</v>
          </cell>
          <cell r="DW318">
            <v>21.803333333333331</v>
          </cell>
          <cell r="DX318">
            <v>21.803333333333331</v>
          </cell>
          <cell r="DY318">
            <v>21.803333333333331</v>
          </cell>
          <cell r="DZ318">
            <v>21.803333333333331</v>
          </cell>
          <cell r="EA318">
            <v>21.803333333333331</v>
          </cell>
          <cell r="EC318">
            <v>6.1999999999999993</v>
          </cell>
          <cell r="ED318">
            <v>6.1999999999999993</v>
          </cell>
          <cell r="EE318">
            <v>6.1999999999999993</v>
          </cell>
          <cell r="EF318">
            <v>6.1999999999999993</v>
          </cell>
          <cell r="EG318">
            <v>6.1999999999999993</v>
          </cell>
          <cell r="EH318">
            <v>6.5409999999999995</v>
          </cell>
          <cell r="EI318">
            <v>6.5409999999999995</v>
          </cell>
          <cell r="EJ318">
            <v>6.5409999999999995</v>
          </cell>
          <cell r="EK318">
            <v>6.5409999999999995</v>
          </cell>
          <cell r="EL318">
            <v>6.5409999999999995</v>
          </cell>
          <cell r="EM318">
            <v>6.5409999999999995</v>
          </cell>
          <cell r="EN318">
            <v>6.5409999999999995</v>
          </cell>
          <cell r="EP318">
            <v>41.333333333333336</v>
          </cell>
          <cell r="EQ318">
            <v>41.333333333333336</v>
          </cell>
          <cell r="ER318">
            <v>41.333333333333336</v>
          </cell>
          <cell r="ES318">
            <v>41.333333333333336</v>
          </cell>
          <cell r="ET318">
            <v>41.333333333333336</v>
          </cell>
          <cell r="EU318">
            <v>43.606666666666662</v>
          </cell>
          <cell r="EV318">
            <v>43.606666666666662</v>
          </cell>
          <cell r="EW318">
            <v>43.606666666666662</v>
          </cell>
          <cell r="EX318">
            <v>43.606666666666662</v>
          </cell>
          <cell r="EY318">
            <v>43.606666666666662</v>
          </cell>
          <cell r="EZ318">
            <v>43.606666666666662</v>
          </cell>
          <cell r="FA318">
            <v>43.606666666666662</v>
          </cell>
          <cell r="FC318">
            <v>38.914124999999999</v>
          </cell>
          <cell r="FD318">
            <v>38.914124999999999</v>
          </cell>
          <cell r="FE318">
            <v>38.914124999999999</v>
          </cell>
          <cell r="FF318">
            <v>38.914124999999999</v>
          </cell>
          <cell r="FG318">
            <v>38.914124999999999</v>
          </cell>
          <cell r="FH318">
            <v>40.960124999999998</v>
          </cell>
          <cell r="FI318">
            <v>40.960124999999998</v>
          </cell>
          <cell r="FJ318">
            <v>40.960124999999998</v>
          </cell>
          <cell r="FK318">
            <v>40.960124999999998</v>
          </cell>
          <cell r="FL318">
            <v>40.960124999999998</v>
          </cell>
          <cell r="FM318">
            <v>40.960124999999998</v>
          </cell>
          <cell r="FN318">
            <v>40.960124999999998</v>
          </cell>
          <cell r="FP318">
            <v>35.022712500000004</v>
          </cell>
          <cell r="FQ318">
            <v>35.022712500000004</v>
          </cell>
          <cell r="FR318">
            <v>35.022712500000004</v>
          </cell>
          <cell r="FS318">
            <v>35.022712500000004</v>
          </cell>
          <cell r="FT318">
            <v>35.022712500000004</v>
          </cell>
          <cell r="FU318">
            <v>36.864112500000005</v>
          </cell>
          <cell r="FV318">
            <v>36.864112500000005</v>
          </cell>
          <cell r="FW318">
            <v>36.864112500000005</v>
          </cell>
          <cell r="FX318">
            <v>36.864112500000005</v>
          </cell>
          <cell r="FY318">
            <v>36.864112500000005</v>
          </cell>
          <cell r="FZ318">
            <v>36.864112500000005</v>
          </cell>
          <cell r="GA318">
            <v>36.864112500000005</v>
          </cell>
          <cell r="GC318">
            <v>0.49843333333333334</v>
          </cell>
          <cell r="GD318">
            <v>0.49843333333333334</v>
          </cell>
          <cell r="GE318">
            <v>0.49843333333333334</v>
          </cell>
          <cell r="GF318">
            <v>0.49843333333333334</v>
          </cell>
          <cell r="GG318">
            <v>0.49843333333333334</v>
          </cell>
          <cell r="GH318">
            <v>0.50070666666666663</v>
          </cell>
          <cell r="GI318">
            <v>0.50070666666666663</v>
          </cell>
          <cell r="GJ318">
            <v>0.50070666666666663</v>
          </cell>
          <cell r="GK318">
            <v>0.50070666666666663</v>
          </cell>
          <cell r="GL318">
            <v>0.50070666666666663</v>
          </cell>
          <cell r="GM318">
            <v>0.50070666666666663</v>
          </cell>
          <cell r="GN318">
            <v>0.50070666666666663</v>
          </cell>
        </row>
        <row r="319">
          <cell r="O319">
            <v>1</v>
          </cell>
          <cell r="P319"/>
          <cell r="Q319" t="str">
            <v>01402411</v>
          </cell>
          <cell r="AP319">
            <v>255.07</v>
          </cell>
          <cell r="AQ319">
            <v>255.07</v>
          </cell>
          <cell r="AR319">
            <v>255.07</v>
          </cell>
          <cell r="AS319">
            <v>255.07</v>
          </cell>
          <cell r="AT319">
            <v>255.07</v>
          </cell>
          <cell r="AU319">
            <v>269.09884999999997</v>
          </cell>
          <cell r="AV319">
            <v>269.09884999999997</v>
          </cell>
          <cell r="AW319">
            <v>269.09884999999997</v>
          </cell>
          <cell r="AX319">
            <v>269.09884999999997</v>
          </cell>
          <cell r="AY319">
            <v>269.09884999999997</v>
          </cell>
          <cell r="AZ319">
            <v>269.09884999999997</v>
          </cell>
          <cell r="BA319">
            <v>269.09884999999997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C319">
            <v>2.1255833333333336</v>
          </cell>
          <cell r="CD319">
            <v>2.1255833333333336</v>
          </cell>
          <cell r="CE319">
            <v>2.1255833333333336</v>
          </cell>
          <cell r="CF319">
            <v>2.1255833333333336</v>
          </cell>
          <cell r="CG319">
            <v>2.1255833333333336</v>
          </cell>
          <cell r="CH319">
            <v>2.2424904166666666</v>
          </cell>
          <cell r="CI319">
            <v>2.2424904166666666</v>
          </cell>
          <cell r="CJ319">
            <v>2.2424904166666666</v>
          </cell>
          <cell r="CK319">
            <v>2.2424904166666666</v>
          </cell>
          <cell r="CL319">
            <v>2.2424904166666666</v>
          </cell>
          <cell r="CM319">
            <v>2.2424904166666666</v>
          </cell>
          <cell r="CN319">
            <v>2.2424904166666666</v>
          </cell>
          <cell r="DP319">
            <v>12.753499999999997</v>
          </cell>
          <cell r="DQ319">
            <v>12.753499999999997</v>
          </cell>
          <cell r="DR319">
            <v>12.753499999999997</v>
          </cell>
          <cell r="DS319">
            <v>12.753499999999997</v>
          </cell>
          <cell r="DT319">
            <v>12.753499999999997</v>
          </cell>
          <cell r="DU319">
            <v>13.4549425</v>
          </cell>
          <cell r="DV319">
            <v>13.4549425</v>
          </cell>
          <cell r="DW319">
            <v>13.4549425</v>
          </cell>
          <cell r="DX319">
            <v>13.4549425</v>
          </cell>
          <cell r="DY319">
            <v>13.4549425</v>
          </cell>
          <cell r="DZ319">
            <v>13.4549425</v>
          </cell>
          <cell r="EA319">
            <v>13.4549425</v>
          </cell>
          <cell r="EC319">
            <v>3.1883750000000002</v>
          </cell>
          <cell r="ED319">
            <v>3.1883750000000002</v>
          </cell>
          <cell r="EE319">
            <v>3.1883750000000002</v>
          </cell>
          <cell r="EF319">
            <v>3.1883750000000002</v>
          </cell>
          <cell r="EG319">
            <v>3.1883750000000002</v>
          </cell>
          <cell r="EH319">
            <v>3.3637356249999999</v>
          </cell>
          <cell r="EI319">
            <v>3.3637356249999999</v>
          </cell>
          <cell r="EJ319">
            <v>3.3637356249999999</v>
          </cell>
          <cell r="EK319">
            <v>3.3637356249999999</v>
          </cell>
          <cell r="EL319">
            <v>3.3637356249999999</v>
          </cell>
          <cell r="EM319">
            <v>3.3637356249999999</v>
          </cell>
          <cell r="EN319">
            <v>3.3637356249999999</v>
          </cell>
          <cell r="EP319">
            <v>21.255833333333332</v>
          </cell>
          <cell r="EQ319">
            <v>21.255833333333332</v>
          </cell>
          <cell r="ER319">
            <v>21.255833333333332</v>
          </cell>
          <cell r="ES319">
            <v>21.255833333333332</v>
          </cell>
          <cell r="ET319">
            <v>21.255833333333332</v>
          </cell>
          <cell r="EU319">
            <v>22.424904166666664</v>
          </cell>
          <cell r="EV319">
            <v>22.424904166666664</v>
          </cell>
          <cell r="EW319">
            <v>22.424904166666664</v>
          </cell>
          <cell r="EX319">
            <v>22.424904166666664</v>
          </cell>
          <cell r="EY319">
            <v>22.424904166666664</v>
          </cell>
          <cell r="EZ319">
            <v>22.424904166666664</v>
          </cell>
          <cell r="FA319">
            <v>22.424904166666664</v>
          </cell>
          <cell r="FC319">
            <v>19.13025</v>
          </cell>
          <cell r="FD319">
            <v>19.13025</v>
          </cell>
          <cell r="FE319">
            <v>19.13025</v>
          </cell>
          <cell r="FF319">
            <v>19.13025</v>
          </cell>
          <cell r="FG319">
            <v>19.13025</v>
          </cell>
          <cell r="FH319">
            <v>20.182413749999998</v>
          </cell>
          <cell r="FI319">
            <v>20.182413749999998</v>
          </cell>
          <cell r="FJ319">
            <v>20.182413749999998</v>
          </cell>
          <cell r="FK319">
            <v>20.182413749999998</v>
          </cell>
          <cell r="FL319">
            <v>20.182413749999998</v>
          </cell>
          <cell r="FM319">
            <v>20.182413749999998</v>
          </cell>
          <cell r="FN319">
            <v>20.182413749999998</v>
          </cell>
          <cell r="FP319">
            <v>17.217224999999999</v>
          </cell>
          <cell r="FQ319">
            <v>17.217224999999999</v>
          </cell>
          <cell r="FR319">
            <v>17.217224999999999</v>
          </cell>
          <cell r="FS319">
            <v>17.217224999999999</v>
          </cell>
          <cell r="FT319">
            <v>17.217224999999999</v>
          </cell>
          <cell r="FU319">
            <v>18.164172375</v>
          </cell>
          <cell r="FV319">
            <v>18.164172375</v>
          </cell>
          <cell r="FW319">
            <v>18.164172375</v>
          </cell>
          <cell r="FX319">
            <v>18.164172375</v>
          </cell>
          <cell r="FY319">
            <v>18.164172375</v>
          </cell>
          <cell r="FZ319">
            <v>18.164172375</v>
          </cell>
          <cell r="GA319">
            <v>18.164172375</v>
          </cell>
          <cell r="GC319">
            <v>2.1255833333333335E-2</v>
          </cell>
          <cell r="GD319">
            <v>2.1255833333333335E-2</v>
          </cell>
          <cell r="GE319">
            <v>2.1255833333333335E-2</v>
          </cell>
          <cell r="GF319">
            <v>2.1255833333333335E-2</v>
          </cell>
          <cell r="GG319">
            <v>2.1255833333333335E-2</v>
          </cell>
          <cell r="GH319">
            <v>2.2424904166666666E-2</v>
          </cell>
          <cell r="GI319">
            <v>2.2424904166666666E-2</v>
          </cell>
          <cell r="GJ319">
            <v>2.2424904166666666E-2</v>
          </cell>
          <cell r="GK319">
            <v>2.2424904166666666E-2</v>
          </cell>
          <cell r="GL319">
            <v>2.2424904166666666E-2</v>
          </cell>
          <cell r="GM319">
            <v>2.2424904166666666E-2</v>
          </cell>
          <cell r="GN319">
            <v>2.2424904166666666E-2</v>
          </cell>
        </row>
        <row r="320">
          <cell r="O320">
            <v>1</v>
          </cell>
          <cell r="P320"/>
          <cell r="Q320" t="str">
            <v>01402411</v>
          </cell>
          <cell r="AP320">
            <v>231.07</v>
          </cell>
          <cell r="AQ320">
            <v>231.07</v>
          </cell>
          <cell r="AR320">
            <v>231.07</v>
          </cell>
          <cell r="AS320">
            <v>231.07</v>
          </cell>
          <cell r="AT320">
            <v>231.07</v>
          </cell>
          <cell r="AU320">
            <v>243.77884999999998</v>
          </cell>
          <cell r="AV320">
            <v>243.77884999999998</v>
          </cell>
          <cell r="AW320">
            <v>243.77884999999998</v>
          </cell>
          <cell r="AX320">
            <v>243.77884999999998</v>
          </cell>
          <cell r="AY320">
            <v>243.77884999999998</v>
          </cell>
          <cell r="AZ320">
            <v>243.77884999999998</v>
          </cell>
          <cell r="BA320">
            <v>243.77884999999998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C320">
            <v>1.9255833333333332</v>
          </cell>
          <cell r="CD320">
            <v>1.9255833333333332</v>
          </cell>
          <cell r="CE320">
            <v>1.9255833333333332</v>
          </cell>
          <cell r="CF320">
            <v>1.9255833333333332</v>
          </cell>
          <cell r="CG320">
            <v>1.9255833333333332</v>
          </cell>
          <cell r="CH320">
            <v>2.0314904166666667</v>
          </cell>
          <cell r="CI320">
            <v>2.0314904166666667</v>
          </cell>
          <cell r="CJ320">
            <v>2.0314904166666667</v>
          </cell>
          <cell r="CK320">
            <v>2.0314904166666667</v>
          </cell>
          <cell r="CL320">
            <v>2.0314904166666667</v>
          </cell>
          <cell r="CM320">
            <v>2.0314904166666667</v>
          </cell>
          <cell r="CN320">
            <v>2.0314904166666667</v>
          </cell>
          <cell r="DP320">
            <v>9.6279166666666658</v>
          </cell>
          <cell r="DQ320">
            <v>9.6279166666666658</v>
          </cell>
          <cell r="DR320">
            <v>9.6279166666666658</v>
          </cell>
          <cell r="DS320">
            <v>9.6279166666666658</v>
          </cell>
          <cell r="DT320">
            <v>9.6279166666666658</v>
          </cell>
          <cell r="DU320">
            <v>10.157452083333332</v>
          </cell>
          <cell r="DV320">
            <v>10.157452083333332</v>
          </cell>
          <cell r="DW320">
            <v>10.157452083333332</v>
          </cell>
          <cell r="DX320">
            <v>10.157452083333332</v>
          </cell>
          <cell r="DY320">
            <v>10.157452083333332</v>
          </cell>
          <cell r="DZ320">
            <v>10.157452083333332</v>
          </cell>
          <cell r="EA320">
            <v>10.157452083333332</v>
          </cell>
          <cell r="EC320">
            <v>2.8883749999999999</v>
          </cell>
          <cell r="ED320">
            <v>2.8883749999999999</v>
          </cell>
          <cell r="EE320">
            <v>2.8883749999999999</v>
          </cell>
          <cell r="EF320">
            <v>2.8883749999999999</v>
          </cell>
          <cell r="EG320">
            <v>2.8883749999999999</v>
          </cell>
          <cell r="EH320">
            <v>3.0472356249999994</v>
          </cell>
          <cell r="EI320">
            <v>3.0472356249999994</v>
          </cell>
          <cell r="EJ320">
            <v>3.0472356249999994</v>
          </cell>
          <cell r="EK320">
            <v>3.0472356249999994</v>
          </cell>
          <cell r="EL320">
            <v>3.0472356249999994</v>
          </cell>
          <cell r="EM320">
            <v>3.0472356249999994</v>
          </cell>
          <cell r="EN320">
            <v>3.0472356249999994</v>
          </cell>
          <cell r="EP320">
            <v>19.255833333333332</v>
          </cell>
          <cell r="EQ320">
            <v>19.255833333333332</v>
          </cell>
          <cell r="ER320">
            <v>19.255833333333332</v>
          </cell>
          <cell r="ES320">
            <v>19.255833333333332</v>
          </cell>
          <cell r="ET320">
            <v>19.255833333333332</v>
          </cell>
          <cell r="EU320">
            <v>20.314904166666665</v>
          </cell>
          <cell r="EV320">
            <v>20.314904166666665</v>
          </cell>
          <cell r="EW320">
            <v>20.314904166666665</v>
          </cell>
          <cell r="EX320">
            <v>20.314904166666665</v>
          </cell>
          <cell r="EY320">
            <v>20.314904166666665</v>
          </cell>
          <cell r="EZ320">
            <v>20.314904166666665</v>
          </cell>
          <cell r="FA320">
            <v>20.314904166666665</v>
          </cell>
          <cell r="FC320">
            <v>17.330249999999999</v>
          </cell>
          <cell r="FD320">
            <v>17.330249999999999</v>
          </cell>
          <cell r="FE320">
            <v>17.330249999999999</v>
          </cell>
          <cell r="FF320">
            <v>17.330249999999999</v>
          </cell>
          <cell r="FG320">
            <v>17.330249999999999</v>
          </cell>
          <cell r="FH320">
            <v>18.283413749999998</v>
          </cell>
          <cell r="FI320">
            <v>18.283413749999998</v>
          </cell>
          <cell r="FJ320">
            <v>18.283413749999998</v>
          </cell>
          <cell r="FK320">
            <v>18.283413749999998</v>
          </cell>
          <cell r="FL320">
            <v>18.283413749999998</v>
          </cell>
          <cell r="FM320">
            <v>18.283413749999998</v>
          </cell>
          <cell r="FN320">
            <v>18.283413749999998</v>
          </cell>
          <cell r="FP320">
            <v>15.597225</v>
          </cell>
          <cell r="FQ320">
            <v>15.597225</v>
          </cell>
          <cell r="FR320">
            <v>15.597225</v>
          </cell>
          <cell r="FS320">
            <v>15.597225</v>
          </cell>
          <cell r="FT320">
            <v>15.597225</v>
          </cell>
          <cell r="FU320">
            <v>16.455072375</v>
          </cell>
          <cell r="FV320">
            <v>16.455072375</v>
          </cell>
          <cell r="FW320">
            <v>16.455072375</v>
          </cell>
          <cell r="FX320">
            <v>16.455072375</v>
          </cell>
          <cell r="FY320">
            <v>16.455072375</v>
          </cell>
          <cell r="FZ320">
            <v>16.455072375</v>
          </cell>
          <cell r="GA320">
            <v>16.455072375</v>
          </cell>
          <cell r="GC320">
            <v>1.9255833333333333E-2</v>
          </cell>
          <cell r="GD320">
            <v>1.9255833333333333E-2</v>
          </cell>
          <cell r="GE320">
            <v>1.9255833333333333E-2</v>
          </cell>
          <cell r="GF320">
            <v>1.9255833333333333E-2</v>
          </cell>
          <cell r="GG320">
            <v>1.9255833333333333E-2</v>
          </cell>
          <cell r="GH320">
            <v>2.0314904166666668E-2</v>
          </cell>
          <cell r="GI320">
            <v>2.0314904166666668E-2</v>
          </cell>
          <cell r="GJ320">
            <v>2.0314904166666668E-2</v>
          </cell>
          <cell r="GK320">
            <v>2.0314904166666668E-2</v>
          </cell>
          <cell r="GL320">
            <v>2.0314904166666668E-2</v>
          </cell>
          <cell r="GM320">
            <v>2.0314904166666668E-2</v>
          </cell>
          <cell r="GN320">
            <v>2.0314904166666668E-2</v>
          </cell>
        </row>
        <row r="321">
          <cell r="O321">
            <v>1</v>
          </cell>
          <cell r="P321"/>
          <cell r="Q321" t="str">
            <v>01402411</v>
          </cell>
          <cell r="AP321">
            <v>300</v>
          </cell>
          <cell r="AQ321">
            <v>300</v>
          </cell>
          <cell r="AR321">
            <v>300</v>
          </cell>
          <cell r="AS321">
            <v>300</v>
          </cell>
          <cell r="AT321">
            <v>300</v>
          </cell>
          <cell r="AU321">
            <v>316.5</v>
          </cell>
          <cell r="AV321">
            <v>316.5</v>
          </cell>
          <cell r="AW321">
            <v>316.5</v>
          </cell>
          <cell r="AX321">
            <v>316.5</v>
          </cell>
          <cell r="AY321">
            <v>316.5</v>
          </cell>
          <cell r="AZ321">
            <v>316.5</v>
          </cell>
          <cell r="BA321">
            <v>316.5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C321">
            <v>2.5</v>
          </cell>
          <cell r="CD321">
            <v>2.5</v>
          </cell>
          <cell r="CE321">
            <v>2.5</v>
          </cell>
          <cell r="CF321">
            <v>2.5</v>
          </cell>
          <cell r="CG321">
            <v>2.5</v>
          </cell>
          <cell r="CH321">
            <v>2.6375000000000002</v>
          </cell>
          <cell r="CI321">
            <v>2.6375000000000002</v>
          </cell>
          <cell r="CJ321">
            <v>2.6375000000000002</v>
          </cell>
          <cell r="CK321">
            <v>2.6375000000000002</v>
          </cell>
          <cell r="CL321">
            <v>2.6375000000000002</v>
          </cell>
          <cell r="CM321">
            <v>2.6375000000000002</v>
          </cell>
          <cell r="CN321">
            <v>2.6375000000000002</v>
          </cell>
          <cell r="DP321">
            <v>15</v>
          </cell>
          <cell r="DQ321">
            <v>15</v>
          </cell>
          <cell r="DR321">
            <v>15</v>
          </cell>
          <cell r="DS321">
            <v>15</v>
          </cell>
          <cell r="DT321">
            <v>15</v>
          </cell>
          <cell r="DU321">
            <v>15.825000000000001</v>
          </cell>
          <cell r="DV321">
            <v>15.825000000000001</v>
          </cell>
          <cell r="DW321">
            <v>15.825000000000001</v>
          </cell>
          <cell r="DX321">
            <v>15.825000000000001</v>
          </cell>
          <cell r="DY321">
            <v>15.825000000000001</v>
          </cell>
          <cell r="DZ321">
            <v>15.825000000000001</v>
          </cell>
          <cell r="EA321">
            <v>15.825000000000001</v>
          </cell>
          <cell r="EC321">
            <v>3.75</v>
          </cell>
          <cell r="ED321">
            <v>3.75</v>
          </cell>
          <cell r="EE321">
            <v>3.75</v>
          </cell>
          <cell r="EF321">
            <v>3.75</v>
          </cell>
          <cell r="EG321">
            <v>3.75</v>
          </cell>
          <cell r="EH321">
            <v>3.9562500000000003</v>
          </cell>
          <cell r="EI321">
            <v>3.9562500000000003</v>
          </cell>
          <cell r="EJ321">
            <v>3.9562500000000003</v>
          </cell>
          <cell r="EK321">
            <v>3.9562500000000003</v>
          </cell>
          <cell r="EL321">
            <v>3.9562500000000003</v>
          </cell>
          <cell r="EM321">
            <v>3.9562500000000003</v>
          </cell>
          <cell r="EN321">
            <v>3.9562500000000003</v>
          </cell>
          <cell r="EP321">
            <v>25</v>
          </cell>
          <cell r="EQ321">
            <v>25</v>
          </cell>
          <cell r="ER321">
            <v>25</v>
          </cell>
          <cell r="ES321">
            <v>25</v>
          </cell>
          <cell r="ET321">
            <v>25</v>
          </cell>
          <cell r="EU321">
            <v>26.375</v>
          </cell>
          <cell r="EV321">
            <v>26.375</v>
          </cell>
          <cell r="EW321">
            <v>26.375</v>
          </cell>
          <cell r="EX321">
            <v>26.375</v>
          </cell>
          <cell r="EY321">
            <v>26.375</v>
          </cell>
          <cell r="EZ321">
            <v>26.375</v>
          </cell>
          <cell r="FA321">
            <v>26.375</v>
          </cell>
          <cell r="FC321">
            <v>22.5</v>
          </cell>
          <cell r="FD321">
            <v>22.5</v>
          </cell>
          <cell r="FE321">
            <v>22.5</v>
          </cell>
          <cell r="FF321">
            <v>22.5</v>
          </cell>
          <cell r="FG321">
            <v>22.5</v>
          </cell>
          <cell r="FH321">
            <v>23.737500000000001</v>
          </cell>
          <cell r="FI321">
            <v>23.737500000000001</v>
          </cell>
          <cell r="FJ321">
            <v>23.737500000000001</v>
          </cell>
          <cell r="FK321">
            <v>23.737500000000001</v>
          </cell>
          <cell r="FL321">
            <v>23.737500000000001</v>
          </cell>
          <cell r="FM321">
            <v>23.737500000000001</v>
          </cell>
          <cell r="FN321">
            <v>23.737500000000001</v>
          </cell>
          <cell r="FP321">
            <v>20.25</v>
          </cell>
          <cell r="FQ321">
            <v>20.25</v>
          </cell>
          <cell r="FR321">
            <v>20.25</v>
          </cell>
          <cell r="FS321">
            <v>20.25</v>
          </cell>
          <cell r="FT321">
            <v>20.25</v>
          </cell>
          <cell r="FU321">
            <v>21.363750000000003</v>
          </cell>
          <cell r="FV321">
            <v>21.363750000000003</v>
          </cell>
          <cell r="FW321">
            <v>21.363750000000003</v>
          </cell>
          <cell r="FX321">
            <v>21.363750000000003</v>
          </cell>
          <cell r="FY321">
            <v>21.363750000000003</v>
          </cell>
          <cell r="FZ321">
            <v>21.363750000000003</v>
          </cell>
          <cell r="GA321">
            <v>21.363750000000003</v>
          </cell>
          <cell r="GC321">
            <v>2.5000000000000001E-2</v>
          </cell>
          <cell r="GD321">
            <v>2.5000000000000001E-2</v>
          </cell>
          <cell r="GE321">
            <v>2.5000000000000001E-2</v>
          </cell>
          <cell r="GF321">
            <v>2.5000000000000001E-2</v>
          </cell>
          <cell r="GG321">
            <v>2.5000000000000001E-2</v>
          </cell>
          <cell r="GH321">
            <v>2.6375000000000003E-2</v>
          </cell>
          <cell r="GI321">
            <v>2.6375000000000003E-2</v>
          </cell>
          <cell r="GJ321">
            <v>2.6375000000000003E-2</v>
          </cell>
          <cell r="GK321">
            <v>2.6375000000000003E-2</v>
          </cell>
          <cell r="GL321">
            <v>2.6375000000000003E-2</v>
          </cell>
          <cell r="GM321">
            <v>2.6375000000000003E-2</v>
          </cell>
          <cell r="GN321">
            <v>2.6375000000000003E-2</v>
          </cell>
        </row>
        <row r="322">
          <cell r="O322">
            <v>1</v>
          </cell>
          <cell r="P322"/>
          <cell r="Q322" t="str">
            <v>01402411</v>
          </cell>
          <cell r="AP322">
            <v>255</v>
          </cell>
          <cell r="AQ322">
            <v>255</v>
          </cell>
          <cell r="AR322">
            <v>255</v>
          </cell>
          <cell r="AS322">
            <v>255</v>
          </cell>
          <cell r="AT322">
            <v>255</v>
          </cell>
          <cell r="AU322">
            <v>269.02499999999998</v>
          </cell>
          <cell r="AV322">
            <v>269.02499999999998</v>
          </cell>
          <cell r="AW322">
            <v>269.02499999999998</v>
          </cell>
          <cell r="AX322">
            <v>269.02499999999998</v>
          </cell>
          <cell r="AY322">
            <v>269.02499999999998</v>
          </cell>
          <cell r="AZ322">
            <v>269.02499999999998</v>
          </cell>
          <cell r="BA322">
            <v>269.02499999999998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C322">
            <v>2.125</v>
          </cell>
          <cell r="CD322">
            <v>2.125</v>
          </cell>
          <cell r="CE322">
            <v>2.125</v>
          </cell>
          <cell r="CF322">
            <v>2.125</v>
          </cell>
          <cell r="CG322">
            <v>2.125</v>
          </cell>
          <cell r="CH322">
            <v>2.2418749999999998</v>
          </cell>
          <cell r="CI322">
            <v>2.2418749999999998</v>
          </cell>
          <cell r="CJ322">
            <v>2.2418749999999998</v>
          </cell>
          <cell r="CK322">
            <v>2.2418749999999998</v>
          </cell>
          <cell r="CL322">
            <v>2.2418749999999998</v>
          </cell>
          <cell r="CM322">
            <v>2.2418749999999998</v>
          </cell>
          <cell r="CN322">
            <v>2.2418749999999998</v>
          </cell>
          <cell r="DP322">
            <v>12.75</v>
          </cell>
          <cell r="DQ322">
            <v>12.75</v>
          </cell>
          <cell r="DR322">
            <v>12.75</v>
          </cell>
          <cell r="DS322">
            <v>12.75</v>
          </cell>
          <cell r="DT322">
            <v>12.75</v>
          </cell>
          <cell r="DU322">
            <v>13.45125</v>
          </cell>
          <cell r="DV322">
            <v>13.45125</v>
          </cell>
          <cell r="DW322">
            <v>13.45125</v>
          </cell>
          <cell r="DX322">
            <v>13.45125</v>
          </cell>
          <cell r="DY322">
            <v>13.45125</v>
          </cell>
          <cell r="DZ322">
            <v>13.45125</v>
          </cell>
          <cell r="EA322">
            <v>13.45125</v>
          </cell>
          <cell r="EC322">
            <v>3.1875</v>
          </cell>
          <cell r="ED322">
            <v>3.1875</v>
          </cell>
          <cell r="EE322">
            <v>3.1875</v>
          </cell>
          <cell r="EF322">
            <v>3.1875</v>
          </cell>
          <cell r="EG322">
            <v>3.1875</v>
          </cell>
          <cell r="EH322">
            <v>3.3628125</v>
          </cell>
          <cell r="EI322">
            <v>3.3628125</v>
          </cell>
          <cell r="EJ322">
            <v>3.3628125</v>
          </cell>
          <cell r="EK322">
            <v>3.3628125</v>
          </cell>
          <cell r="EL322">
            <v>3.3628125</v>
          </cell>
          <cell r="EM322">
            <v>3.3628125</v>
          </cell>
          <cell r="EN322">
            <v>3.3628125</v>
          </cell>
          <cell r="EP322">
            <v>21.25</v>
          </cell>
          <cell r="EQ322">
            <v>21.25</v>
          </cell>
          <cell r="ER322">
            <v>21.25</v>
          </cell>
          <cell r="ES322">
            <v>21.25</v>
          </cell>
          <cell r="ET322">
            <v>21.25</v>
          </cell>
          <cell r="EU322">
            <v>22.418749999999999</v>
          </cell>
          <cell r="EV322">
            <v>22.418749999999999</v>
          </cell>
          <cell r="EW322">
            <v>22.418749999999999</v>
          </cell>
          <cell r="EX322">
            <v>22.418749999999999</v>
          </cell>
          <cell r="EY322">
            <v>22.418749999999999</v>
          </cell>
          <cell r="EZ322">
            <v>22.418749999999999</v>
          </cell>
          <cell r="FA322">
            <v>22.418749999999999</v>
          </cell>
          <cell r="FC322">
            <v>19.125</v>
          </cell>
          <cell r="FD322">
            <v>19.125</v>
          </cell>
          <cell r="FE322">
            <v>19.125</v>
          </cell>
          <cell r="FF322">
            <v>19.125</v>
          </cell>
          <cell r="FG322">
            <v>19.125</v>
          </cell>
          <cell r="FH322">
            <v>20.176874999999999</v>
          </cell>
          <cell r="FI322">
            <v>20.176874999999999</v>
          </cell>
          <cell r="FJ322">
            <v>20.176874999999999</v>
          </cell>
          <cell r="FK322">
            <v>20.176874999999999</v>
          </cell>
          <cell r="FL322">
            <v>20.176874999999999</v>
          </cell>
          <cell r="FM322">
            <v>20.176874999999999</v>
          </cell>
          <cell r="FN322">
            <v>20.176874999999999</v>
          </cell>
          <cell r="FP322">
            <v>17.212500000000002</v>
          </cell>
          <cell r="FQ322">
            <v>17.212500000000002</v>
          </cell>
          <cell r="FR322">
            <v>17.212500000000002</v>
          </cell>
          <cell r="FS322">
            <v>17.212500000000002</v>
          </cell>
          <cell r="FT322">
            <v>17.212500000000002</v>
          </cell>
          <cell r="FU322">
            <v>18.159187499999998</v>
          </cell>
          <cell r="FV322">
            <v>18.159187499999998</v>
          </cell>
          <cell r="FW322">
            <v>18.159187499999998</v>
          </cell>
          <cell r="FX322">
            <v>18.159187499999998</v>
          </cell>
          <cell r="FY322">
            <v>18.159187499999998</v>
          </cell>
          <cell r="FZ322">
            <v>18.159187499999998</v>
          </cell>
          <cell r="GA322">
            <v>18.159187499999998</v>
          </cell>
          <cell r="GC322">
            <v>2.1250000000000002E-2</v>
          </cell>
          <cell r="GD322">
            <v>2.1250000000000002E-2</v>
          </cell>
          <cell r="GE322">
            <v>2.1250000000000002E-2</v>
          </cell>
          <cell r="GF322">
            <v>2.1250000000000002E-2</v>
          </cell>
          <cell r="GG322">
            <v>2.1250000000000002E-2</v>
          </cell>
          <cell r="GH322">
            <v>2.2418749999999998E-2</v>
          </cell>
          <cell r="GI322">
            <v>2.2418749999999998E-2</v>
          </cell>
          <cell r="GJ322">
            <v>2.2418749999999998E-2</v>
          </cell>
          <cell r="GK322">
            <v>2.2418749999999998E-2</v>
          </cell>
          <cell r="GL322">
            <v>2.2418749999999998E-2</v>
          </cell>
          <cell r="GM322">
            <v>2.2418749999999998E-2</v>
          </cell>
          <cell r="GN322">
            <v>2.2418749999999998E-2</v>
          </cell>
        </row>
        <row r="323">
          <cell r="O323">
            <v>1</v>
          </cell>
          <cell r="P323"/>
          <cell r="Q323" t="str">
            <v>01402411</v>
          </cell>
          <cell r="AP323">
            <v>150</v>
          </cell>
          <cell r="AQ323">
            <v>150</v>
          </cell>
          <cell r="AR323">
            <v>150</v>
          </cell>
          <cell r="AS323">
            <v>150</v>
          </cell>
          <cell r="AT323">
            <v>150</v>
          </cell>
          <cell r="AU323">
            <v>158.25</v>
          </cell>
          <cell r="AV323">
            <v>158.25</v>
          </cell>
          <cell r="AW323">
            <v>158.25</v>
          </cell>
          <cell r="AX323">
            <v>158.25</v>
          </cell>
          <cell r="AY323">
            <v>158.25</v>
          </cell>
          <cell r="AZ323">
            <v>158.25</v>
          </cell>
          <cell r="BA323">
            <v>158.25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C323">
            <v>5.8961666666666668</v>
          </cell>
          <cell r="CD323">
            <v>5.8961666666666668</v>
          </cell>
          <cell r="CE323">
            <v>5.8961666666666668</v>
          </cell>
          <cell r="CF323">
            <v>5.8961666666666668</v>
          </cell>
          <cell r="CG323">
            <v>5.8961666666666668</v>
          </cell>
          <cell r="CH323">
            <v>5.9649166666666664</v>
          </cell>
          <cell r="CI323">
            <v>5.9649166666666664</v>
          </cell>
          <cell r="CJ323">
            <v>5.9649166666666664</v>
          </cell>
          <cell r="CK323">
            <v>5.9649166666666664</v>
          </cell>
          <cell r="CL323">
            <v>5.9649166666666664</v>
          </cell>
          <cell r="CM323">
            <v>5.9649166666666664</v>
          </cell>
          <cell r="CN323">
            <v>5.9649166666666664</v>
          </cell>
          <cell r="DP323">
            <v>29.480833333333333</v>
          </cell>
          <cell r="DQ323">
            <v>29.480833333333333</v>
          </cell>
          <cell r="DR323">
            <v>29.480833333333333</v>
          </cell>
          <cell r="DS323">
            <v>29.480833333333333</v>
          </cell>
          <cell r="DT323">
            <v>29.480833333333333</v>
          </cell>
          <cell r="DU323">
            <v>29.824583333333333</v>
          </cell>
          <cell r="DV323">
            <v>29.824583333333333</v>
          </cell>
          <cell r="DW323">
            <v>29.824583333333333</v>
          </cell>
          <cell r="DX323">
            <v>29.824583333333333</v>
          </cell>
          <cell r="DY323">
            <v>29.824583333333333</v>
          </cell>
          <cell r="DZ323">
            <v>29.824583333333333</v>
          </cell>
          <cell r="EA323">
            <v>29.824583333333333</v>
          </cell>
          <cell r="EC323">
            <v>8.8442499999999988</v>
          </cell>
          <cell r="ED323">
            <v>8.8442499999999988</v>
          </cell>
          <cell r="EE323">
            <v>8.8442499999999988</v>
          </cell>
          <cell r="EF323">
            <v>8.8442499999999988</v>
          </cell>
          <cell r="EG323">
            <v>8.8442499999999988</v>
          </cell>
          <cell r="EH323">
            <v>8.9473749999999992</v>
          </cell>
          <cell r="EI323">
            <v>8.9473749999999992</v>
          </cell>
          <cell r="EJ323">
            <v>8.9473749999999992</v>
          </cell>
          <cell r="EK323">
            <v>8.9473749999999992</v>
          </cell>
          <cell r="EL323">
            <v>8.9473749999999992</v>
          </cell>
          <cell r="EM323">
            <v>8.9473749999999992</v>
          </cell>
          <cell r="EN323">
            <v>8.9473749999999992</v>
          </cell>
          <cell r="EP323">
            <v>58.961666666666666</v>
          </cell>
          <cell r="EQ323">
            <v>58.961666666666666</v>
          </cell>
          <cell r="ER323">
            <v>58.961666666666666</v>
          </cell>
          <cell r="ES323">
            <v>58.961666666666666</v>
          </cell>
          <cell r="ET323">
            <v>58.961666666666666</v>
          </cell>
          <cell r="EU323">
            <v>59.649166666666666</v>
          </cell>
          <cell r="EV323">
            <v>59.649166666666666</v>
          </cell>
          <cell r="EW323">
            <v>59.649166666666666</v>
          </cell>
          <cell r="EX323">
            <v>59.649166666666666</v>
          </cell>
          <cell r="EY323">
            <v>59.649166666666666</v>
          </cell>
          <cell r="EZ323">
            <v>59.649166666666666</v>
          </cell>
          <cell r="FA323">
            <v>59.649166666666666</v>
          </cell>
          <cell r="FC323">
            <v>11.25</v>
          </cell>
          <cell r="FD323">
            <v>11.25</v>
          </cell>
          <cell r="FE323">
            <v>11.25</v>
          </cell>
          <cell r="FF323">
            <v>11.25</v>
          </cell>
          <cell r="FG323">
            <v>11.25</v>
          </cell>
          <cell r="FH323">
            <v>11.86875</v>
          </cell>
          <cell r="FI323">
            <v>11.86875</v>
          </cell>
          <cell r="FJ323">
            <v>11.86875</v>
          </cell>
          <cell r="FK323">
            <v>11.86875</v>
          </cell>
          <cell r="FL323">
            <v>11.86875</v>
          </cell>
          <cell r="FM323">
            <v>11.86875</v>
          </cell>
          <cell r="FN323">
            <v>11.86875</v>
          </cell>
          <cell r="FP323">
            <v>10.125</v>
          </cell>
          <cell r="FQ323">
            <v>10.125</v>
          </cell>
          <cell r="FR323">
            <v>10.125</v>
          </cell>
          <cell r="FS323">
            <v>10.125</v>
          </cell>
          <cell r="FT323">
            <v>10.125</v>
          </cell>
          <cell r="FU323">
            <v>10.681875000000002</v>
          </cell>
          <cell r="FV323">
            <v>10.681875000000002</v>
          </cell>
          <cell r="FW323">
            <v>10.681875000000002</v>
          </cell>
          <cell r="FX323">
            <v>10.681875000000002</v>
          </cell>
          <cell r="FY323">
            <v>10.681875000000002</v>
          </cell>
          <cell r="FZ323">
            <v>10.681875000000002</v>
          </cell>
          <cell r="GA323">
            <v>10.681875000000002</v>
          </cell>
          <cell r="GC323">
            <v>5.8961666666666669E-2</v>
          </cell>
          <cell r="GD323">
            <v>5.8961666666666669E-2</v>
          </cell>
          <cell r="GE323">
            <v>5.8961666666666669E-2</v>
          </cell>
          <cell r="GF323">
            <v>5.8961666666666669E-2</v>
          </cell>
          <cell r="GG323">
            <v>5.8961666666666669E-2</v>
          </cell>
          <cell r="GH323">
            <v>5.9649166666666663E-2</v>
          </cell>
          <cell r="GI323">
            <v>5.9649166666666663E-2</v>
          </cell>
          <cell r="GJ323">
            <v>5.9649166666666663E-2</v>
          </cell>
          <cell r="GK323">
            <v>5.9649166666666663E-2</v>
          </cell>
          <cell r="GL323">
            <v>5.9649166666666663E-2</v>
          </cell>
          <cell r="GM323">
            <v>5.9649166666666663E-2</v>
          </cell>
          <cell r="GN323">
            <v>5.9649166666666663E-2</v>
          </cell>
        </row>
        <row r="324">
          <cell r="O324">
            <v>1</v>
          </cell>
          <cell r="P324"/>
          <cell r="Q324" t="str">
            <v>01102201</v>
          </cell>
          <cell r="AP324">
            <v>150</v>
          </cell>
          <cell r="AQ324">
            <v>150</v>
          </cell>
          <cell r="AR324">
            <v>150</v>
          </cell>
          <cell r="AS324">
            <v>150</v>
          </cell>
          <cell r="AT324">
            <v>150</v>
          </cell>
          <cell r="AU324">
            <v>158.25</v>
          </cell>
          <cell r="AV324">
            <v>158.25</v>
          </cell>
          <cell r="AW324">
            <v>158.25</v>
          </cell>
          <cell r="AX324">
            <v>158.25</v>
          </cell>
          <cell r="AY324">
            <v>158.25</v>
          </cell>
          <cell r="AZ324">
            <v>158.25</v>
          </cell>
          <cell r="BA324">
            <v>158.25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C324">
            <v>4.498708333333334</v>
          </cell>
          <cell r="CD324">
            <v>4.498708333333334</v>
          </cell>
          <cell r="CE324">
            <v>4.498708333333334</v>
          </cell>
          <cell r="CF324">
            <v>4.498708333333334</v>
          </cell>
          <cell r="CG324">
            <v>4.498708333333334</v>
          </cell>
          <cell r="CH324">
            <v>4.5674583333333336</v>
          </cell>
          <cell r="CI324">
            <v>4.5674583333333336</v>
          </cell>
          <cell r="CJ324">
            <v>4.5674583333333336</v>
          </cell>
          <cell r="CK324">
            <v>4.5674583333333336</v>
          </cell>
          <cell r="CL324">
            <v>4.5674583333333336</v>
          </cell>
          <cell r="CM324">
            <v>4.5674583333333336</v>
          </cell>
          <cell r="CN324">
            <v>4.5674583333333336</v>
          </cell>
          <cell r="DP324">
            <v>14.995694444444446</v>
          </cell>
          <cell r="DQ324">
            <v>14.995694444444446</v>
          </cell>
          <cell r="DR324">
            <v>14.995694444444446</v>
          </cell>
          <cell r="DS324">
            <v>14.995694444444446</v>
          </cell>
          <cell r="DT324">
            <v>14.995694444444446</v>
          </cell>
          <cell r="DU324">
            <v>15.224861111111112</v>
          </cell>
          <cell r="DV324">
            <v>15.224861111111112</v>
          </cell>
          <cell r="DW324">
            <v>15.224861111111112</v>
          </cell>
          <cell r="DX324">
            <v>15.224861111111112</v>
          </cell>
          <cell r="DY324">
            <v>15.224861111111112</v>
          </cell>
          <cell r="DZ324">
            <v>15.224861111111112</v>
          </cell>
          <cell r="EA324">
            <v>15.224861111111112</v>
          </cell>
          <cell r="EC324">
            <v>6.7480624999999996</v>
          </cell>
          <cell r="ED324">
            <v>6.7480624999999996</v>
          </cell>
          <cell r="EE324">
            <v>6.7480624999999996</v>
          </cell>
          <cell r="EF324">
            <v>6.7480624999999996</v>
          </cell>
          <cell r="EG324">
            <v>6.7480624999999996</v>
          </cell>
          <cell r="EH324">
            <v>6.8511875000000009</v>
          </cell>
          <cell r="EI324">
            <v>6.8511875000000009</v>
          </cell>
          <cell r="EJ324">
            <v>6.8511875000000009</v>
          </cell>
          <cell r="EK324">
            <v>6.8511875000000009</v>
          </cell>
          <cell r="EL324">
            <v>6.8511875000000009</v>
          </cell>
          <cell r="EM324">
            <v>6.8511875000000009</v>
          </cell>
          <cell r="EN324">
            <v>6.8511875000000009</v>
          </cell>
          <cell r="EP324">
            <v>44.987083333333338</v>
          </cell>
          <cell r="EQ324">
            <v>44.987083333333338</v>
          </cell>
          <cell r="ER324">
            <v>44.987083333333338</v>
          </cell>
          <cell r="ES324">
            <v>44.987083333333338</v>
          </cell>
          <cell r="ET324">
            <v>44.987083333333338</v>
          </cell>
          <cell r="EU324">
            <v>45.674583333333338</v>
          </cell>
          <cell r="EV324">
            <v>45.674583333333338</v>
          </cell>
          <cell r="EW324">
            <v>45.674583333333338</v>
          </cell>
          <cell r="EX324">
            <v>45.674583333333338</v>
          </cell>
          <cell r="EY324">
            <v>45.674583333333338</v>
          </cell>
          <cell r="EZ324">
            <v>45.674583333333338</v>
          </cell>
          <cell r="FA324">
            <v>45.674583333333338</v>
          </cell>
          <cell r="FC324">
            <v>11.25</v>
          </cell>
          <cell r="FD324">
            <v>11.25</v>
          </cell>
          <cell r="FE324">
            <v>11.25</v>
          </cell>
          <cell r="FF324">
            <v>11.25</v>
          </cell>
          <cell r="FG324">
            <v>11.25</v>
          </cell>
          <cell r="FH324">
            <v>11.86875</v>
          </cell>
          <cell r="FI324">
            <v>11.86875</v>
          </cell>
          <cell r="FJ324">
            <v>11.86875</v>
          </cell>
          <cell r="FK324">
            <v>11.86875</v>
          </cell>
          <cell r="FL324">
            <v>11.86875</v>
          </cell>
          <cell r="FM324">
            <v>11.86875</v>
          </cell>
          <cell r="FN324">
            <v>11.86875</v>
          </cell>
          <cell r="FP324">
            <v>10.125</v>
          </cell>
          <cell r="FQ324">
            <v>10.125</v>
          </cell>
          <cell r="FR324">
            <v>10.125</v>
          </cell>
          <cell r="FS324">
            <v>10.125</v>
          </cell>
          <cell r="FT324">
            <v>10.125</v>
          </cell>
          <cell r="FU324">
            <v>10.681875000000002</v>
          </cell>
          <cell r="FV324">
            <v>10.681875000000002</v>
          </cell>
          <cell r="FW324">
            <v>10.681875000000002</v>
          </cell>
          <cell r="FX324">
            <v>10.681875000000002</v>
          </cell>
          <cell r="FY324">
            <v>10.681875000000002</v>
          </cell>
          <cell r="FZ324">
            <v>10.681875000000002</v>
          </cell>
          <cell r="GA324">
            <v>10.681875000000002</v>
          </cell>
          <cell r="GC324">
            <v>4.4987083333333337E-2</v>
          </cell>
          <cell r="GD324">
            <v>4.4987083333333337E-2</v>
          </cell>
          <cell r="GE324">
            <v>4.4987083333333337E-2</v>
          </cell>
          <cell r="GF324">
            <v>4.4987083333333337E-2</v>
          </cell>
          <cell r="GG324">
            <v>4.4987083333333337E-2</v>
          </cell>
          <cell r="GH324">
            <v>4.5674583333333338E-2</v>
          </cell>
          <cell r="GI324">
            <v>4.5674583333333338E-2</v>
          </cell>
          <cell r="GJ324">
            <v>4.5674583333333338E-2</v>
          </cell>
          <cell r="GK324">
            <v>4.5674583333333338E-2</v>
          </cell>
          <cell r="GL324">
            <v>4.5674583333333338E-2</v>
          </cell>
          <cell r="GM324">
            <v>4.5674583333333338E-2</v>
          </cell>
          <cell r="GN324">
            <v>4.5674583333333338E-2</v>
          </cell>
        </row>
        <row r="325">
          <cell r="O325">
            <v>1</v>
          </cell>
          <cell r="P325"/>
          <cell r="Q325" t="str">
            <v>01102201</v>
          </cell>
          <cell r="AP325">
            <v>150</v>
          </cell>
          <cell r="AQ325">
            <v>150</v>
          </cell>
          <cell r="AR325">
            <v>150</v>
          </cell>
          <cell r="AS325">
            <v>150</v>
          </cell>
          <cell r="AT325">
            <v>150</v>
          </cell>
          <cell r="AU325">
            <v>158.25</v>
          </cell>
          <cell r="AV325">
            <v>158.25</v>
          </cell>
          <cell r="AW325">
            <v>158.25</v>
          </cell>
          <cell r="AX325">
            <v>158.25</v>
          </cell>
          <cell r="AY325">
            <v>158.25</v>
          </cell>
          <cell r="AZ325">
            <v>158.25</v>
          </cell>
          <cell r="BA325">
            <v>158.25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C325">
            <v>7.1068472222222239</v>
          </cell>
          <cell r="CD325">
            <v>7.1068472222222239</v>
          </cell>
          <cell r="CE325">
            <v>7.1068472222222239</v>
          </cell>
          <cell r="CF325">
            <v>7.1068472222222239</v>
          </cell>
          <cell r="CG325">
            <v>7.1068472222222239</v>
          </cell>
          <cell r="CH325">
            <v>7.1755972222222226</v>
          </cell>
          <cell r="CI325">
            <v>7.1755972222222226</v>
          </cell>
          <cell r="CJ325">
            <v>7.1755972222222226</v>
          </cell>
          <cell r="CK325">
            <v>7.1755972222222226</v>
          </cell>
          <cell r="CL325">
            <v>7.1755972222222226</v>
          </cell>
          <cell r="CM325">
            <v>7.1755972222222226</v>
          </cell>
          <cell r="CN325">
            <v>7.1755972222222226</v>
          </cell>
          <cell r="DP325">
            <v>42.641083333333334</v>
          </cell>
          <cell r="DQ325">
            <v>42.641083333333334</v>
          </cell>
          <cell r="DR325">
            <v>42.641083333333334</v>
          </cell>
          <cell r="DS325">
            <v>42.641083333333334</v>
          </cell>
          <cell r="DT325">
            <v>42.641083333333334</v>
          </cell>
          <cell r="DU325">
            <v>43.053583333333336</v>
          </cell>
          <cell r="DV325">
            <v>43.053583333333336</v>
          </cell>
          <cell r="DW325">
            <v>43.053583333333336</v>
          </cell>
          <cell r="DX325">
            <v>43.053583333333336</v>
          </cell>
          <cell r="DY325">
            <v>43.053583333333336</v>
          </cell>
          <cell r="DZ325">
            <v>43.053583333333336</v>
          </cell>
          <cell r="EA325">
            <v>43.053583333333336</v>
          </cell>
          <cell r="EC325">
            <v>10.660270833333334</v>
          </cell>
          <cell r="ED325">
            <v>10.660270833333334</v>
          </cell>
          <cell r="EE325">
            <v>10.660270833333334</v>
          </cell>
          <cell r="EF325">
            <v>10.660270833333334</v>
          </cell>
          <cell r="EG325">
            <v>10.660270833333334</v>
          </cell>
          <cell r="EH325">
            <v>10.763395833333334</v>
          </cell>
          <cell r="EI325">
            <v>10.763395833333334</v>
          </cell>
          <cell r="EJ325">
            <v>10.763395833333334</v>
          </cell>
          <cell r="EK325">
            <v>10.763395833333334</v>
          </cell>
          <cell r="EL325">
            <v>10.763395833333334</v>
          </cell>
          <cell r="EM325">
            <v>10.763395833333334</v>
          </cell>
          <cell r="EN325">
            <v>10.763395833333334</v>
          </cell>
          <cell r="EP325">
            <v>71.068472222222226</v>
          </cell>
          <cell r="EQ325">
            <v>71.068472222222226</v>
          </cell>
          <cell r="ER325">
            <v>71.068472222222226</v>
          </cell>
          <cell r="ES325">
            <v>71.068472222222226</v>
          </cell>
          <cell r="ET325">
            <v>71.068472222222226</v>
          </cell>
          <cell r="EU325">
            <v>71.755972222222226</v>
          </cell>
          <cell r="EV325">
            <v>71.755972222222226</v>
          </cell>
          <cell r="EW325">
            <v>71.755972222222226</v>
          </cell>
          <cell r="EX325">
            <v>71.755972222222226</v>
          </cell>
          <cell r="EY325">
            <v>71.755972222222226</v>
          </cell>
          <cell r="EZ325">
            <v>71.755972222222226</v>
          </cell>
          <cell r="FA325">
            <v>71.755972222222226</v>
          </cell>
          <cell r="FC325">
            <v>11.25</v>
          </cell>
          <cell r="FD325">
            <v>11.25</v>
          </cell>
          <cell r="FE325">
            <v>11.25</v>
          </cell>
          <cell r="FF325">
            <v>11.25</v>
          </cell>
          <cell r="FG325">
            <v>11.25</v>
          </cell>
          <cell r="FH325">
            <v>11.86875</v>
          </cell>
          <cell r="FI325">
            <v>11.86875</v>
          </cell>
          <cell r="FJ325">
            <v>11.86875</v>
          </cell>
          <cell r="FK325">
            <v>11.86875</v>
          </cell>
          <cell r="FL325">
            <v>11.86875</v>
          </cell>
          <cell r="FM325">
            <v>11.86875</v>
          </cell>
          <cell r="FN325">
            <v>11.86875</v>
          </cell>
          <cell r="FP325">
            <v>10.125</v>
          </cell>
          <cell r="FQ325">
            <v>10.125</v>
          </cell>
          <cell r="FR325">
            <v>10.125</v>
          </cell>
          <cell r="FS325">
            <v>10.125</v>
          </cell>
          <cell r="FT325">
            <v>10.125</v>
          </cell>
          <cell r="FU325">
            <v>10.681875000000002</v>
          </cell>
          <cell r="FV325">
            <v>10.681875000000002</v>
          </cell>
          <cell r="FW325">
            <v>10.681875000000002</v>
          </cell>
          <cell r="FX325">
            <v>10.681875000000002</v>
          </cell>
          <cell r="FY325">
            <v>10.681875000000002</v>
          </cell>
          <cell r="FZ325">
            <v>10.681875000000002</v>
          </cell>
          <cell r="GA325">
            <v>10.681875000000002</v>
          </cell>
          <cell r="GC325">
            <v>7.1068472222222234E-2</v>
          </cell>
          <cell r="GD325">
            <v>7.1068472222222234E-2</v>
          </cell>
          <cell r="GE325">
            <v>7.1068472222222234E-2</v>
          </cell>
          <cell r="GF325">
            <v>7.1068472222222234E-2</v>
          </cell>
          <cell r="GG325">
            <v>7.1068472222222234E-2</v>
          </cell>
          <cell r="GH325">
            <v>7.1755972222222228E-2</v>
          </cell>
          <cell r="GI325">
            <v>7.1755972222222228E-2</v>
          </cell>
          <cell r="GJ325">
            <v>7.1755972222222228E-2</v>
          </cell>
          <cell r="GK325">
            <v>7.1755972222222228E-2</v>
          </cell>
          <cell r="GL325">
            <v>7.1755972222222228E-2</v>
          </cell>
          <cell r="GM325">
            <v>7.1755972222222228E-2</v>
          </cell>
          <cell r="GN325">
            <v>7.1755972222222228E-2</v>
          </cell>
        </row>
        <row r="326">
          <cell r="O326">
            <v>1</v>
          </cell>
          <cell r="P326"/>
          <cell r="Q326" t="str">
            <v>01402411</v>
          </cell>
          <cell r="AP326">
            <v>150</v>
          </cell>
          <cell r="AQ326">
            <v>150</v>
          </cell>
          <cell r="AR326">
            <v>150</v>
          </cell>
          <cell r="AS326">
            <v>150</v>
          </cell>
          <cell r="AT326">
            <v>150</v>
          </cell>
          <cell r="AU326">
            <v>158.25</v>
          </cell>
          <cell r="AV326">
            <v>158.25</v>
          </cell>
          <cell r="AW326">
            <v>158.25</v>
          </cell>
          <cell r="AX326">
            <v>158.25</v>
          </cell>
          <cell r="AY326">
            <v>158.25</v>
          </cell>
          <cell r="AZ326">
            <v>158.25</v>
          </cell>
          <cell r="BA326">
            <v>158.25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C326">
            <v>3.4537777777777783</v>
          </cell>
          <cell r="CD326">
            <v>3.4537777777777783</v>
          </cell>
          <cell r="CE326">
            <v>3.4537777777777783</v>
          </cell>
          <cell r="CF326">
            <v>3.4537777777777783</v>
          </cell>
          <cell r="CG326">
            <v>3.4537777777777783</v>
          </cell>
          <cell r="CH326">
            <v>3.5225277777777779</v>
          </cell>
          <cell r="CI326">
            <v>3.5225277777777779</v>
          </cell>
          <cell r="CJ326">
            <v>3.5225277777777779</v>
          </cell>
          <cell r="CK326">
            <v>3.5225277777777779</v>
          </cell>
          <cell r="CL326">
            <v>3.5225277777777779</v>
          </cell>
          <cell r="CM326">
            <v>3.5225277777777779</v>
          </cell>
          <cell r="CN326">
            <v>3.5225277777777779</v>
          </cell>
          <cell r="DP326">
            <v>17.268888888888888</v>
          </cell>
          <cell r="DQ326">
            <v>17.268888888888888</v>
          </cell>
          <cell r="DR326">
            <v>17.268888888888888</v>
          </cell>
          <cell r="DS326">
            <v>17.268888888888888</v>
          </cell>
          <cell r="DT326">
            <v>17.268888888888888</v>
          </cell>
          <cell r="DU326">
            <v>17.612638888888888</v>
          </cell>
          <cell r="DV326">
            <v>17.612638888888888</v>
          </cell>
          <cell r="DW326">
            <v>17.612638888888888</v>
          </cell>
          <cell r="DX326">
            <v>17.612638888888888</v>
          </cell>
          <cell r="DY326">
            <v>17.612638888888888</v>
          </cell>
          <cell r="DZ326">
            <v>17.612638888888888</v>
          </cell>
          <cell r="EA326">
            <v>17.612638888888888</v>
          </cell>
          <cell r="EC326">
            <v>5.1806666666666663</v>
          </cell>
          <cell r="ED326">
            <v>5.1806666666666663</v>
          </cell>
          <cell r="EE326">
            <v>5.1806666666666663</v>
          </cell>
          <cell r="EF326">
            <v>5.1806666666666663</v>
          </cell>
          <cell r="EG326">
            <v>5.1806666666666663</v>
          </cell>
          <cell r="EH326">
            <v>5.2837916666666667</v>
          </cell>
          <cell r="EI326">
            <v>5.2837916666666667</v>
          </cell>
          <cell r="EJ326">
            <v>5.2837916666666667</v>
          </cell>
          <cell r="EK326">
            <v>5.2837916666666667</v>
          </cell>
          <cell r="EL326">
            <v>5.2837916666666667</v>
          </cell>
          <cell r="EM326">
            <v>5.2837916666666667</v>
          </cell>
          <cell r="EN326">
            <v>5.2837916666666667</v>
          </cell>
          <cell r="EP326">
            <v>34.537777777777777</v>
          </cell>
          <cell r="EQ326">
            <v>34.537777777777777</v>
          </cell>
          <cell r="ER326">
            <v>34.537777777777777</v>
          </cell>
          <cell r="ES326">
            <v>34.537777777777777</v>
          </cell>
          <cell r="ET326">
            <v>34.537777777777777</v>
          </cell>
          <cell r="EU326">
            <v>35.225277777777777</v>
          </cell>
          <cell r="EV326">
            <v>35.225277777777777</v>
          </cell>
          <cell r="EW326">
            <v>35.225277777777777</v>
          </cell>
          <cell r="EX326">
            <v>35.225277777777777</v>
          </cell>
          <cell r="EY326">
            <v>35.225277777777777</v>
          </cell>
          <cell r="EZ326">
            <v>35.225277777777777</v>
          </cell>
          <cell r="FA326">
            <v>35.225277777777777</v>
          </cell>
          <cell r="FC326">
            <v>11.25</v>
          </cell>
          <cell r="FD326">
            <v>11.25</v>
          </cell>
          <cell r="FE326">
            <v>11.25</v>
          </cell>
          <cell r="FF326">
            <v>11.25</v>
          </cell>
          <cell r="FG326">
            <v>11.25</v>
          </cell>
          <cell r="FH326">
            <v>11.86875</v>
          </cell>
          <cell r="FI326">
            <v>11.86875</v>
          </cell>
          <cell r="FJ326">
            <v>11.86875</v>
          </cell>
          <cell r="FK326">
            <v>11.86875</v>
          </cell>
          <cell r="FL326">
            <v>11.86875</v>
          </cell>
          <cell r="FM326">
            <v>11.86875</v>
          </cell>
          <cell r="FN326">
            <v>11.86875</v>
          </cell>
          <cell r="FP326">
            <v>10.125</v>
          </cell>
          <cell r="FQ326">
            <v>10.125</v>
          </cell>
          <cell r="FR326">
            <v>10.125</v>
          </cell>
          <cell r="FS326">
            <v>10.125</v>
          </cell>
          <cell r="FT326">
            <v>10.125</v>
          </cell>
          <cell r="FU326">
            <v>10.681875000000002</v>
          </cell>
          <cell r="FV326">
            <v>10.681875000000002</v>
          </cell>
          <cell r="FW326">
            <v>10.681875000000002</v>
          </cell>
          <cell r="FX326">
            <v>10.681875000000002</v>
          </cell>
          <cell r="FY326">
            <v>10.681875000000002</v>
          </cell>
          <cell r="FZ326">
            <v>10.681875000000002</v>
          </cell>
          <cell r="GA326">
            <v>10.681875000000002</v>
          </cell>
          <cell r="GC326">
            <v>3.4537777777777785E-2</v>
          </cell>
          <cell r="GD326">
            <v>3.4537777777777785E-2</v>
          </cell>
          <cell r="GE326">
            <v>3.4537777777777785E-2</v>
          </cell>
          <cell r="GF326">
            <v>3.4537777777777785E-2</v>
          </cell>
          <cell r="GG326">
            <v>3.4537777777777785E-2</v>
          </cell>
          <cell r="GH326">
            <v>3.5225277777777779E-2</v>
          </cell>
          <cell r="GI326">
            <v>3.5225277777777779E-2</v>
          </cell>
          <cell r="GJ326">
            <v>3.5225277777777779E-2</v>
          </cell>
          <cell r="GK326">
            <v>3.5225277777777779E-2</v>
          </cell>
          <cell r="GL326">
            <v>3.5225277777777779E-2</v>
          </cell>
          <cell r="GM326">
            <v>3.5225277777777779E-2</v>
          </cell>
          <cell r="GN326">
            <v>3.5225277777777779E-2</v>
          </cell>
        </row>
        <row r="327">
          <cell r="O327">
            <v>1</v>
          </cell>
          <cell r="P327"/>
          <cell r="Q327" t="str">
            <v>01102201</v>
          </cell>
          <cell r="AP327">
            <v>150</v>
          </cell>
          <cell r="AQ327">
            <v>150</v>
          </cell>
          <cell r="AR327">
            <v>150</v>
          </cell>
          <cell r="AS327">
            <v>150</v>
          </cell>
          <cell r="AT327">
            <v>150</v>
          </cell>
          <cell r="AU327">
            <v>158.25</v>
          </cell>
          <cell r="AV327">
            <v>158.25</v>
          </cell>
          <cell r="AW327">
            <v>158.25</v>
          </cell>
          <cell r="AX327">
            <v>158.25</v>
          </cell>
          <cell r="AY327">
            <v>158.25</v>
          </cell>
          <cell r="AZ327">
            <v>158.25</v>
          </cell>
          <cell r="BA327">
            <v>158.25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C327">
            <v>3.7442916666666668</v>
          </cell>
          <cell r="CD327">
            <v>3.7442916666666668</v>
          </cell>
          <cell r="CE327">
            <v>3.7442916666666668</v>
          </cell>
          <cell r="CF327">
            <v>3.7442916666666668</v>
          </cell>
          <cell r="CG327">
            <v>3.7442916666666668</v>
          </cell>
          <cell r="CH327">
            <v>3.8130416666666669</v>
          </cell>
          <cell r="CI327">
            <v>3.8130416666666669</v>
          </cell>
          <cell r="CJ327">
            <v>3.8130416666666669</v>
          </cell>
          <cell r="CK327">
            <v>3.8130416666666669</v>
          </cell>
          <cell r="CL327">
            <v>3.8130416666666669</v>
          </cell>
          <cell r="CM327">
            <v>3.8130416666666669</v>
          </cell>
          <cell r="CN327">
            <v>3.8130416666666669</v>
          </cell>
          <cell r="DP327">
            <v>12.480972222222222</v>
          </cell>
          <cell r="DQ327">
            <v>12.480972222222222</v>
          </cell>
          <cell r="DR327">
            <v>12.480972222222222</v>
          </cell>
          <cell r="DS327">
            <v>12.480972222222222</v>
          </cell>
          <cell r="DT327">
            <v>12.480972222222222</v>
          </cell>
          <cell r="DU327">
            <v>12.71013888888889</v>
          </cell>
          <cell r="DV327">
            <v>12.71013888888889</v>
          </cell>
          <cell r="DW327">
            <v>12.71013888888889</v>
          </cell>
          <cell r="DX327">
            <v>12.71013888888889</v>
          </cell>
          <cell r="DY327">
            <v>12.71013888888889</v>
          </cell>
          <cell r="DZ327">
            <v>12.71013888888889</v>
          </cell>
          <cell r="EA327">
            <v>12.71013888888889</v>
          </cell>
          <cell r="EC327">
            <v>5.6164375</v>
          </cell>
          <cell r="ED327">
            <v>5.6164375</v>
          </cell>
          <cell r="EE327">
            <v>5.6164375</v>
          </cell>
          <cell r="EF327">
            <v>5.6164375</v>
          </cell>
          <cell r="EG327">
            <v>5.6164375</v>
          </cell>
          <cell r="EH327">
            <v>5.7195624999999994</v>
          </cell>
          <cell r="EI327">
            <v>5.7195624999999994</v>
          </cell>
          <cell r="EJ327">
            <v>5.7195624999999994</v>
          </cell>
          <cell r="EK327">
            <v>5.7195624999999994</v>
          </cell>
          <cell r="EL327">
            <v>5.7195624999999994</v>
          </cell>
          <cell r="EM327">
            <v>5.7195624999999994</v>
          </cell>
          <cell r="EN327">
            <v>5.7195624999999994</v>
          </cell>
          <cell r="EP327">
            <v>37.442916666666669</v>
          </cell>
          <cell r="EQ327">
            <v>37.442916666666669</v>
          </cell>
          <cell r="ER327">
            <v>37.442916666666669</v>
          </cell>
          <cell r="ES327">
            <v>37.442916666666669</v>
          </cell>
          <cell r="ET327">
            <v>37.442916666666669</v>
          </cell>
          <cell r="EU327">
            <v>38.130416666666669</v>
          </cell>
          <cell r="EV327">
            <v>38.130416666666669</v>
          </cell>
          <cell r="EW327">
            <v>38.130416666666669</v>
          </cell>
          <cell r="EX327">
            <v>38.130416666666669</v>
          </cell>
          <cell r="EY327">
            <v>38.130416666666669</v>
          </cell>
          <cell r="EZ327">
            <v>38.130416666666669</v>
          </cell>
          <cell r="FA327">
            <v>38.130416666666669</v>
          </cell>
          <cell r="FC327">
            <v>11.25</v>
          </cell>
          <cell r="FD327">
            <v>11.25</v>
          </cell>
          <cell r="FE327">
            <v>11.25</v>
          </cell>
          <cell r="FF327">
            <v>11.25</v>
          </cell>
          <cell r="FG327">
            <v>11.25</v>
          </cell>
          <cell r="FH327">
            <v>11.86875</v>
          </cell>
          <cell r="FI327">
            <v>11.86875</v>
          </cell>
          <cell r="FJ327">
            <v>11.86875</v>
          </cell>
          <cell r="FK327">
            <v>11.86875</v>
          </cell>
          <cell r="FL327">
            <v>11.86875</v>
          </cell>
          <cell r="FM327">
            <v>11.86875</v>
          </cell>
          <cell r="FN327">
            <v>11.86875</v>
          </cell>
          <cell r="FP327">
            <v>10.125</v>
          </cell>
          <cell r="FQ327">
            <v>10.125</v>
          </cell>
          <cell r="FR327">
            <v>10.125</v>
          </cell>
          <cell r="FS327">
            <v>10.125</v>
          </cell>
          <cell r="FT327">
            <v>10.125</v>
          </cell>
          <cell r="FU327">
            <v>10.681875000000002</v>
          </cell>
          <cell r="FV327">
            <v>10.681875000000002</v>
          </cell>
          <cell r="FW327">
            <v>10.681875000000002</v>
          </cell>
          <cell r="FX327">
            <v>10.681875000000002</v>
          </cell>
          <cell r="FY327">
            <v>10.681875000000002</v>
          </cell>
          <cell r="FZ327">
            <v>10.681875000000002</v>
          </cell>
          <cell r="GA327">
            <v>10.681875000000002</v>
          </cell>
          <cell r="GC327">
            <v>3.7442916666666666E-2</v>
          </cell>
          <cell r="GD327">
            <v>3.7442916666666666E-2</v>
          </cell>
          <cell r="GE327">
            <v>3.7442916666666666E-2</v>
          </cell>
          <cell r="GF327">
            <v>3.7442916666666666E-2</v>
          </cell>
          <cell r="GG327">
            <v>3.7442916666666666E-2</v>
          </cell>
          <cell r="GH327">
            <v>3.8130416666666667E-2</v>
          </cell>
          <cell r="GI327">
            <v>3.8130416666666667E-2</v>
          </cell>
          <cell r="GJ327">
            <v>3.8130416666666667E-2</v>
          </cell>
          <cell r="GK327">
            <v>3.8130416666666667E-2</v>
          </cell>
          <cell r="GL327">
            <v>3.8130416666666667E-2</v>
          </cell>
          <cell r="GM327">
            <v>3.8130416666666667E-2</v>
          </cell>
          <cell r="GN327">
            <v>3.8130416666666667E-2</v>
          </cell>
        </row>
        <row r="328">
          <cell r="O328">
            <v>1</v>
          </cell>
          <cell r="P328"/>
          <cell r="Q328" t="str">
            <v>01402411</v>
          </cell>
          <cell r="AP328">
            <v>150</v>
          </cell>
          <cell r="AQ328">
            <v>150</v>
          </cell>
          <cell r="AR328">
            <v>150</v>
          </cell>
          <cell r="AS328">
            <v>150</v>
          </cell>
          <cell r="AT328">
            <v>150</v>
          </cell>
          <cell r="AU328">
            <v>158.25</v>
          </cell>
          <cell r="AV328">
            <v>158.25</v>
          </cell>
          <cell r="AW328">
            <v>158.25</v>
          </cell>
          <cell r="AX328">
            <v>158.25</v>
          </cell>
          <cell r="AY328">
            <v>158.25</v>
          </cell>
          <cell r="AZ328">
            <v>158.25</v>
          </cell>
          <cell r="BA328">
            <v>158.25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C328">
            <v>3.6871388888888887</v>
          </cell>
          <cell r="CD328">
            <v>3.6871388888888887</v>
          </cell>
          <cell r="CE328">
            <v>3.6871388888888887</v>
          </cell>
          <cell r="CF328">
            <v>3.6871388888888887</v>
          </cell>
          <cell r="CG328">
            <v>3.6871388888888887</v>
          </cell>
          <cell r="CH328">
            <v>3.7558888888888888</v>
          </cell>
          <cell r="CI328">
            <v>3.7558888888888888</v>
          </cell>
          <cell r="CJ328">
            <v>3.7558888888888888</v>
          </cell>
          <cell r="CK328">
            <v>3.7558888888888888</v>
          </cell>
          <cell r="CL328">
            <v>3.7558888888888888</v>
          </cell>
          <cell r="CM328">
            <v>3.7558888888888888</v>
          </cell>
          <cell r="CN328">
            <v>3.7558888888888888</v>
          </cell>
          <cell r="DP328">
            <v>12.290462962962962</v>
          </cell>
          <cell r="DQ328">
            <v>12.290462962962962</v>
          </cell>
          <cell r="DR328">
            <v>12.290462962962962</v>
          </cell>
          <cell r="DS328">
            <v>12.290462962962962</v>
          </cell>
          <cell r="DT328">
            <v>12.290462962962962</v>
          </cell>
          <cell r="DU328">
            <v>12.519629629629629</v>
          </cell>
          <cell r="DV328">
            <v>12.519629629629629</v>
          </cell>
          <cell r="DW328">
            <v>12.519629629629629</v>
          </cell>
          <cell r="DX328">
            <v>12.519629629629629</v>
          </cell>
          <cell r="DY328">
            <v>12.519629629629629</v>
          </cell>
          <cell r="DZ328">
            <v>12.519629629629629</v>
          </cell>
          <cell r="EA328">
            <v>12.519629629629629</v>
          </cell>
          <cell r="EC328">
            <v>5.5307083333333331</v>
          </cell>
          <cell r="ED328">
            <v>5.5307083333333331</v>
          </cell>
          <cell r="EE328">
            <v>5.5307083333333331</v>
          </cell>
          <cell r="EF328">
            <v>5.5307083333333331</v>
          </cell>
          <cell r="EG328">
            <v>5.5307083333333331</v>
          </cell>
          <cell r="EH328">
            <v>5.6338333333333326</v>
          </cell>
          <cell r="EI328">
            <v>5.6338333333333326</v>
          </cell>
          <cell r="EJ328">
            <v>5.6338333333333326</v>
          </cell>
          <cell r="EK328">
            <v>5.6338333333333326</v>
          </cell>
          <cell r="EL328">
            <v>5.6338333333333326</v>
          </cell>
          <cell r="EM328">
            <v>5.6338333333333326</v>
          </cell>
          <cell r="EN328">
            <v>5.6338333333333326</v>
          </cell>
          <cell r="EP328">
            <v>36.871388888888887</v>
          </cell>
          <cell r="EQ328">
            <v>36.871388888888887</v>
          </cell>
          <cell r="ER328">
            <v>36.871388888888887</v>
          </cell>
          <cell r="ES328">
            <v>36.871388888888887</v>
          </cell>
          <cell r="ET328">
            <v>36.871388888888887</v>
          </cell>
          <cell r="EU328">
            <v>37.558888888888887</v>
          </cell>
          <cell r="EV328">
            <v>37.558888888888887</v>
          </cell>
          <cell r="EW328">
            <v>37.558888888888887</v>
          </cell>
          <cell r="EX328">
            <v>37.558888888888887</v>
          </cell>
          <cell r="EY328">
            <v>37.558888888888887</v>
          </cell>
          <cell r="EZ328">
            <v>37.558888888888887</v>
          </cell>
          <cell r="FA328">
            <v>37.558888888888887</v>
          </cell>
          <cell r="FC328">
            <v>11.25</v>
          </cell>
          <cell r="FD328">
            <v>11.25</v>
          </cell>
          <cell r="FE328">
            <v>11.25</v>
          </cell>
          <cell r="FF328">
            <v>11.25</v>
          </cell>
          <cell r="FG328">
            <v>11.25</v>
          </cell>
          <cell r="FH328">
            <v>11.86875</v>
          </cell>
          <cell r="FI328">
            <v>11.86875</v>
          </cell>
          <cell r="FJ328">
            <v>11.86875</v>
          </cell>
          <cell r="FK328">
            <v>11.86875</v>
          </cell>
          <cell r="FL328">
            <v>11.86875</v>
          </cell>
          <cell r="FM328">
            <v>11.86875</v>
          </cell>
          <cell r="FN328">
            <v>11.86875</v>
          </cell>
          <cell r="FP328">
            <v>10.125</v>
          </cell>
          <cell r="FQ328">
            <v>10.125</v>
          </cell>
          <cell r="FR328">
            <v>10.125</v>
          </cell>
          <cell r="FS328">
            <v>10.125</v>
          </cell>
          <cell r="FT328">
            <v>10.125</v>
          </cell>
          <cell r="FU328">
            <v>10.681875000000002</v>
          </cell>
          <cell r="FV328">
            <v>10.681875000000002</v>
          </cell>
          <cell r="FW328">
            <v>10.681875000000002</v>
          </cell>
          <cell r="FX328">
            <v>10.681875000000002</v>
          </cell>
          <cell r="FY328">
            <v>10.681875000000002</v>
          </cell>
          <cell r="FZ328">
            <v>10.681875000000002</v>
          </cell>
          <cell r="GA328">
            <v>10.681875000000002</v>
          </cell>
          <cell r="GC328">
            <v>3.6871388888888891E-2</v>
          </cell>
          <cell r="GD328">
            <v>3.6871388888888891E-2</v>
          </cell>
          <cell r="GE328">
            <v>3.6871388888888891E-2</v>
          </cell>
          <cell r="GF328">
            <v>3.6871388888888891E-2</v>
          </cell>
          <cell r="GG328">
            <v>3.6871388888888891E-2</v>
          </cell>
          <cell r="GH328">
            <v>3.7558888888888892E-2</v>
          </cell>
          <cell r="GI328">
            <v>3.7558888888888892E-2</v>
          </cell>
          <cell r="GJ328">
            <v>3.7558888888888892E-2</v>
          </cell>
          <cell r="GK328">
            <v>3.7558888888888892E-2</v>
          </cell>
          <cell r="GL328">
            <v>3.7558888888888892E-2</v>
          </cell>
          <cell r="GM328">
            <v>3.7558888888888892E-2</v>
          </cell>
          <cell r="GN328">
            <v>3.7558888888888892E-2</v>
          </cell>
        </row>
        <row r="329">
          <cell r="O329">
            <v>1</v>
          </cell>
          <cell r="P329"/>
          <cell r="Q329" t="str">
            <v>01102201</v>
          </cell>
          <cell r="AP329">
            <v>150</v>
          </cell>
          <cell r="AQ329">
            <v>150</v>
          </cell>
          <cell r="AR329">
            <v>150</v>
          </cell>
          <cell r="AS329">
            <v>150</v>
          </cell>
          <cell r="AT329">
            <v>150</v>
          </cell>
          <cell r="AU329">
            <v>158.25</v>
          </cell>
          <cell r="AV329">
            <v>158.25</v>
          </cell>
          <cell r="AW329">
            <v>158.25</v>
          </cell>
          <cell r="AX329">
            <v>158.25</v>
          </cell>
          <cell r="AY329">
            <v>158.25</v>
          </cell>
          <cell r="AZ329">
            <v>158.25</v>
          </cell>
          <cell r="BA329">
            <v>158.25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C329">
            <v>1.64175</v>
          </cell>
          <cell r="CD329">
            <v>1.64175</v>
          </cell>
          <cell r="CE329">
            <v>1.64175</v>
          </cell>
          <cell r="CF329">
            <v>1.64175</v>
          </cell>
          <cell r="CG329">
            <v>1.64175</v>
          </cell>
          <cell r="CH329">
            <v>1.7104999999999999</v>
          </cell>
          <cell r="CI329">
            <v>1.7104999999999999</v>
          </cell>
          <cell r="CJ329">
            <v>1.7104999999999999</v>
          </cell>
          <cell r="CK329">
            <v>1.7104999999999999</v>
          </cell>
          <cell r="CL329">
            <v>1.7104999999999999</v>
          </cell>
          <cell r="CM329">
            <v>1.7104999999999999</v>
          </cell>
          <cell r="CN329">
            <v>1.7104999999999999</v>
          </cell>
          <cell r="DP329">
            <v>5.4725000000000001</v>
          </cell>
          <cell r="DQ329">
            <v>5.4725000000000001</v>
          </cell>
          <cell r="DR329">
            <v>5.4725000000000001</v>
          </cell>
          <cell r="DS329">
            <v>5.4725000000000001</v>
          </cell>
          <cell r="DT329">
            <v>5.4725000000000001</v>
          </cell>
          <cell r="DU329">
            <v>5.7016666666666671</v>
          </cell>
          <cell r="DV329">
            <v>5.7016666666666671</v>
          </cell>
          <cell r="DW329">
            <v>5.7016666666666671</v>
          </cell>
          <cell r="DX329">
            <v>5.7016666666666671</v>
          </cell>
          <cell r="DY329">
            <v>5.7016666666666671</v>
          </cell>
          <cell r="DZ329">
            <v>5.7016666666666671</v>
          </cell>
          <cell r="EA329">
            <v>5.7016666666666671</v>
          </cell>
          <cell r="EC329">
            <v>2.4626249999999996</v>
          </cell>
          <cell r="ED329">
            <v>2.4626249999999996</v>
          </cell>
          <cell r="EE329">
            <v>2.4626249999999996</v>
          </cell>
          <cell r="EF329">
            <v>2.4626249999999996</v>
          </cell>
          <cell r="EG329">
            <v>2.4626249999999996</v>
          </cell>
          <cell r="EH329">
            <v>2.56575</v>
          </cell>
          <cell r="EI329">
            <v>2.56575</v>
          </cell>
          <cell r="EJ329">
            <v>2.56575</v>
          </cell>
          <cell r="EK329">
            <v>2.56575</v>
          </cell>
          <cell r="EL329">
            <v>2.56575</v>
          </cell>
          <cell r="EM329">
            <v>2.56575</v>
          </cell>
          <cell r="EN329">
            <v>2.56575</v>
          </cell>
          <cell r="EP329">
            <v>16.4175</v>
          </cell>
          <cell r="EQ329">
            <v>16.4175</v>
          </cell>
          <cell r="ER329">
            <v>16.4175</v>
          </cell>
          <cell r="ES329">
            <v>16.4175</v>
          </cell>
          <cell r="ET329">
            <v>16.4175</v>
          </cell>
          <cell r="EU329">
            <v>17.105</v>
          </cell>
          <cell r="EV329">
            <v>17.105</v>
          </cell>
          <cell r="EW329">
            <v>17.105</v>
          </cell>
          <cell r="EX329">
            <v>17.105</v>
          </cell>
          <cell r="EY329">
            <v>17.105</v>
          </cell>
          <cell r="EZ329">
            <v>17.105</v>
          </cell>
          <cell r="FA329">
            <v>17.105</v>
          </cell>
          <cell r="FC329">
            <v>11.25</v>
          </cell>
          <cell r="FD329">
            <v>11.25</v>
          </cell>
          <cell r="FE329">
            <v>11.25</v>
          </cell>
          <cell r="FF329">
            <v>11.25</v>
          </cell>
          <cell r="FG329">
            <v>11.25</v>
          </cell>
          <cell r="FH329">
            <v>11.86875</v>
          </cell>
          <cell r="FI329">
            <v>11.86875</v>
          </cell>
          <cell r="FJ329">
            <v>11.86875</v>
          </cell>
          <cell r="FK329">
            <v>11.86875</v>
          </cell>
          <cell r="FL329">
            <v>11.86875</v>
          </cell>
          <cell r="FM329">
            <v>11.86875</v>
          </cell>
          <cell r="FN329">
            <v>11.86875</v>
          </cell>
          <cell r="FP329">
            <v>10.125</v>
          </cell>
          <cell r="FQ329">
            <v>10.125</v>
          </cell>
          <cell r="FR329">
            <v>10.125</v>
          </cell>
          <cell r="FS329">
            <v>10.125</v>
          </cell>
          <cell r="FT329">
            <v>10.125</v>
          </cell>
          <cell r="FU329">
            <v>10.681875000000002</v>
          </cell>
          <cell r="FV329">
            <v>10.681875000000002</v>
          </cell>
          <cell r="FW329">
            <v>10.681875000000002</v>
          </cell>
          <cell r="FX329">
            <v>10.681875000000002</v>
          </cell>
          <cell r="FY329">
            <v>10.681875000000002</v>
          </cell>
          <cell r="FZ329">
            <v>10.681875000000002</v>
          </cell>
          <cell r="GA329">
            <v>10.681875000000002</v>
          </cell>
          <cell r="GC329">
            <v>1.6417500000000002E-2</v>
          </cell>
          <cell r="GD329">
            <v>1.6417500000000002E-2</v>
          </cell>
          <cell r="GE329">
            <v>1.6417500000000002E-2</v>
          </cell>
          <cell r="GF329">
            <v>1.6417500000000002E-2</v>
          </cell>
          <cell r="GG329">
            <v>1.6417500000000002E-2</v>
          </cell>
          <cell r="GH329">
            <v>1.7104999999999999E-2</v>
          </cell>
          <cell r="GI329">
            <v>1.7104999999999999E-2</v>
          </cell>
          <cell r="GJ329">
            <v>1.7104999999999999E-2</v>
          </cell>
          <cell r="GK329">
            <v>1.7104999999999999E-2</v>
          </cell>
          <cell r="GL329">
            <v>1.7104999999999999E-2</v>
          </cell>
          <cell r="GM329">
            <v>1.7104999999999999E-2</v>
          </cell>
          <cell r="GN329">
            <v>1.7104999999999999E-2</v>
          </cell>
        </row>
        <row r="330">
          <cell r="O330">
            <v>1</v>
          </cell>
          <cell r="P330"/>
          <cell r="Q330" t="str">
            <v>00402201</v>
          </cell>
          <cell r="AP330">
            <v>171.43</v>
          </cell>
          <cell r="AQ330">
            <v>171.43</v>
          </cell>
          <cell r="AR330">
            <v>171.43</v>
          </cell>
          <cell r="AS330">
            <v>171.43</v>
          </cell>
          <cell r="AT330">
            <v>171.43</v>
          </cell>
          <cell r="AU330">
            <v>180.85864999999998</v>
          </cell>
          <cell r="AV330">
            <v>180.85864999999998</v>
          </cell>
          <cell r="AW330">
            <v>180.85864999999998</v>
          </cell>
          <cell r="AX330">
            <v>180.85864999999998</v>
          </cell>
          <cell r="AY330">
            <v>180.85864999999998</v>
          </cell>
          <cell r="AZ330">
            <v>180.85864999999998</v>
          </cell>
          <cell r="BA330">
            <v>180.85864999999998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C330">
            <v>7.8139027777777779</v>
          </cell>
          <cell r="CD330">
            <v>7.8139027777777779</v>
          </cell>
          <cell r="CE330">
            <v>7.8139027777777779</v>
          </cell>
          <cell r="CF330">
            <v>7.8139027777777779</v>
          </cell>
          <cell r="CG330">
            <v>7.8139027777777779</v>
          </cell>
          <cell r="CH330">
            <v>7.8924748611111113</v>
          </cell>
          <cell r="CI330">
            <v>7.8924748611111113</v>
          </cell>
          <cell r="CJ330">
            <v>7.8924748611111113</v>
          </cell>
          <cell r="CK330">
            <v>7.8924748611111113</v>
          </cell>
          <cell r="CL330">
            <v>7.8924748611111113</v>
          </cell>
          <cell r="CM330">
            <v>7.8924748611111113</v>
          </cell>
          <cell r="CN330">
            <v>7.8924748611111113</v>
          </cell>
          <cell r="DP330">
            <v>39.069513888888885</v>
          </cell>
          <cell r="DQ330">
            <v>39.069513888888885</v>
          </cell>
          <cell r="DR330">
            <v>39.069513888888885</v>
          </cell>
          <cell r="DS330">
            <v>39.069513888888885</v>
          </cell>
          <cell r="DT330">
            <v>39.069513888888885</v>
          </cell>
          <cell r="DU330">
            <v>39.462374305555556</v>
          </cell>
          <cell r="DV330">
            <v>39.462374305555556</v>
          </cell>
          <cell r="DW330">
            <v>39.462374305555556</v>
          </cell>
          <cell r="DX330">
            <v>39.462374305555556</v>
          </cell>
          <cell r="DY330">
            <v>39.462374305555556</v>
          </cell>
          <cell r="DZ330">
            <v>39.462374305555556</v>
          </cell>
          <cell r="EA330">
            <v>39.462374305555556</v>
          </cell>
          <cell r="EC330">
            <v>11.720854166666667</v>
          </cell>
          <cell r="ED330">
            <v>11.720854166666667</v>
          </cell>
          <cell r="EE330">
            <v>11.720854166666667</v>
          </cell>
          <cell r="EF330">
            <v>11.720854166666667</v>
          </cell>
          <cell r="EG330">
            <v>11.720854166666667</v>
          </cell>
          <cell r="EH330">
            <v>11.838712291666667</v>
          </cell>
          <cell r="EI330">
            <v>11.838712291666667</v>
          </cell>
          <cell r="EJ330">
            <v>11.838712291666667</v>
          </cell>
          <cell r="EK330">
            <v>11.838712291666667</v>
          </cell>
          <cell r="EL330">
            <v>11.838712291666667</v>
          </cell>
          <cell r="EM330">
            <v>11.838712291666667</v>
          </cell>
          <cell r="EN330">
            <v>11.838712291666667</v>
          </cell>
          <cell r="EP330">
            <v>78.13902777777777</v>
          </cell>
          <cell r="EQ330">
            <v>78.13902777777777</v>
          </cell>
          <cell r="ER330">
            <v>78.13902777777777</v>
          </cell>
          <cell r="ES330">
            <v>78.13902777777777</v>
          </cell>
          <cell r="ET330">
            <v>78.13902777777777</v>
          </cell>
          <cell r="EU330">
            <v>78.924748611111113</v>
          </cell>
          <cell r="EV330">
            <v>78.924748611111113</v>
          </cell>
          <cell r="EW330">
            <v>78.924748611111113</v>
          </cell>
          <cell r="EX330">
            <v>78.924748611111113</v>
          </cell>
          <cell r="EY330">
            <v>78.924748611111113</v>
          </cell>
          <cell r="EZ330">
            <v>78.924748611111113</v>
          </cell>
          <cell r="FA330">
            <v>78.924748611111113</v>
          </cell>
          <cell r="FC330">
            <v>12.857250000000001</v>
          </cell>
          <cell r="FD330">
            <v>12.857250000000001</v>
          </cell>
          <cell r="FE330">
            <v>12.857250000000001</v>
          </cell>
          <cell r="FF330">
            <v>12.857250000000001</v>
          </cell>
          <cell r="FG330">
            <v>12.857250000000001</v>
          </cell>
          <cell r="FH330">
            <v>13.564398749999999</v>
          </cell>
          <cell r="FI330">
            <v>13.564398749999999</v>
          </cell>
          <cell r="FJ330">
            <v>13.564398749999999</v>
          </cell>
          <cell r="FK330">
            <v>13.564398749999999</v>
          </cell>
          <cell r="FL330">
            <v>13.564398749999999</v>
          </cell>
          <cell r="FM330">
            <v>13.564398749999999</v>
          </cell>
          <cell r="FN330">
            <v>13.564398749999999</v>
          </cell>
          <cell r="FP330">
            <v>11.571525000000001</v>
          </cell>
          <cell r="FQ330">
            <v>11.571525000000001</v>
          </cell>
          <cell r="FR330">
            <v>11.571525000000001</v>
          </cell>
          <cell r="FS330">
            <v>11.571525000000001</v>
          </cell>
          <cell r="FT330">
            <v>11.571525000000001</v>
          </cell>
          <cell r="FU330">
            <v>12.207958874999999</v>
          </cell>
          <cell r="FV330">
            <v>12.207958874999999</v>
          </cell>
          <cell r="FW330">
            <v>12.207958874999999</v>
          </cell>
          <cell r="FX330">
            <v>12.207958874999999</v>
          </cell>
          <cell r="FY330">
            <v>12.207958874999999</v>
          </cell>
          <cell r="FZ330">
            <v>12.207958874999999</v>
          </cell>
          <cell r="GA330">
            <v>12.207958874999999</v>
          </cell>
          <cell r="GC330">
            <v>7.8139027777777786E-2</v>
          </cell>
          <cell r="GD330">
            <v>7.8139027777777786E-2</v>
          </cell>
          <cell r="GE330">
            <v>7.8139027777777786E-2</v>
          </cell>
          <cell r="GF330">
            <v>7.8139027777777786E-2</v>
          </cell>
          <cell r="GG330">
            <v>7.8139027777777786E-2</v>
          </cell>
          <cell r="GH330">
            <v>7.8924748611111109E-2</v>
          </cell>
          <cell r="GI330">
            <v>7.8924748611111109E-2</v>
          </cell>
          <cell r="GJ330">
            <v>7.8924748611111109E-2</v>
          </cell>
          <cell r="GK330">
            <v>7.8924748611111109E-2</v>
          </cell>
          <cell r="GL330">
            <v>7.8924748611111109E-2</v>
          </cell>
          <cell r="GM330">
            <v>7.8924748611111109E-2</v>
          </cell>
          <cell r="GN330">
            <v>7.8924748611111109E-2</v>
          </cell>
        </row>
        <row r="331">
          <cell r="O331">
            <v>1</v>
          </cell>
          <cell r="P331"/>
          <cell r="Q331" t="str">
            <v>00402201</v>
          </cell>
          <cell r="AP331">
            <v>171.43</v>
          </cell>
          <cell r="AQ331">
            <v>171.43</v>
          </cell>
          <cell r="AR331">
            <v>171.43</v>
          </cell>
          <cell r="AS331">
            <v>171.43</v>
          </cell>
          <cell r="AT331">
            <v>171.43</v>
          </cell>
          <cell r="AU331">
            <v>180.85864999999998</v>
          </cell>
          <cell r="AV331">
            <v>180.85864999999998</v>
          </cell>
          <cell r="AW331">
            <v>180.85864999999998</v>
          </cell>
          <cell r="AX331">
            <v>180.85864999999998</v>
          </cell>
          <cell r="AY331">
            <v>180.85864999999998</v>
          </cell>
          <cell r="AZ331">
            <v>180.85864999999998</v>
          </cell>
          <cell r="BA331">
            <v>180.85864999999998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C331">
            <v>6.437333333333334</v>
          </cell>
          <cell r="CD331">
            <v>6.437333333333334</v>
          </cell>
          <cell r="CE331">
            <v>6.437333333333334</v>
          </cell>
          <cell r="CF331">
            <v>6.437333333333334</v>
          </cell>
          <cell r="CG331">
            <v>6.437333333333334</v>
          </cell>
          <cell r="CH331">
            <v>6.5159054166666683</v>
          </cell>
          <cell r="CI331">
            <v>6.5159054166666683</v>
          </cell>
          <cell r="CJ331">
            <v>6.5159054166666683</v>
          </cell>
          <cell r="CK331">
            <v>6.5159054166666683</v>
          </cell>
          <cell r="CL331">
            <v>6.5159054166666683</v>
          </cell>
          <cell r="CM331">
            <v>6.5159054166666683</v>
          </cell>
          <cell r="CN331">
            <v>6.5159054166666683</v>
          </cell>
          <cell r="DP331">
            <v>32.186666666666667</v>
          </cell>
          <cell r="DQ331">
            <v>32.186666666666667</v>
          </cell>
          <cell r="DR331">
            <v>32.186666666666667</v>
          </cell>
          <cell r="DS331">
            <v>32.186666666666667</v>
          </cell>
          <cell r="DT331">
            <v>32.186666666666667</v>
          </cell>
          <cell r="DU331">
            <v>32.579527083333339</v>
          </cell>
          <cell r="DV331">
            <v>32.579527083333339</v>
          </cell>
          <cell r="DW331">
            <v>32.579527083333339</v>
          </cell>
          <cell r="DX331">
            <v>32.579527083333339</v>
          </cell>
          <cell r="DY331">
            <v>32.579527083333339</v>
          </cell>
          <cell r="DZ331">
            <v>32.579527083333339</v>
          </cell>
          <cell r="EA331">
            <v>32.579527083333339</v>
          </cell>
          <cell r="EC331">
            <v>9.6560000000000006</v>
          </cell>
          <cell r="ED331">
            <v>9.6560000000000006</v>
          </cell>
          <cell r="EE331">
            <v>9.6560000000000006</v>
          </cell>
          <cell r="EF331">
            <v>9.6560000000000006</v>
          </cell>
          <cell r="EG331">
            <v>9.6560000000000006</v>
          </cell>
          <cell r="EH331">
            <v>9.7738581250000003</v>
          </cell>
          <cell r="EI331">
            <v>9.7738581250000003</v>
          </cell>
          <cell r="EJ331">
            <v>9.7738581250000003</v>
          </cell>
          <cell r="EK331">
            <v>9.7738581250000003</v>
          </cell>
          <cell r="EL331">
            <v>9.7738581250000003</v>
          </cell>
          <cell r="EM331">
            <v>9.7738581250000003</v>
          </cell>
          <cell r="EN331">
            <v>9.7738581250000003</v>
          </cell>
          <cell r="EP331">
            <v>64.373333333333335</v>
          </cell>
          <cell r="EQ331">
            <v>64.373333333333335</v>
          </cell>
          <cell r="ER331">
            <v>64.373333333333335</v>
          </cell>
          <cell r="ES331">
            <v>64.373333333333335</v>
          </cell>
          <cell r="ET331">
            <v>64.373333333333335</v>
          </cell>
          <cell r="EU331">
            <v>65.159054166666678</v>
          </cell>
          <cell r="EV331">
            <v>65.159054166666678</v>
          </cell>
          <cell r="EW331">
            <v>65.159054166666678</v>
          </cell>
          <cell r="EX331">
            <v>65.159054166666678</v>
          </cell>
          <cell r="EY331">
            <v>65.159054166666678</v>
          </cell>
          <cell r="EZ331">
            <v>65.159054166666678</v>
          </cell>
          <cell r="FA331">
            <v>65.159054166666678</v>
          </cell>
          <cell r="FC331">
            <v>12.857250000000001</v>
          </cell>
          <cell r="FD331">
            <v>12.857250000000001</v>
          </cell>
          <cell r="FE331">
            <v>12.857250000000001</v>
          </cell>
          <cell r="FF331">
            <v>12.857250000000001</v>
          </cell>
          <cell r="FG331">
            <v>12.857250000000001</v>
          </cell>
          <cell r="FH331">
            <v>13.564398749999999</v>
          </cell>
          <cell r="FI331">
            <v>13.564398749999999</v>
          </cell>
          <cell r="FJ331">
            <v>13.564398749999999</v>
          </cell>
          <cell r="FK331">
            <v>13.564398749999999</v>
          </cell>
          <cell r="FL331">
            <v>13.564398749999999</v>
          </cell>
          <cell r="FM331">
            <v>13.564398749999999</v>
          </cell>
          <cell r="FN331">
            <v>13.564398749999999</v>
          </cell>
          <cell r="FP331">
            <v>11.571525000000001</v>
          </cell>
          <cell r="FQ331">
            <v>11.571525000000001</v>
          </cell>
          <cell r="FR331">
            <v>11.571525000000001</v>
          </cell>
          <cell r="FS331">
            <v>11.571525000000001</v>
          </cell>
          <cell r="FT331">
            <v>11.571525000000001</v>
          </cell>
          <cell r="FU331">
            <v>12.207958874999999</v>
          </cell>
          <cell r="FV331">
            <v>12.207958874999999</v>
          </cell>
          <cell r="FW331">
            <v>12.207958874999999</v>
          </cell>
          <cell r="FX331">
            <v>12.207958874999999</v>
          </cell>
          <cell r="FY331">
            <v>12.207958874999999</v>
          </cell>
          <cell r="FZ331">
            <v>12.207958874999999</v>
          </cell>
          <cell r="GA331">
            <v>12.207958874999999</v>
          </cell>
          <cell r="GC331">
            <v>6.4373333333333338E-2</v>
          </cell>
          <cell r="GD331">
            <v>6.4373333333333338E-2</v>
          </cell>
          <cell r="GE331">
            <v>6.4373333333333338E-2</v>
          </cell>
          <cell r="GF331">
            <v>6.4373333333333338E-2</v>
          </cell>
          <cell r="GG331">
            <v>6.4373333333333338E-2</v>
          </cell>
          <cell r="GH331">
            <v>6.5159054166666688E-2</v>
          </cell>
          <cell r="GI331">
            <v>6.5159054166666688E-2</v>
          </cell>
          <cell r="GJ331">
            <v>6.5159054166666688E-2</v>
          </cell>
          <cell r="GK331">
            <v>6.5159054166666688E-2</v>
          </cell>
          <cell r="GL331">
            <v>6.5159054166666688E-2</v>
          </cell>
          <cell r="GM331">
            <v>6.5159054166666688E-2</v>
          </cell>
          <cell r="GN331">
            <v>6.5159054166666688E-2</v>
          </cell>
        </row>
        <row r="332">
          <cell r="O332">
            <v>1</v>
          </cell>
          <cell r="P332"/>
          <cell r="Q332" t="str">
            <v>00402201</v>
          </cell>
          <cell r="AP332">
            <v>171.43</v>
          </cell>
          <cell r="AQ332">
            <v>171.43</v>
          </cell>
          <cell r="AR332">
            <v>171.43</v>
          </cell>
          <cell r="AS332">
            <v>171.43</v>
          </cell>
          <cell r="AT332">
            <v>171.43</v>
          </cell>
          <cell r="AU332">
            <v>180.85864999999998</v>
          </cell>
          <cell r="AV332">
            <v>180.85864999999998</v>
          </cell>
          <cell r="AW332">
            <v>180.85864999999998</v>
          </cell>
          <cell r="AX332">
            <v>180.85864999999998</v>
          </cell>
          <cell r="AY332">
            <v>180.85864999999998</v>
          </cell>
          <cell r="AZ332">
            <v>180.85864999999998</v>
          </cell>
          <cell r="BA332">
            <v>180.85864999999998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C332">
            <v>9.5254722222222217</v>
          </cell>
          <cell r="CD332">
            <v>9.5254722222222217</v>
          </cell>
          <cell r="CE332">
            <v>9.5254722222222217</v>
          </cell>
          <cell r="CF332">
            <v>9.5254722222222217</v>
          </cell>
          <cell r="CG332">
            <v>9.5254722222222217</v>
          </cell>
          <cell r="CH332">
            <v>9.604044305555556</v>
          </cell>
          <cell r="CI332">
            <v>9.604044305555556</v>
          </cell>
          <cell r="CJ332">
            <v>9.604044305555556</v>
          </cell>
          <cell r="CK332">
            <v>9.604044305555556</v>
          </cell>
          <cell r="CL332">
            <v>9.604044305555556</v>
          </cell>
          <cell r="CM332">
            <v>9.604044305555556</v>
          </cell>
          <cell r="CN332">
            <v>9.604044305555556</v>
          </cell>
          <cell r="DP332">
            <v>47.627361111111107</v>
          </cell>
          <cell r="DQ332">
            <v>47.627361111111107</v>
          </cell>
          <cell r="DR332">
            <v>47.627361111111107</v>
          </cell>
          <cell r="DS332">
            <v>47.627361111111107</v>
          </cell>
          <cell r="DT332">
            <v>47.627361111111107</v>
          </cell>
          <cell r="DU332">
            <v>48.020221527777778</v>
          </cell>
          <cell r="DV332">
            <v>48.020221527777778</v>
          </cell>
          <cell r="DW332">
            <v>48.020221527777778</v>
          </cell>
          <cell r="DX332">
            <v>48.020221527777778</v>
          </cell>
          <cell r="DY332">
            <v>48.020221527777778</v>
          </cell>
          <cell r="DZ332">
            <v>48.020221527777778</v>
          </cell>
          <cell r="EA332">
            <v>48.020221527777778</v>
          </cell>
          <cell r="EC332">
            <v>14.288208333333332</v>
          </cell>
          <cell r="ED332">
            <v>14.288208333333332</v>
          </cell>
          <cell r="EE332">
            <v>14.288208333333332</v>
          </cell>
          <cell r="EF332">
            <v>14.288208333333332</v>
          </cell>
          <cell r="EG332">
            <v>14.288208333333332</v>
          </cell>
          <cell r="EH332">
            <v>14.406066458333333</v>
          </cell>
          <cell r="EI332">
            <v>14.406066458333333</v>
          </cell>
          <cell r="EJ332">
            <v>14.406066458333333</v>
          </cell>
          <cell r="EK332">
            <v>14.406066458333333</v>
          </cell>
          <cell r="EL332">
            <v>14.406066458333333</v>
          </cell>
          <cell r="EM332">
            <v>14.406066458333333</v>
          </cell>
          <cell r="EN332">
            <v>14.406066458333333</v>
          </cell>
          <cell r="EP332">
            <v>95.254722222222213</v>
          </cell>
          <cell r="EQ332">
            <v>95.254722222222213</v>
          </cell>
          <cell r="ER332">
            <v>95.254722222222213</v>
          </cell>
          <cell r="ES332">
            <v>95.254722222222213</v>
          </cell>
          <cell r="ET332">
            <v>95.254722222222213</v>
          </cell>
          <cell r="EU332">
            <v>96.040443055555556</v>
          </cell>
          <cell r="EV332">
            <v>96.040443055555556</v>
          </cell>
          <cell r="EW332">
            <v>96.040443055555556</v>
          </cell>
          <cell r="EX332">
            <v>96.040443055555556</v>
          </cell>
          <cell r="EY332">
            <v>96.040443055555556</v>
          </cell>
          <cell r="EZ332">
            <v>96.040443055555556</v>
          </cell>
          <cell r="FA332">
            <v>96.040443055555556</v>
          </cell>
          <cell r="FC332">
            <v>12.857250000000001</v>
          </cell>
          <cell r="FD332">
            <v>12.857250000000001</v>
          </cell>
          <cell r="FE332">
            <v>12.857250000000001</v>
          </cell>
          <cell r="FF332">
            <v>12.857250000000001</v>
          </cell>
          <cell r="FG332">
            <v>12.857250000000001</v>
          </cell>
          <cell r="FH332">
            <v>13.564398749999999</v>
          </cell>
          <cell r="FI332">
            <v>13.564398749999999</v>
          </cell>
          <cell r="FJ332">
            <v>13.564398749999999</v>
          </cell>
          <cell r="FK332">
            <v>13.564398749999999</v>
          </cell>
          <cell r="FL332">
            <v>13.564398749999999</v>
          </cell>
          <cell r="FM332">
            <v>13.564398749999999</v>
          </cell>
          <cell r="FN332">
            <v>13.564398749999999</v>
          </cell>
          <cell r="FP332">
            <v>11.571525000000001</v>
          </cell>
          <cell r="FQ332">
            <v>11.571525000000001</v>
          </cell>
          <cell r="FR332">
            <v>11.571525000000001</v>
          </cell>
          <cell r="FS332">
            <v>11.571525000000001</v>
          </cell>
          <cell r="FT332">
            <v>11.571525000000001</v>
          </cell>
          <cell r="FU332">
            <v>12.207958874999999</v>
          </cell>
          <cell r="FV332">
            <v>12.207958874999999</v>
          </cell>
          <cell r="FW332">
            <v>12.207958874999999</v>
          </cell>
          <cell r="FX332">
            <v>12.207958874999999</v>
          </cell>
          <cell r="FY332">
            <v>12.207958874999999</v>
          </cell>
          <cell r="FZ332">
            <v>12.207958874999999</v>
          </cell>
          <cell r="GA332">
            <v>12.207958874999999</v>
          </cell>
          <cell r="GC332">
            <v>9.5254722222222213E-2</v>
          </cell>
          <cell r="GD332">
            <v>9.5254722222222213E-2</v>
          </cell>
          <cell r="GE332">
            <v>9.5254722222222213E-2</v>
          </cell>
          <cell r="GF332">
            <v>9.5254722222222213E-2</v>
          </cell>
          <cell r="GG332">
            <v>9.5254722222222213E-2</v>
          </cell>
          <cell r="GH332">
            <v>9.6040443055555563E-2</v>
          </cell>
          <cell r="GI332">
            <v>9.6040443055555563E-2</v>
          </cell>
          <cell r="GJ332">
            <v>9.6040443055555563E-2</v>
          </cell>
          <cell r="GK332">
            <v>9.6040443055555563E-2</v>
          </cell>
          <cell r="GL332">
            <v>9.6040443055555563E-2</v>
          </cell>
          <cell r="GM332">
            <v>9.6040443055555563E-2</v>
          </cell>
          <cell r="GN332">
            <v>9.6040443055555563E-2</v>
          </cell>
        </row>
        <row r="333">
          <cell r="O333">
            <v>1</v>
          </cell>
          <cell r="P333"/>
          <cell r="Q333" t="str">
            <v>00402201</v>
          </cell>
          <cell r="AP333">
            <v>171.43</v>
          </cell>
          <cell r="AQ333">
            <v>171.43</v>
          </cell>
          <cell r="AR333">
            <v>171.43</v>
          </cell>
          <cell r="AS333">
            <v>171.43</v>
          </cell>
          <cell r="AT333">
            <v>171.43</v>
          </cell>
          <cell r="AU333">
            <v>180.85864999999998</v>
          </cell>
          <cell r="AV333">
            <v>180.85864999999998</v>
          </cell>
          <cell r="AW333">
            <v>180.85864999999998</v>
          </cell>
          <cell r="AX333">
            <v>180.85864999999998</v>
          </cell>
          <cell r="AY333">
            <v>180.85864999999998</v>
          </cell>
          <cell r="AZ333">
            <v>180.85864999999998</v>
          </cell>
          <cell r="BA333">
            <v>180.85864999999998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C333">
            <v>7.7037916666666666</v>
          </cell>
          <cell r="CD333">
            <v>7.7037916666666666</v>
          </cell>
          <cell r="CE333">
            <v>7.7037916666666666</v>
          </cell>
          <cell r="CF333">
            <v>7.7037916666666666</v>
          </cell>
          <cell r="CG333">
            <v>7.7037916666666666</v>
          </cell>
          <cell r="CH333">
            <v>7.7823637500000009</v>
          </cell>
          <cell r="CI333">
            <v>7.7823637500000009</v>
          </cell>
          <cell r="CJ333">
            <v>7.7823637500000009</v>
          </cell>
          <cell r="CK333">
            <v>7.7823637500000009</v>
          </cell>
          <cell r="CL333">
            <v>7.7823637500000009</v>
          </cell>
          <cell r="CM333">
            <v>7.7823637500000009</v>
          </cell>
          <cell r="CN333">
            <v>7.7823637500000009</v>
          </cell>
          <cell r="DP333">
            <v>38.51895833333333</v>
          </cell>
          <cell r="DQ333">
            <v>38.51895833333333</v>
          </cell>
          <cell r="DR333">
            <v>38.51895833333333</v>
          </cell>
          <cell r="DS333">
            <v>38.51895833333333</v>
          </cell>
          <cell r="DT333">
            <v>38.51895833333333</v>
          </cell>
          <cell r="DU333">
            <v>38.911818750000002</v>
          </cell>
          <cell r="DV333">
            <v>38.911818750000002</v>
          </cell>
          <cell r="DW333">
            <v>38.911818750000002</v>
          </cell>
          <cell r="DX333">
            <v>38.911818750000002</v>
          </cell>
          <cell r="DY333">
            <v>38.911818750000002</v>
          </cell>
          <cell r="DZ333">
            <v>38.911818750000002</v>
          </cell>
          <cell r="EA333">
            <v>38.911818750000002</v>
          </cell>
          <cell r="EC333">
            <v>11.555687499999998</v>
          </cell>
          <cell r="ED333">
            <v>11.555687499999998</v>
          </cell>
          <cell r="EE333">
            <v>11.555687499999998</v>
          </cell>
          <cell r="EF333">
            <v>11.555687499999998</v>
          </cell>
          <cell r="EG333">
            <v>11.555687499999998</v>
          </cell>
          <cell r="EH333">
            <v>11.673545625000001</v>
          </cell>
          <cell r="EI333">
            <v>11.673545625000001</v>
          </cell>
          <cell r="EJ333">
            <v>11.673545625000001</v>
          </cell>
          <cell r="EK333">
            <v>11.673545625000001</v>
          </cell>
          <cell r="EL333">
            <v>11.673545625000001</v>
          </cell>
          <cell r="EM333">
            <v>11.673545625000001</v>
          </cell>
          <cell r="EN333">
            <v>11.673545625000001</v>
          </cell>
          <cell r="EP333">
            <v>77.037916666666661</v>
          </cell>
          <cell r="EQ333">
            <v>77.037916666666661</v>
          </cell>
          <cell r="ER333">
            <v>77.037916666666661</v>
          </cell>
          <cell r="ES333">
            <v>77.037916666666661</v>
          </cell>
          <cell r="ET333">
            <v>77.037916666666661</v>
          </cell>
          <cell r="EU333">
            <v>77.823637500000004</v>
          </cell>
          <cell r="EV333">
            <v>77.823637500000004</v>
          </cell>
          <cell r="EW333">
            <v>77.823637500000004</v>
          </cell>
          <cell r="EX333">
            <v>77.823637500000004</v>
          </cell>
          <cell r="EY333">
            <v>77.823637500000004</v>
          </cell>
          <cell r="EZ333">
            <v>77.823637500000004</v>
          </cell>
          <cell r="FA333">
            <v>77.823637500000004</v>
          </cell>
          <cell r="FC333">
            <v>12.857250000000001</v>
          </cell>
          <cell r="FD333">
            <v>12.857250000000001</v>
          </cell>
          <cell r="FE333">
            <v>12.857250000000001</v>
          </cell>
          <cell r="FF333">
            <v>12.857250000000001</v>
          </cell>
          <cell r="FG333">
            <v>12.857250000000001</v>
          </cell>
          <cell r="FH333">
            <v>13.564398749999999</v>
          </cell>
          <cell r="FI333">
            <v>13.564398749999999</v>
          </cell>
          <cell r="FJ333">
            <v>13.564398749999999</v>
          </cell>
          <cell r="FK333">
            <v>13.564398749999999</v>
          </cell>
          <cell r="FL333">
            <v>13.564398749999999</v>
          </cell>
          <cell r="FM333">
            <v>13.564398749999999</v>
          </cell>
          <cell r="FN333">
            <v>13.564398749999999</v>
          </cell>
          <cell r="FP333">
            <v>11.571525000000001</v>
          </cell>
          <cell r="FQ333">
            <v>11.571525000000001</v>
          </cell>
          <cell r="FR333">
            <v>11.571525000000001</v>
          </cell>
          <cell r="FS333">
            <v>11.571525000000001</v>
          </cell>
          <cell r="FT333">
            <v>11.571525000000001</v>
          </cell>
          <cell r="FU333">
            <v>12.207958874999999</v>
          </cell>
          <cell r="FV333">
            <v>12.207958874999999</v>
          </cell>
          <cell r="FW333">
            <v>12.207958874999999</v>
          </cell>
          <cell r="FX333">
            <v>12.207958874999999</v>
          </cell>
          <cell r="FY333">
            <v>12.207958874999999</v>
          </cell>
          <cell r="FZ333">
            <v>12.207958874999999</v>
          </cell>
          <cell r="GA333">
            <v>12.207958874999999</v>
          </cell>
          <cell r="GC333">
            <v>7.7037916666666664E-2</v>
          </cell>
          <cell r="GD333">
            <v>7.7037916666666664E-2</v>
          </cell>
          <cell r="GE333">
            <v>7.7037916666666664E-2</v>
          </cell>
          <cell r="GF333">
            <v>7.7037916666666664E-2</v>
          </cell>
          <cell r="GG333">
            <v>7.7037916666666664E-2</v>
          </cell>
          <cell r="GH333">
            <v>7.7823637500000015E-2</v>
          </cell>
          <cell r="GI333">
            <v>7.7823637500000015E-2</v>
          </cell>
          <cell r="GJ333">
            <v>7.7823637500000015E-2</v>
          </cell>
          <cell r="GK333">
            <v>7.7823637500000015E-2</v>
          </cell>
          <cell r="GL333">
            <v>7.7823637500000015E-2</v>
          </cell>
          <cell r="GM333">
            <v>7.7823637500000015E-2</v>
          </cell>
          <cell r="GN333">
            <v>7.7823637500000015E-2</v>
          </cell>
        </row>
        <row r="334">
          <cell r="O334">
            <v>1</v>
          </cell>
          <cell r="P334"/>
          <cell r="Q334" t="str">
            <v>00402201</v>
          </cell>
          <cell r="AP334">
            <v>171.43</v>
          </cell>
          <cell r="AQ334">
            <v>171.43</v>
          </cell>
          <cell r="AR334">
            <v>171.43</v>
          </cell>
          <cell r="AS334">
            <v>171.43</v>
          </cell>
          <cell r="AT334">
            <v>171.43</v>
          </cell>
          <cell r="AU334">
            <v>180.85864999999998</v>
          </cell>
          <cell r="AV334">
            <v>180.85864999999998</v>
          </cell>
          <cell r="AW334">
            <v>180.85864999999998</v>
          </cell>
          <cell r="AX334">
            <v>180.85864999999998</v>
          </cell>
          <cell r="AY334">
            <v>180.85864999999998</v>
          </cell>
          <cell r="AZ334">
            <v>180.85864999999998</v>
          </cell>
          <cell r="BA334">
            <v>180.85864999999998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C334">
            <v>2.6150277777777782</v>
          </cell>
          <cell r="CD334">
            <v>2.6150277777777782</v>
          </cell>
          <cell r="CE334">
            <v>2.6150277777777782</v>
          </cell>
          <cell r="CF334">
            <v>2.6150277777777782</v>
          </cell>
          <cell r="CG334">
            <v>2.6150277777777782</v>
          </cell>
          <cell r="CH334">
            <v>2.6935998611111116</v>
          </cell>
          <cell r="CI334">
            <v>2.6935998611111116</v>
          </cell>
          <cell r="CJ334">
            <v>2.6935998611111116</v>
          </cell>
          <cell r="CK334">
            <v>2.6935998611111116</v>
          </cell>
          <cell r="CL334">
            <v>2.6935998611111116</v>
          </cell>
          <cell r="CM334">
            <v>2.6935998611111116</v>
          </cell>
          <cell r="CN334">
            <v>2.6935998611111116</v>
          </cell>
          <cell r="DP334">
            <v>8.7167592592592591</v>
          </cell>
          <cell r="DQ334">
            <v>8.7167592592592591</v>
          </cell>
          <cell r="DR334">
            <v>8.7167592592592591</v>
          </cell>
          <cell r="DS334">
            <v>8.7167592592592591</v>
          </cell>
          <cell r="DT334">
            <v>8.7167592592592591</v>
          </cell>
          <cell r="DU334">
            <v>8.9786662037037051</v>
          </cell>
          <cell r="DV334">
            <v>8.9786662037037051</v>
          </cell>
          <cell r="DW334">
            <v>8.9786662037037051</v>
          </cell>
          <cell r="DX334">
            <v>8.9786662037037051</v>
          </cell>
          <cell r="DY334">
            <v>8.9786662037037051</v>
          </cell>
          <cell r="DZ334">
            <v>8.9786662037037051</v>
          </cell>
          <cell r="EA334">
            <v>8.9786662037037051</v>
          </cell>
          <cell r="EC334">
            <v>3.922541666666667</v>
          </cell>
          <cell r="ED334">
            <v>3.922541666666667</v>
          </cell>
          <cell r="EE334">
            <v>3.922541666666667</v>
          </cell>
          <cell r="EF334">
            <v>3.922541666666667</v>
          </cell>
          <cell r="EG334">
            <v>3.922541666666667</v>
          </cell>
          <cell r="EH334">
            <v>4.0403997916666663</v>
          </cell>
          <cell r="EI334">
            <v>4.0403997916666663</v>
          </cell>
          <cell r="EJ334">
            <v>4.0403997916666663</v>
          </cell>
          <cell r="EK334">
            <v>4.0403997916666663</v>
          </cell>
          <cell r="EL334">
            <v>4.0403997916666663</v>
          </cell>
          <cell r="EM334">
            <v>4.0403997916666663</v>
          </cell>
          <cell r="EN334">
            <v>4.0403997916666663</v>
          </cell>
          <cell r="EP334">
            <v>26.150277777777777</v>
          </cell>
          <cell r="EQ334">
            <v>26.150277777777777</v>
          </cell>
          <cell r="ER334">
            <v>26.150277777777777</v>
          </cell>
          <cell r="ES334">
            <v>26.150277777777777</v>
          </cell>
          <cell r="ET334">
            <v>26.150277777777777</v>
          </cell>
          <cell r="EU334">
            <v>26.935998611111113</v>
          </cell>
          <cell r="EV334">
            <v>26.935998611111113</v>
          </cell>
          <cell r="EW334">
            <v>26.935998611111113</v>
          </cell>
          <cell r="EX334">
            <v>26.935998611111113</v>
          </cell>
          <cell r="EY334">
            <v>26.935998611111113</v>
          </cell>
          <cell r="EZ334">
            <v>26.935998611111113</v>
          </cell>
          <cell r="FA334">
            <v>26.935998611111113</v>
          </cell>
          <cell r="FC334">
            <v>12.857250000000001</v>
          </cell>
          <cell r="FD334">
            <v>12.857250000000001</v>
          </cell>
          <cell r="FE334">
            <v>12.857250000000001</v>
          </cell>
          <cell r="FF334">
            <v>12.857250000000001</v>
          </cell>
          <cell r="FG334">
            <v>12.857250000000001</v>
          </cell>
          <cell r="FH334">
            <v>13.564398749999999</v>
          </cell>
          <cell r="FI334">
            <v>13.564398749999999</v>
          </cell>
          <cell r="FJ334">
            <v>13.564398749999999</v>
          </cell>
          <cell r="FK334">
            <v>13.564398749999999</v>
          </cell>
          <cell r="FL334">
            <v>13.564398749999999</v>
          </cell>
          <cell r="FM334">
            <v>13.564398749999999</v>
          </cell>
          <cell r="FN334">
            <v>13.564398749999999</v>
          </cell>
          <cell r="FP334">
            <v>11.571525000000001</v>
          </cell>
          <cell r="FQ334">
            <v>11.571525000000001</v>
          </cell>
          <cell r="FR334">
            <v>11.571525000000001</v>
          </cell>
          <cell r="FS334">
            <v>11.571525000000001</v>
          </cell>
          <cell r="FT334">
            <v>11.571525000000001</v>
          </cell>
          <cell r="FU334">
            <v>12.207958874999999</v>
          </cell>
          <cell r="FV334">
            <v>12.207958874999999</v>
          </cell>
          <cell r="FW334">
            <v>12.207958874999999</v>
          </cell>
          <cell r="FX334">
            <v>12.207958874999999</v>
          </cell>
          <cell r="FY334">
            <v>12.207958874999999</v>
          </cell>
          <cell r="FZ334">
            <v>12.207958874999999</v>
          </cell>
          <cell r="GA334">
            <v>12.207958874999999</v>
          </cell>
          <cell r="GC334">
            <v>2.6150277777777783E-2</v>
          </cell>
          <cell r="GD334">
            <v>2.6150277777777783E-2</v>
          </cell>
          <cell r="GE334">
            <v>2.6150277777777783E-2</v>
          </cell>
          <cell r="GF334">
            <v>2.6150277777777783E-2</v>
          </cell>
          <cell r="GG334">
            <v>2.6150277777777783E-2</v>
          </cell>
          <cell r="GH334">
            <v>2.6935998611111116E-2</v>
          </cell>
          <cell r="GI334">
            <v>2.6935998611111116E-2</v>
          </cell>
          <cell r="GJ334">
            <v>2.6935998611111116E-2</v>
          </cell>
          <cell r="GK334">
            <v>2.6935998611111116E-2</v>
          </cell>
          <cell r="GL334">
            <v>2.6935998611111116E-2</v>
          </cell>
          <cell r="GM334">
            <v>2.6935998611111116E-2</v>
          </cell>
          <cell r="GN334">
            <v>2.6935998611111116E-2</v>
          </cell>
        </row>
        <row r="335">
          <cell r="O335">
            <v>1</v>
          </cell>
          <cell r="P335"/>
          <cell r="Q335" t="str">
            <v>00402201</v>
          </cell>
          <cell r="AP335">
            <v>171.43</v>
          </cell>
          <cell r="AQ335">
            <v>171.43</v>
          </cell>
          <cell r="AR335">
            <v>171.43</v>
          </cell>
          <cell r="AS335">
            <v>171.43</v>
          </cell>
          <cell r="AT335">
            <v>171.43</v>
          </cell>
          <cell r="AU335">
            <v>180.85864999999998</v>
          </cell>
          <cell r="AV335">
            <v>180.85864999999998</v>
          </cell>
          <cell r="AW335">
            <v>180.85864999999998</v>
          </cell>
          <cell r="AX335">
            <v>180.85864999999998</v>
          </cell>
          <cell r="AY335">
            <v>180.85864999999998</v>
          </cell>
          <cell r="AZ335">
            <v>180.85864999999998</v>
          </cell>
          <cell r="BA335">
            <v>180.85864999999998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C335">
            <v>2.6807777777777786</v>
          </cell>
          <cell r="CD335">
            <v>2.6807777777777786</v>
          </cell>
          <cell r="CE335">
            <v>2.6807777777777786</v>
          </cell>
          <cell r="CF335">
            <v>2.6807777777777786</v>
          </cell>
          <cell r="CG335">
            <v>2.6807777777777786</v>
          </cell>
          <cell r="CH335">
            <v>2.7593498611111111</v>
          </cell>
          <cell r="CI335">
            <v>2.7593498611111111</v>
          </cell>
          <cell r="CJ335">
            <v>2.7593498611111111</v>
          </cell>
          <cell r="CK335">
            <v>2.7593498611111111</v>
          </cell>
          <cell r="CL335">
            <v>2.7593498611111111</v>
          </cell>
          <cell r="CM335">
            <v>2.7593498611111111</v>
          </cell>
          <cell r="CN335">
            <v>2.7593498611111111</v>
          </cell>
          <cell r="DP335">
            <v>8.9359259259259272</v>
          </cell>
          <cell r="DQ335">
            <v>8.9359259259259272</v>
          </cell>
          <cell r="DR335">
            <v>8.9359259259259272</v>
          </cell>
          <cell r="DS335">
            <v>8.9359259259259272</v>
          </cell>
          <cell r="DT335">
            <v>8.9359259259259272</v>
          </cell>
          <cell r="DU335">
            <v>9.1978328703703713</v>
          </cell>
          <cell r="DV335">
            <v>9.1978328703703713</v>
          </cell>
          <cell r="DW335">
            <v>9.1978328703703713</v>
          </cell>
          <cell r="DX335">
            <v>9.1978328703703713</v>
          </cell>
          <cell r="DY335">
            <v>9.1978328703703713</v>
          </cell>
          <cell r="DZ335">
            <v>9.1978328703703713</v>
          </cell>
          <cell r="EA335">
            <v>9.1978328703703713</v>
          </cell>
          <cell r="EC335">
            <v>4.0211666666666668</v>
          </cell>
          <cell r="ED335">
            <v>4.0211666666666668</v>
          </cell>
          <cell r="EE335">
            <v>4.0211666666666668</v>
          </cell>
          <cell r="EF335">
            <v>4.0211666666666668</v>
          </cell>
          <cell r="EG335">
            <v>4.0211666666666668</v>
          </cell>
          <cell r="EH335">
            <v>4.1390247916666665</v>
          </cell>
          <cell r="EI335">
            <v>4.1390247916666665</v>
          </cell>
          <cell r="EJ335">
            <v>4.1390247916666665</v>
          </cell>
          <cell r="EK335">
            <v>4.1390247916666665</v>
          </cell>
          <cell r="EL335">
            <v>4.1390247916666665</v>
          </cell>
          <cell r="EM335">
            <v>4.1390247916666665</v>
          </cell>
          <cell r="EN335">
            <v>4.1390247916666665</v>
          </cell>
          <cell r="EP335">
            <v>26.807777777777783</v>
          </cell>
          <cell r="EQ335">
            <v>26.807777777777783</v>
          </cell>
          <cell r="ER335">
            <v>26.807777777777783</v>
          </cell>
          <cell r="ES335">
            <v>26.807777777777783</v>
          </cell>
          <cell r="ET335">
            <v>26.807777777777783</v>
          </cell>
          <cell r="EU335">
            <v>27.593498611111112</v>
          </cell>
          <cell r="EV335">
            <v>27.593498611111112</v>
          </cell>
          <cell r="EW335">
            <v>27.593498611111112</v>
          </cell>
          <cell r="EX335">
            <v>27.593498611111112</v>
          </cell>
          <cell r="EY335">
            <v>27.593498611111112</v>
          </cell>
          <cell r="EZ335">
            <v>27.593498611111112</v>
          </cell>
          <cell r="FA335">
            <v>27.593498611111112</v>
          </cell>
          <cell r="FC335">
            <v>12.857250000000001</v>
          </cell>
          <cell r="FD335">
            <v>12.857250000000001</v>
          </cell>
          <cell r="FE335">
            <v>12.857250000000001</v>
          </cell>
          <cell r="FF335">
            <v>12.857250000000001</v>
          </cell>
          <cell r="FG335">
            <v>12.857250000000001</v>
          </cell>
          <cell r="FH335">
            <v>13.564398749999999</v>
          </cell>
          <cell r="FI335">
            <v>13.564398749999999</v>
          </cell>
          <cell r="FJ335">
            <v>13.564398749999999</v>
          </cell>
          <cell r="FK335">
            <v>13.564398749999999</v>
          </cell>
          <cell r="FL335">
            <v>13.564398749999999</v>
          </cell>
          <cell r="FM335">
            <v>13.564398749999999</v>
          </cell>
          <cell r="FN335">
            <v>13.564398749999999</v>
          </cell>
          <cell r="FP335">
            <v>11.571525000000001</v>
          </cell>
          <cell r="FQ335">
            <v>11.571525000000001</v>
          </cell>
          <cell r="FR335">
            <v>11.571525000000001</v>
          </cell>
          <cell r="FS335">
            <v>11.571525000000001</v>
          </cell>
          <cell r="FT335">
            <v>11.571525000000001</v>
          </cell>
          <cell r="FU335">
            <v>12.207958874999999</v>
          </cell>
          <cell r="FV335">
            <v>12.207958874999999</v>
          </cell>
          <cell r="FW335">
            <v>12.207958874999999</v>
          </cell>
          <cell r="FX335">
            <v>12.207958874999999</v>
          </cell>
          <cell r="FY335">
            <v>12.207958874999999</v>
          </cell>
          <cell r="FZ335">
            <v>12.207958874999999</v>
          </cell>
          <cell r="GA335">
            <v>12.207958874999999</v>
          </cell>
          <cell r="GC335">
            <v>2.6807777777777788E-2</v>
          </cell>
          <cell r="GD335">
            <v>2.6807777777777788E-2</v>
          </cell>
          <cell r="GE335">
            <v>2.6807777777777788E-2</v>
          </cell>
          <cell r="GF335">
            <v>2.6807777777777788E-2</v>
          </cell>
          <cell r="GG335">
            <v>2.6807777777777788E-2</v>
          </cell>
          <cell r="GH335">
            <v>2.7593498611111111E-2</v>
          </cell>
          <cell r="GI335">
            <v>2.7593498611111111E-2</v>
          </cell>
          <cell r="GJ335">
            <v>2.7593498611111111E-2</v>
          </cell>
          <cell r="GK335">
            <v>2.7593498611111111E-2</v>
          </cell>
          <cell r="GL335">
            <v>2.7593498611111111E-2</v>
          </cell>
          <cell r="GM335">
            <v>2.7593498611111111E-2</v>
          </cell>
          <cell r="GN335">
            <v>2.7593498611111111E-2</v>
          </cell>
        </row>
        <row r="336">
          <cell r="O336">
            <v>1</v>
          </cell>
          <cell r="P336"/>
          <cell r="Q336" t="str">
            <v>00402201</v>
          </cell>
          <cell r="AP336">
            <v>171.43</v>
          </cell>
          <cell r="AQ336">
            <v>171.43</v>
          </cell>
          <cell r="AR336">
            <v>171.43</v>
          </cell>
          <cell r="AS336">
            <v>171.43</v>
          </cell>
          <cell r="AT336">
            <v>171.43</v>
          </cell>
          <cell r="AU336">
            <v>180.85864999999998</v>
          </cell>
          <cell r="AV336">
            <v>180.85864999999998</v>
          </cell>
          <cell r="AW336">
            <v>180.85864999999998</v>
          </cell>
          <cell r="AX336">
            <v>180.85864999999998</v>
          </cell>
          <cell r="AY336">
            <v>180.85864999999998</v>
          </cell>
          <cell r="AZ336">
            <v>180.85864999999998</v>
          </cell>
          <cell r="BA336">
            <v>180.85864999999998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C336">
            <v>2.8571666666666666</v>
          </cell>
          <cell r="CD336">
            <v>2.8571666666666666</v>
          </cell>
          <cell r="CE336">
            <v>2.8571666666666666</v>
          </cell>
          <cell r="CF336">
            <v>2.8571666666666666</v>
          </cell>
          <cell r="CG336">
            <v>2.8571666666666666</v>
          </cell>
          <cell r="CH336">
            <v>2.9357387500000001</v>
          </cell>
          <cell r="CI336">
            <v>2.9357387500000001</v>
          </cell>
          <cell r="CJ336">
            <v>2.9357387500000001</v>
          </cell>
          <cell r="CK336">
            <v>2.9357387500000001</v>
          </cell>
          <cell r="CL336">
            <v>2.9357387500000001</v>
          </cell>
          <cell r="CM336">
            <v>2.9357387500000001</v>
          </cell>
          <cell r="CN336">
            <v>2.9357387500000001</v>
          </cell>
          <cell r="DP336">
            <v>9.5238888888888891</v>
          </cell>
          <cell r="DQ336">
            <v>9.5238888888888891</v>
          </cell>
          <cell r="DR336">
            <v>9.5238888888888891</v>
          </cell>
          <cell r="DS336">
            <v>9.5238888888888891</v>
          </cell>
          <cell r="DT336">
            <v>9.5238888888888891</v>
          </cell>
          <cell r="DU336">
            <v>9.7857958333333332</v>
          </cell>
          <cell r="DV336">
            <v>9.7857958333333332</v>
          </cell>
          <cell r="DW336">
            <v>9.7857958333333332</v>
          </cell>
          <cell r="DX336">
            <v>9.7857958333333332</v>
          </cell>
          <cell r="DY336">
            <v>9.7857958333333332</v>
          </cell>
          <cell r="DZ336">
            <v>9.7857958333333332</v>
          </cell>
          <cell r="EA336">
            <v>9.7857958333333332</v>
          </cell>
          <cell r="EC336">
            <v>4.2857500000000002</v>
          </cell>
          <cell r="ED336">
            <v>4.2857500000000002</v>
          </cell>
          <cell r="EE336">
            <v>4.2857500000000002</v>
          </cell>
          <cell r="EF336">
            <v>4.2857500000000002</v>
          </cell>
          <cell r="EG336">
            <v>4.2857500000000002</v>
          </cell>
          <cell r="EH336">
            <v>4.403608124999999</v>
          </cell>
          <cell r="EI336">
            <v>4.403608124999999</v>
          </cell>
          <cell r="EJ336">
            <v>4.403608124999999</v>
          </cell>
          <cell r="EK336">
            <v>4.403608124999999</v>
          </cell>
          <cell r="EL336">
            <v>4.403608124999999</v>
          </cell>
          <cell r="EM336">
            <v>4.403608124999999</v>
          </cell>
          <cell r="EN336">
            <v>4.403608124999999</v>
          </cell>
          <cell r="EP336">
            <v>28.571666666666669</v>
          </cell>
          <cell r="EQ336">
            <v>28.571666666666669</v>
          </cell>
          <cell r="ER336">
            <v>28.571666666666669</v>
          </cell>
          <cell r="ES336">
            <v>28.571666666666669</v>
          </cell>
          <cell r="ET336">
            <v>28.571666666666669</v>
          </cell>
          <cell r="EU336">
            <v>29.357387499999998</v>
          </cell>
          <cell r="EV336">
            <v>29.357387499999998</v>
          </cell>
          <cell r="EW336">
            <v>29.357387499999998</v>
          </cell>
          <cell r="EX336">
            <v>29.357387499999998</v>
          </cell>
          <cell r="EY336">
            <v>29.357387499999998</v>
          </cell>
          <cell r="EZ336">
            <v>29.357387499999998</v>
          </cell>
          <cell r="FA336">
            <v>29.357387499999998</v>
          </cell>
          <cell r="FC336">
            <v>12.857250000000001</v>
          </cell>
          <cell r="FD336">
            <v>12.857250000000001</v>
          </cell>
          <cell r="FE336">
            <v>12.857250000000001</v>
          </cell>
          <cell r="FF336">
            <v>12.857250000000001</v>
          </cell>
          <cell r="FG336">
            <v>12.857250000000001</v>
          </cell>
          <cell r="FH336">
            <v>13.564398749999999</v>
          </cell>
          <cell r="FI336">
            <v>13.564398749999999</v>
          </cell>
          <cell r="FJ336">
            <v>13.564398749999999</v>
          </cell>
          <cell r="FK336">
            <v>13.564398749999999</v>
          </cell>
          <cell r="FL336">
            <v>13.564398749999999</v>
          </cell>
          <cell r="FM336">
            <v>13.564398749999999</v>
          </cell>
          <cell r="FN336">
            <v>13.564398749999999</v>
          </cell>
          <cell r="FP336">
            <v>11.571525000000001</v>
          </cell>
          <cell r="FQ336">
            <v>11.571525000000001</v>
          </cell>
          <cell r="FR336">
            <v>11.571525000000001</v>
          </cell>
          <cell r="FS336">
            <v>11.571525000000001</v>
          </cell>
          <cell r="FT336">
            <v>11.571525000000001</v>
          </cell>
          <cell r="FU336">
            <v>12.207958874999999</v>
          </cell>
          <cell r="FV336">
            <v>12.207958874999999</v>
          </cell>
          <cell r="FW336">
            <v>12.207958874999999</v>
          </cell>
          <cell r="FX336">
            <v>12.207958874999999</v>
          </cell>
          <cell r="FY336">
            <v>12.207958874999999</v>
          </cell>
          <cell r="FZ336">
            <v>12.207958874999999</v>
          </cell>
          <cell r="GA336">
            <v>12.207958874999999</v>
          </cell>
          <cell r="GC336">
            <v>2.8571666666666665E-2</v>
          </cell>
          <cell r="GD336">
            <v>2.8571666666666665E-2</v>
          </cell>
          <cell r="GE336">
            <v>2.8571666666666665E-2</v>
          </cell>
          <cell r="GF336">
            <v>2.8571666666666665E-2</v>
          </cell>
          <cell r="GG336">
            <v>2.8571666666666665E-2</v>
          </cell>
          <cell r="GH336">
            <v>2.9357387500000002E-2</v>
          </cell>
          <cell r="GI336">
            <v>2.9357387500000002E-2</v>
          </cell>
          <cell r="GJ336">
            <v>2.9357387500000002E-2</v>
          </cell>
          <cell r="GK336">
            <v>2.9357387500000002E-2</v>
          </cell>
          <cell r="GL336">
            <v>2.9357387500000002E-2</v>
          </cell>
          <cell r="GM336">
            <v>2.9357387500000002E-2</v>
          </cell>
          <cell r="GN336">
            <v>2.9357387500000002E-2</v>
          </cell>
        </row>
        <row r="337">
          <cell r="O337">
            <v>1</v>
          </cell>
          <cell r="P337"/>
          <cell r="Q337" t="str">
            <v>00302201</v>
          </cell>
          <cell r="AP337">
            <v>171.43</v>
          </cell>
          <cell r="AQ337">
            <v>171.43</v>
          </cell>
          <cell r="AR337">
            <v>171.43</v>
          </cell>
          <cell r="AS337">
            <v>171.43</v>
          </cell>
          <cell r="AT337">
            <v>171.43</v>
          </cell>
          <cell r="AU337">
            <v>180.85864999999998</v>
          </cell>
          <cell r="AV337">
            <v>180.85864999999998</v>
          </cell>
          <cell r="AW337">
            <v>180.85864999999998</v>
          </cell>
          <cell r="AX337">
            <v>180.85864999999998</v>
          </cell>
          <cell r="AY337">
            <v>180.85864999999998</v>
          </cell>
          <cell r="AZ337">
            <v>180.85864999999998</v>
          </cell>
          <cell r="BA337">
            <v>180.85864999999998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C337">
            <v>1.4285833333333333</v>
          </cell>
          <cell r="CD337">
            <v>1.4285833333333333</v>
          </cell>
          <cell r="CE337">
            <v>1.4285833333333333</v>
          </cell>
          <cell r="CF337">
            <v>1.4285833333333333</v>
          </cell>
          <cell r="CG337">
            <v>1.4285833333333333</v>
          </cell>
          <cell r="CH337">
            <v>1.5071554166666665</v>
          </cell>
          <cell r="CI337">
            <v>1.5071554166666665</v>
          </cell>
          <cell r="CJ337">
            <v>1.5071554166666665</v>
          </cell>
          <cell r="CK337">
            <v>1.5071554166666665</v>
          </cell>
          <cell r="CL337">
            <v>1.5071554166666665</v>
          </cell>
          <cell r="CM337">
            <v>1.5071554166666665</v>
          </cell>
          <cell r="CN337">
            <v>1.5071554166666665</v>
          </cell>
          <cell r="DP337">
            <v>7.1429166666666672</v>
          </cell>
          <cell r="DQ337">
            <v>7.1429166666666672</v>
          </cell>
          <cell r="DR337">
            <v>7.1429166666666672</v>
          </cell>
          <cell r="DS337">
            <v>7.1429166666666672</v>
          </cell>
          <cell r="DT337">
            <v>7.1429166666666672</v>
          </cell>
          <cell r="DU337">
            <v>7.5357770833333326</v>
          </cell>
          <cell r="DV337">
            <v>7.5357770833333326</v>
          </cell>
          <cell r="DW337">
            <v>7.5357770833333326</v>
          </cell>
          <cell r="DX337">
            <v>7.5357770833333326</v>
          </cell>
          <cell r="DY337">
            <v>7.5357770833333326</v>
          </cell>
          <cell r="DZ337">
            <v>7.5357770833333326</v>
          </cell>
          <cell r="EA337">
            <v>7.5357770833333326</v>
          </cell>
          <cell r="EC337">
            <v>2.1428750000000001</v>
          </cell>
          <cell r="ED337">
            <v>2.1428750000000001</v>
          </cell>
          <cell r="EE337">
            <v>2.1428750000000001</v>
          </cell>
          <cell r="EF337">
            <v>2.1428750000000001</v>
          </cell>
          <cell r="EG337">
            <v>2.1428750000000001</v>
          </cell>
          <cell r="EH337">
            <v>2.2607331249999998</v>
          </cell>
          <cell r="EI337">
            <v>2.2607331249999998</v>
          </cell>
          <cell r="EJ337">
            <v>2.2607331249999998</v>
          </cell>
          <cell r="EK337">
            <v>2.2607331249999998</v>
          </cell>
          <cell r="EL337">
            <v>2.2607331249999998</v>
          </cell>
          <cell r="EM337">
            <v>2.2607331249999998</v>
          </cell>
          <cell r="EN337">
            <v>2.2607331249999998</v>
          </cell>
          <cell r="EP337">
            <v>14.285833333333334</v>
          </cell>
          <cell r="EQ337">
            <v>14.285833333333334</v>
          </cell>
          <cell r="ER337">
            <v>14.285833333333334</v>
          </cell>
          <cell r="ES337">
            <v>14.285833333333334</v>
          </cell>
          <cell r="ET337">
            <v>14.285833333333334</v>
          </cell>
          <cell r="EU337">
            <v>15.071554166666665</v>
          </cell>
          <cell r="EV337">
            <v>15.071554166666665</v>
          </cell>
          <cell r="EW337">
            <v>15.071554166666665</v>
          </cell>
          <cell r="EX337">
            <v>15.071554166666665</v>
          </cell>
          <cell r="EY337">
            <v>15.071554166666665</v>
          </cell>
          <cell r="EZ337">
            <v>15.071554166666665</v>
          </cell>
          <cell r="FA337">
            <v>15.071554166666665</v>
          </cell>
          <cell r="FC337">
            <v>12.857250000000001</v>
          </cell>
          <cell r="FD337">
            <v>12.857250000000001</v>
          </cell>
          <cell r="FE337">
            <v>12.857250000000001</v>
          </cell>
          <cell r="FF337">
            <v>12.857250000000001</v>
          </cell>
          <cell r="FG337">
            <v>12.857250000000001</v>
          </cell>
          <cell r="FH337">
            <v>13.564398749999999</v>
          </cell>
          <cell r="FI337">
            <v>13.564398749999999</v>
          </cell>
          <cell r="FJ337">
            <v>13.564398749999999</v>
          </cell>
          <cell r="FK337">
            <v>13.564398749999999</v>
          </cell>
          <cell r="FL337">
            <v>13.564398749999999</v>
          </cell>
          <cell r="FM337">
            <v>13.564398749999999</v>
          </cell>
          <cell r="FN337">
            <v>13.564398749999999</v>
          </cell>
          <cell r="FP337">
            <v>11.571525000000001</v>
          </cell>
          <cell r="FQ337">
            <v>11.571525000000001</v>
          </cell>
          <cell r="FR337">
            <v>11.571525000000001</v>
          </cell>
          <cell r="FS337">
            <v>11.571525000000001</v>
          </cell>
          <cell r="FT337">
            <v>11.571525000000001</v>
          </cell>
          <cell r="FU337">
            <v>12.207958874999999</v>
          </cell>
          <cell r="FV337">
            <v>12.207958874999999</v>
          </cell>
          <cell r="FW337">
            <v>12.207958874999999</v>
          </cell>
          <cell r="FX337">
            <v>12.207958874999999</v>
          </cell>
          <cell r="FY337">
            <v>12.207958874999999</v>
          </cell>
          <cell r="FZ337">
            <v>12.207958874999999</v>
          </cell>
          <cell r="GA337">
            <v>12.207958874999999</v>
          </cell>
          <cell r="GC337">
            <v>1.4285833333333333E-2</v>
          </cell>
          <cell r="GD337">
            <v>1.4285833333333333E-2</v>
          </cell>
          <cell r="GE337">
            <v>1.4285833333333333E-2</v>
          </cell>
          <cell r="GF337">
            <v>1.4285833333333333E-2</v>
          </cell>
          <cell r="GG337">
            <v>1.4285833333333333E-2</v>
          </cell>
          <cell r="GH337">
            <v>1.5071554166666666E-2</v>
          </cell>
          <cell r="GI337">
            <v>1.5071554166666666E-2</v>
          </cell>
          <cell r="GJ337">
            <v>1.5071554166666666E-2</v>
          </cell>
          <cell r="GK337">
            <v>1.5071554166666666E-2</v>
          </cell>
          <cell r="GL337">
            <v>1.5071554166666666E-2</v>
          </cell>
          <cell r="GM337">
            <v>1.5071554166666666E-2</v>
          </cell>
          <cell r="GN337">
            <v>1.5071554166666666E-2</v>
          </cell>
        </row>
        <row r="338">
          <cell r="O338">
            <v>1</v>
          </cell>
          <cell r="P338"/>
          <cell r="Q338" t="str">
            <v>00302201</v>
          </cell>
          <cell r="AP338">
            <v>171.43</v>
          </cell>
          <cell r="AQ338">
            <v>171.43</v>
          </cell>
          <cell r="AR338">
            <v>171.43</v>
          </cell>
          <cell r="AS338">
            <v>171.43</v>
          </cell>
          <cell r="AT338">
            <v>171.43</v>
          </cell>
          <cell r="AU338">
            <v>180.85864999999998</v>
          </cell>
          <cell r="AV338">
            <v>180.85864999999998</v>
          </cell>
          <cell r="AW338">
            <v>180.85864999999998</v>
          </cell>
          <cell r="AX338">
            <v>180.85864999999998</v>
          </cell>
          <cell r="AY338">
            <v>180.85864999999998</v>
          </cell>
          <cell r="AZ338">
            <v>180.85864999999998</v>
          </cell>
          <cell r="BA338">
            <v>180.85864999999998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C338">
            <v>11.951541666666666</v>
          </cell>
          <cell r="CD338">
            <v>11.951541666666666</v>
          </cell>
          <cell r="CE338">
            <v>11.951541666666666</v>
          </cell>
          <cell r="CF338">
            <v>11.951541666666666</v>
          </cell>
          <cell r="CG338">
            <v>11.951541666666666</v>
          </cell>
          <cell r="CH338">
            <v>12.030113749999998</v>
          </cell>
          <cell r="CI338">
            <v>12.030113749999998</v>
          </cell>
          <cell r="CJ338">
            <v>12.030113749999998</v>
          </cell>
          <cell r="CK338">
            <v>12.030113749999998</v>
          </cell>
          <cell r="CL338">
            <v>12.030113749999998</v>
          </cell>
          <cell r="CM338">
            <v>12.030113749999998</v>
          </cell>
          <cell r="CN338">
            <v>12.030113749999998</v>
          </cell>
          <cell r="DP338">
            <v>59.757708333333333</v>
          </cell>
          <cell r="DQ338">
            <v>59.757708333333333</v>
          </cell>
          <cell r="DR338">
            <v>59.757708333333333</v>
          </cell>
          <cell r="DS338">
            <v>59.757708333333333</v>
          </cell>
          <cell r="DT338">
            <v>59.757708333333333</v>
          </cell>
          <cell r="DU338">
            <v>60.150568749999991</v>
          </cell>
          <cell r="DV338">
            <v>60.150568749999991</v>
          </cell>
          <cell r="DW338">
            <v>60.150568749999991</v>
          </cell>
          <cell r="DX338">
            <v>60.150568749999991</v>
          </cell>
          <cell r="DY338">
            <v>60.150568749999991</v>
          </cell>
          <cell r="DZ338">
            <v>60.150568749999991</v>
          </cell>
          <cell r="EA338">
            <v>60.150568749999991</v>
          </cell>
          <cell r="EC338">
            <v>17.927312499999999</v>
          </cell>
          <cell r="ED338">
            <v>17.927312499999999</v>
          </cell>
          <cell r="EE338">
            <v>17.927312499999999</v>
          </cell>
          <cell r="EF338">
            <v>17.927312499999999</v>
          </cell>
          <cell r="EG338">
            <v>17.927312499999999</v>
          </cell>
          <cell r="EH338">
            <v>18.045170624999997</v>
          </cell>
          <cell r="EI338">
            <v>18.045170624999997</v>
          </cell>
          <cell r="EJ338">
            <v>18.045170624999997</v>
          </cell>
          <cell r="EK338">
            <v>18.045170624999997</v>
          </cell>
          <cell r="EL338">
            <v>18.045170624999997</v>
          </cell>
          <cell r="EM338">
            <v>18.045170624999997</v>
          </cell>
          <cell r="EN338">
            <v>18.045170624999997</v>
          </cell>
          <cell r="EP338">
            <v>119.51541666666667</v>
          </cell>
          <cell r="EQ338">
            <v>119.51541666666667</v>
          </cell>
          <cell r="ER338">
            <v>119.51541666666667</v>
          </cell>
          <cell r="ES338">
            <v>119.51541666666667</v>
          </cell>
          <cell r="ET338">
            <v>119.51541666666667</v>
          </cell>
          <cell r="EU338">
            <v>120.30113749999998</v>
          </cell>
          <cell r="EV338">
            <v>120.30113749999998</v>
          </cell>
          <cell r="EW338">
            <v>120.30113749999998</v>
          </cell>
          <cell r="EX338">
            <v>120.30113749999998</v>
          </cell>
          <cell r="EY338">
            <v>120.30113749999998</v>
          </cell>
          <cell r="EZ338">
            <v>120.30113749999998</v>
          </cell>
          <cell r="FA338">
            <v>120.30113749999998</v>
          </cell>
          <cell r="FC338">
            <v>12.857250000000001</v>
          </cell>
          <cell r="FD338">
            <v>12.857250000000001</v>
          </cell>
          <cell r="FE338">
            <v>12.857250000000001</v>
          </cell>
          <cell r="FF338">
            <v>12.857250000000001</v>
          </cell>
          <cell r="FG338">
            <v>12.857250000000001</v>
          </cell>
          <cell r="FH338">
            <v>13.564398749999999</v>
          </cell>
          <cell r="FI338">
            <v>13.564398749999999</v>
          </cell>
          <cell r="FJ338">
            <v>13.564398749999999</v>
          </cell>
          <cell r="FK338">
            <v>13.564398749999999</v>
          </cell>
          <cell r="FL338">
            <v>13.564398749999999</v>
          </cell>
          <cell r="FM338">
            <v>13.564398749999999</v>
          </cell>
          <cell r="FN338">
            <v>13.564398749999999</v>
          </cell>
          <cell r="FP338">
            <v>11.571525000000001</v>
          </cell>
          <cell r="FQ338">
            <v>11.571525000000001</v>
          </cell>
          <cell r="FR338">
            <v>11.571525000000001</v>
          </cell>
          <cell r="FS338">
            <v>11.571525000000001</v>
          </cell>
          <cell r="FT338">
            <v>11.571525000000001</v>
          </cell>
          <cell r="FU338">
            <v>12.207958874999999</v>
          </cell>
          <cell r="FV338">
            <v>12.207958874999999</v>
          </cell>
          <cell r="FW338">
            <v>12.207958874999999</v>
          </cell>
          <cell r="FX338">
            <v>12.207958874999999</v>
          </cell>
          <cell r="FY338">
            <v>12.207958874999999</v>
          </cell>
          <cell r="FZ338">
            <v>12.207958874999999</v>
          </cell>
          <cell r="GA338">
            <v>12.207958874999999</v>
          </cell>
          <cell r="GC338">
            <v>0.11951541666666665</v>
          </cell>
          <cell r="GD338">
            <v>0.11951541666666665</v>
          </cell>
          <cell r="GE338">
            <v>0.11951541666666665</v>
          </cell>
          <cell r="GF338">
            <v>0.11951541666666665</v>
          </cell>
          <cell r="GG338">
            <v>0.11951541666666665</v>
          </cell>
          <cell r="GH338">
            <v>0.12030113749999999</v>
          </cell>
          <cell r="GI338">
            <v>0.12030113749999999</v>
          </cell>
          <cell r="GJ338">
            <v>0.12030113749999999</v>
          </cell>
          <cell r="GK338">
            <v>0.12030113749999999</v>
          </cell>
          <cell r="GL338">
            <v>0.12030113749999999</v>
          </cell>
          <cell r="GM338">
            <v>0.12030113749999999</v>
          </cell>
          <cell r="GN338">
            <v>0.12030113749999999</v>
          </cell>
        </row>
        <row r="339">
          <cell r="O339">
            <v>1</v>
          </cell>
          <cell r="P339"/>
          <cell r="Q339" t="str">
            <v>00302201</v>
          </cell>
          <cell r="AP339">
            <v>171.43</v>
          </cell>
          <cell r="AQ339">
            <v>171.43</v>
          </cell>
          <cell r="AR339">
            <v>171.43</v>
          </cell>
          <cell r="AS339">
            <v>171.43</v>
          </cell>
          <cell r="AT339">
            <v>171.43</v>
          </cell>
          <cell r="AU339">
            <v>180.85864999999998</v>
          </cell>
          <cell r="AV339">
            <v>180.85864999999998</v>
          </cell>
          <cell r="AW339">
            <v>180.85864999999998</v>
          </cell>
          <cell r="AX339">
            <v>180.85864999999998</v>
          </cell>
          <cell r="AY339">
            <v>180.85864999999998</v>
          </cell>
          <cell r="AZ339">
            <v>180.85864999999998</v>
          </cell>
          <cell r="BA339">
            <v>180.85864999999998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C339">
            <v>11.649388888888891</v>
          </cell>
          <cell r="CD339">
            <v>11.649388888888891</v>
          </cell>
          <cell r="CE339">
            <v>11.649388888888891</v>
          </cell>
          <cell r="CF339">
            <v>11.649388888888891</v>
          </cell>
          <cell r="CG339">
            <v>11.649388888888891</v>
          </cell>
          <cell r="CH339">
            <v>11.727960972222222</v>
          </cell>
          <cell r="CI339">
            <v>11.727960972222222</v>
          </cell>
          <cell r="CJ339">
            <v>11.727960972222222</v>
          </cell>
          <cell r="CK339">
            <v>11.727960972222222</v>
          </cell>
          <cell r="CL339">
            <v>11.727960972222222</v>
          </cell>
          <cell r="CM339">
            <v>11.727960972222222</v>
          </cell>
          <cell r="CN339">
            <v>11.727960972222222</v>
          </cell>
          <cell r="DP339">
            <v>58.246944444444445</v>
          </cell>
          <cell r="DQ339">
            <v>58.246944444444445</v>
          </cell>
          <cell r="DR339">
            <v>58.246944444444445</v>
          </cell>
          <cell r="DS339">
            <v>58.246944444444445</v>
          </cell>
          <cell r="DT339">
            <v>58.246944444444445</v>
          </cell>
          <cell r="DU339">
            <v>58.639804861111109</v>
          </cell>
          <cell r="DV339">
            <v>58.639804861111109</v>
          </cell>
          <cell r="DW339">
            <v>58.639804861111109</v>
          </cell>
          <cell r="DX339">
            <v>58.639804861111109</v>
          </cell>
          <cell r="DY339">
            <v>58.639804861111109</v>
          </cell>
          <cell r="DZ339">
            <v>58.639804861111109</v>
          </cell>
          <cell r="EA339">
            <v>58.639804861111109</v>
          </cell>
          <cell r="EC339">
            <v>17.474083333333333</v>
          </cell>
          <cell r="ED339">
            <v>17.474083333333333</v>
          </cell>
          <cell r="EE339">
            <v>17.474083333333333</v>
          </cell>
          <cell r="EF339">
            <v>17.474083333333333</v>
          </cell>
          <cell r="EG339">
            <v>17.474083333333333</v>
          </cell>
          <cell r="EH339">
            <v>17.591941458333331</v>
          </cell>
          <cell r="EI339">
            <v>17.591941458333331</v>
          </cell>
          <cell r="EJ339">
            <v>17.591941458333331</v>
          </cell>
          <cell r="EK339">
            <v>17.591941458333331</v>
          </cell>
          <cell r="EL339">
            <v>17.591941458333331</v>
          </cell>
          <cell r="EM339">
            <v>17.591941458333331</v>
          </cell>
          <cell r="EN339">
            <v>17.591941458333331</v>
          </cell>
          <cell r="EP339">
            <v>116.49388888888889</v>
          </cell>
          <cell r="EQ339">
            <v>116.49388888888889</v>
          </cell>
          <cell r="ER339">
            <v>116.49388888888889</v>
          </cell>
          <cell r="ES339">
            <v>116.49388888888889</v>
          </cell>
          <cell r="ET339">
            <v>116.49388888888889</v>
          </cell>
          <cell r="EU339">
            <v>117.27960972222222</v>
          </cell>
          <cell r="EV339">
            <v>117.27960972222222</v>
          </cell>
          <cell r="EW339">
            <v>117.27960972222222</v>
          </cell>
          <cell r="EX339">
            <v>117.27960972222222</v>
          </cell>
          <cell r="EY339">
            <v>117.27960972222222</v>
          </cell>
          <cell r="EZ339">
            <v>117.27960972222222</v>
          </cell>
          <cell r="FA339">
            <v>117.27960972222222</v>
          </cell>
          <cell r="FC339">
            <v>12.857250000000001</v>
          </cell>
          <cell r="FD339">
            <v>12.857250000000001</v>
          </cell>
          <cell r="FE339">
            <v>12.857250000000001</v>
          </cell>
          <cell r="FF339">
            <v>12.857250000000001</v>
          </cell>
          <cell r="FG339">
            <v>12.857250000000001</v>
          </cell>
          <cell r="FH339">
            <v>13.564398749999999</v>
          </cell>
          <cell r="FI339">
            <v>13.564398749999999</v>
          </cell>
          <cell r="FJ339">
            <v>13.564398749999999</v>
          </cell>
          <cell r="FK339">
            <v>13.564398749999999</v>
          </cell>
          <cell r="FL339">
            <v>13.564398749999999</v>
          </cell>
          <cell r="FM339">
            <v>13.564398749999999</v>
          </cell>
          <cell r="FN339">
            <v>13.564398749999999</v>
          </cell>
          <cell r="FP339">
            <v>11.571525000000001</v>
          </cell>
          <cell r="FQ339">
            <v>11.571525000000001</v>
          </cell>
          <cell r="FR339">
            <v>11.571525000000001</v>
          </cell>
          <cell r="FS339">
            <v>11.571525000000001</v>
          </cell>
          <cell r="FT339">
            <v>11.571525000000001</v>
          </cell>
          <cell r="FU339">
            <v>12.207958874999999</v>
          </cell>
          <cell r="FV339">
            <v>12.207958874999999</v>
          </cell>
          <cell r="FW339">
            <v>12.207958874999999</v>
          </cell>
          <cell r="FX339">
            <v>12.207958874999999</v>
          </cell>
          <cell r="FY339">
            <v>12.207958874999999</v>
          </cell>
          <cell r="FZ339">
            <v>12.207958874999999</v>
          </cell>
          <cell r="GA339">
            <v>12.207958874999999</v>
          </cell>
          <cell r="GC339">
            <v>0.11649388888888891</v>
          </cell>
          <cell r="GD339">
            <v>0.11649388888888891</v>
          </cell>
          <cell r="GE339">
            <v>0.11649388888888891</v>
          </cell>
          <cell r="GF339">
            <v>0.11649388888888891</v>
          </cell>
          <cell r="GG339">
            <v>0.11649388888888891</v>
          </cell>
          <cell r="GH339">
            <v>0.11727960972222222</v>
          </cell>
          <cell r="GI339">
            <v>0.11727960972222222</v>
          </cell>
          <cell r="GJ339">
            <v>0.11727960972222222</v>
          </cell>
          <cell r="GK339">
            <v>0.11727960972222222</v>
          </cell>
          <cell r="GL339">
            <v>0.11727960972222222</v>
          </cell>
          <cell r="GM339">
            <v>0.11727960972222222</v>
          </cell>
          <cell r="GN339">
            <v>0.11727960972222222</v>
          </cell>
        </row>
        <row r="340">
          <cell r="O340">
            <v>1</v>
          </cell>
          <cell r="P340"/>
          <cell r="Q340" t="str">
            <v>00302201</v>
          </cell>
          <cell r="AP340">
            <v>171.43</v>
          </cell>
          <cell r="AQ340">
            <v>171.43</v>
          </cell>
          <cell r="AR340">
            <v>171.43</v>
          </cell>
          <cell r="AS340">
            <v>171.43</v>
          </cell>
          <cell r="AT340">
            <v>171.43</v>
          </cell>
          <cell r="AU340">
            <v>180.85864999999998</v>
          </cell>
          <cell r="AV340">
            <v>180.85864999999998</v>
          </cell>
          <cell r="AW340">
            <v>180.85864999999998</v>
          </cell>
          <cell r="AX340">
            <v>180.85864999999998</v>
          </cell>
          <cell r="AY340">
            <v>180.85864999999998</v>
          </cell>
          <cell r="AZ340">
            <v>180.85864999999998</v>
          </cell>
          <cell r="BA340">
            <v>180.85864999999998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C340">
            <v>7.5426527777777785</v>
          </cell>
          <cell r="CD340">
            <v>7.5426527777777785</v>
          </cell>
          <cell r="CE340">
            <v>7.5426527777777785</v>
          </cell>
          <cell r="CF340">
            <v>7.5426527777777785</v>
          </cell>
          <cell r="CG340">
            <v>7.5426527777777785</v>
          </cell>
          <cell r="CH340">
            <v>7.621224861111112</v>
          </cell>
          <cell r="CI340">
            <v>7.621224861111112</v>
          </cell>
          <cell r="CJ340">
            <v>7.621224861111112</v>
          </cell>
          <cell r="CK340">
            <v>7.621224861111112</v>
          </cell>
          <cell r="CL340">
            <v>7.621224861111112</v>
          </cell>
          <cell r="CM340">
            <v>7.621224861111112</v>
          </cell>
          <cell r="CN340">
            <v>7.621224861111112</v>
          </cell>
          <cell r="DP340">
            <v>37.713263888888889</v>
          </cell>
          <cell r="DQ340">
            <v>37.713263888888889</v>
          </cell>
          <cell r="DR340">
            <v>37.713263888888889</v>
          </cell>
          <cell r="DS340">
            <v>37.713263888888889</v>
          </cell>
          <cell r="DT340">
            <v>37.713263888888889</v>
          </cell>
          <cell r="DU340">
            <v>38.106124305555561</v>
          </cell>
          <cell r="DV340">
            <v>38.106124305555561</v>
          </cell>
          <cell r="DW340">
            <v>38.106124305555561</v>
          </cell>
          <cell r="DX340">
            <v>38.106124305555561</v>
          </cell>
          <cell r="DY340">
            <v>38.106124305555561</v>
          </cell>
          <cell r="DZ340">
            <v>38.106124305555561</v>
          </cell>
          <cell r="EA340">
            <v>38.106124305555561</v>
          </cell>
          <cell r="EC340">
            <v>11.313979166666668</v>
          </cell>
          <cell r="ED340">
            <v>11.313979166666668</v>
          </cell>
          <cell r="EE340">
            <v>11.313979166666668</v>
          </cell>
          <cell r="EF340">
            <v>11.313979166666668</v>
          </cell>
          <cell r="EG340">
            <v>11.313979166666668</v>
          </cell>
          <cell r="EH340">
            <v>11.431837291666668</v>
          </cell>
          <cell r="EI340">
            <v>11.431837291666668</v>
          </cell>
          <cell r="EJ340">
            <v>11.431837291666668</v>
          </cell>
          <cell r="EK340">
            <v>11.431837291666668</v>
          </cell>
          <cell r="EL340">
            <v>11.431837291666668</v>
          </cell>
          <cell r="EM340">
            <v>11.431837291666668</v>
          </cell>
          <cell r="EN340">
            <v>11.431837291666668</v>
          </cell>
          <cell r="EP340">
            <v>75.426527777777778</v>
          </cell>
          <cell r="EQ340">
            <v>75.426527777777778</v>
          </cell>
          <cell r="ER340">
            <v>75.426527777777778</v>
          </cell>
          <cell r="ES340">
            <v>75.426527777777778</v>
          </cell>
          <cell r="ET340">
            <v>75.426527777777778</v>
          </cell>
          <cell r="EU340">
            <v>76.212248611111121</v>
          </cell>
          <cell r="EV340">
            <v>76.212248611111121</v>
          </cell>
          <cell r="EW340">
            <v>76.212248611111121</v>
          </cell>
          <cell r="EX340">
            <v>76.212248611111121</v>
          </cell>
          <cell r="EY340">
            <v>76.212248611111121</v>
          </cell>
          <cell r="EZ340">
            <v>76.212248611111121</v>
          </cell>
          <cell r="FA340">
            <v>76.212248611111121</v>
          </cell>
          <cell r="FC340">
            <v>12.857250000000001</v>
          </cell>
          <cell r="FD340">
            <v>12.857250000000001</v>
          </cell>
          <cell r="FE340">
            <v>12.857250000000001</v>
          </cell>
          <cell r="FF340">
            <v>12.857250000000001</v>
          </cell>
          <cell r="FG340">
            <v>12.857250000000001</v>
          </cell>
          <cell r="FH340">
            <v>13.564398749999999</v>
          </cell>
          <cell r="FI340">
            <v>13.564398749999999</v>
          </cell>
          <cell r="FJ340">
            <v>13.564398749999999</v>
          </cell>
          <cell r="FK340">
            <v>13.564398749999999</v>
          </cell>
          <cell r="FL340">
            <v>13.564398749999999</v>
          </cell>
          <cell r="FM340">
            <v>13.564398749999999</v>
          </cell>
          <cell r="FN340">
            <v>13.564398749999999</v>
          </cell>
          <cell r="FP340">
            <v>11.571525000000001</v>
          </cell>
          <cell r="FQ340">
            <v>11.571525000000001</v>
          </cell>
          <cell r="FR340">
            <v>11.571525000000001</v>
          </cell>
          <cell r="FS340">
            <v>11.571525000000001</v>
          </cell>
          <cell r="FT340">
            <v>11.571525000000001</v>
          </cell>
          <cell r="FU340">
            <v>12.207958874999999</v>
          </cell>
          <cell r="FV340">
            <v>12.207958874999999</v>
          </cell>
          <cell r="FW340">
            <v>12.207958874999999</v>
          </cell>
          <cell r="FX340">
            <v>12.207958874999999</v>
          </cell>
          <cell r="FY340">
            <v>12.207958874999999</v>
          </cell>
          <cell r="FZ340">
            <v>12.207958874999999</v>
          </cell>
          <cell r="GA340">
            <v>12.207958874999999</v>
          </cell>
          <cell r="GC340">
            <v>7.5426527777777794E-2</v>
          </cell>
          <cell r="GD340">
            <v>7.5426527777777794E-2</v>
          </cell>
          <cell r="GE340">
            <v>7.5426527777777794E-2</v>
          </cell>
          <cell r="GF340">
            <v>7.5426527777777794E-2</v>
          </cell>
          <cell r="GG340">
            <v>7.5426527777777794E-2</v>
          </cell>
          <cell r="GH340">
            <v>7.6212248611111116E-2</v>
          </cell>
          <cell r="GI340">
            <v>7.6212248611111116E-2</v>
          </cell>
          <cell r="GJ340">
            <v>7.6212248611111116E-2</v>
          </cell>
          <cell r="GK340">
            <v>7.6212248611111116E-2</v>
          </cell>
          <cell r="GL340">
            <v>7.6212248611111116E-2</v>
          </cell>
          <cell r="GM340">
            <v>7.6212248611111116E-2</v>
          </cell>
          <cell r="GN340">
            <v>7.6212248611111116E-2</v>
          </cell>
        </row>
        <row r="341">
          <cell r="O341">
            <v>1</v>
          </cell>
          <cell r="P341"/>
          <cell r="Q341" t="str">
            <v>00302201</v>
          </cell>
          <cell r="AP341">
            <v>171.43</v>
          </cell>
          <cell r="AQ341">
            <v>171.43</v>
          </cell>
          <cell r="AR341">
            <v>171.43</v>
          </cell>
          <cell r="AS341">
            <v>171.43</v>
          </cell>
          <cell r="AT341">
            <v>171.43</v>
          </cell>
          <cell r="AU341">
            <v>180.85864999999998</v>
          </cell>
          <cell r="AV341">
            <v>180.85864999999998</v>
          </cell>
          <cell r="AW341">
            <v>180.85864999999998</v>
          </cell>
          <cell r="AX341">
            <v>180.85864999999998</v>
          </cell>
          <cell r="AY341">
            <v>180.85864999999998</v>
          </cell>
          <cell r="AZ341">
            <v>180.85864999999998</v>
          </cell>
          <cell r="BA341">
            <v>180.85864999999998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C341">
            <v>7.3091944444444437</v>
          </cell>
          <cell r="CD341">
            <v>7.3091944444444437</v>
          </cell>
          <cell r="CE341">
            <v>7.3091944444444437</v>
          </cell>
          <cell r="CF341">
            <v>7.3091944444444437</v>
          </cell>
          <cell r="CG341">
            <v>7.3091944444444437</v>
          </cell>
          <cell r="CH341">
            <v>7.387766527777778</v>
          </cell>
          <cell r="CI341">
            <v>7.387766527777778</v>
          </cell>
          <cell r="CJ341">
            <v>7.387766527777778</v>
          </cell>
          <cell r="CK341">
            <v>7.387766527777778</v>
          </cell>
          <cell r="CL341">
            <v>7.387766527777778</v>
          </cell>
          <cell r="CM341">
            <v>7.387766527777778</v>
          </cell>
          <cell r="CN341">
            <v>7.387766527777778</v>
          </cell>
          <cell r="DP341">
            <v>36.545972222222218</v>
          </cell>
          <cell r="DQ341">
            <v>36.545972222222218</v>
          </cell>
          <cell r="DR341">
            <v>36.545972222222218</v>
          </cell>
          <cell r="DS341">
            <v>36.545972222222218</v>
          </cell>
          <cell r="DT341">
            <v>36.545972222222218</v>
          </cell>
          <cell r="DU341">
            <v>36.93883263888889</v>
          </cell>
          <cell r="DV341">
            <v>36.93883263888889</v>
          </cell>
          <cell r="DW341">
            <v>36.93883263888889</v>
          </cell>
          <cell r="DX341">
            <v>36.93883263888889</v>
          </cell>
          <cell r="DY341">
            <v>36.93883263888889</v>
          </cell>
          <cell r="DZ341">
            <v>36.93883263888889</v>
          </cell>
          <cell r="EA341">
            <v>36.93883263888889</v>
          </cell>
          <cell r="EC341">
            <v>10.963791666666665</v>
          </cell>
          <cell r="ED341">
            <v>10.963791666666665</v>
          </cell>
          <cell r="EE341">
            <v>10.963791666666665</v>
          </cell>
          <cell r="EF341">
            <v>10.963791666666665</v>
          </cell>
          <cell r="EG341">
            <v>10.963791666666665</v>
          </cell>
          <cell r="EH341">
            <v>11.081649791666665</v>
          </cell>
          <cell r="EI341">
            <v>11.081649791666665</v>
          </cell>
          <cell r="EJ341">
            <v>11.081649791666665</v>
          </cell>
          <cell r="EK341">
            <v>11.081649791666665</v>
          </cell>
          <cell r="EL341">
            <v>11.081649791666665</v>
          </cell>
          <cell r="EM341">
            <v>11.081649791666665</v>
          </cell>
          <cell r="EN341">
            <v>11.081649791666665</v>
          </cell>
          <cell r="EP341">
            <v>73.091944444444437</v>
          </cell>
          <cell r="EQ341">
            <v>73.091944444444437</v>
          </cell>
          <cell r="ER341">
            <v>73.091944444444437</v>
          </cell>
          <cell r="ES341">
            <v>73.091944444444437</v>
          </cell>
          <cell r="ET341">
            <v>73.091944444444437</v>
          </cell>
          <cell r="EU341">
            <v>73.87766527777778</v>
          </cell>
          <cell r="EV341">
            <v>73.87766527777778</v>
          </cell>
          <cell r="EW341">
            <v>73.87766527777778</v>
          </cell>
          <cell r="EX341">
            <v>73.87766527777778</v>
          </cell>
          <cell r="EY341">
            <v>73.87766527777778</v>
          </cell>
          <cell r="EZ341">
            <v>73.87766527777778</v>
          </cell>
          <cell r="FA341">
            <v>73.87766527777778</v>
          </cell>
          <cell r="FC341">
            <v>12.857250000000001</v>
          </cell>
          <cell r="FD341">
            <v>12.857250000000001</v>
          </cell>
          <cell r="FE341">
            <v>12.857250000000001</v>
          </cell>
          <cell r="FF341">
            <v>12.857250000000001</v>
          </cell>
          <cell r="FG341">
            <v>12.857250000000001</v>
          </cell>
          <cell r="FH341">
            <v>13.564398749999999</v>
          </cell>
          <cell r="FI341">
            <v>13.564398749999999</v>
          </cell>
          <cell r="FJ341">
            <v>13.564398749999999</v>
          </cell>
          <cell r="FK341">
            <v>13.564398749999999</v>
          </cell>
          <cell r="FL341">
            <v>13.564398749999999</v>
          </cell>
          <cell r="FM341">
            <v>13.564398749999999</v>
          </cell>
          <cell r="FN341">
            <v>13.564398749999999</v>
          </cell>
          <cell r="FP341">
            <v>11.571525000000001</v>
          </cell>
          <cell r="FQ341">
            <v>11.571525000000001</v>
          </cell>
          <cell r="FR341">
            <v>11.571525000000001</v>
          </cell>
          <cell r="FS341">
            <v>11.571525000000001</v>
          </cell>
          <cell r="FT341">
            <v>11.571525000000001</v>
          </cell>
          <cell r="FU341">
            <v>12.207958874999999</v>
          </cell>
          <cell r="FV341">
            <v>12.207958874999999</v>
          </cell>
          <cell r="FW341">
            <v>12.207958874999999</v>
          </cell>
          <cell r="FX341">
            <v>12.207958874999999</v>
          </cell>
          <cell r="FY341">
            <v>12.207958874999999</v>
          </cell>
          <cell r="FZ341">
            <v>12.207958874999999</v>
          </cell>
          <cell r="GA341">
            <v>12.207958874999999</v>
          </cell>
          <cell r="GC341">
            <v>7.3091944444444432E-2</v>
          </cell>
          <cell r="GD341">
            <v>7.3091944444444432E-2</v>
          </cell>
          <cell r="GE341">
            <v>7.3091944444444432E-2</v>
          </cell>
          <cell r="GF341">
            <v>7.3091944444444432E-2</v>
          </cell>
          <cell r="GG341">
            <v>7.3091944444444432E-2</v>
          </cell>
          <cell r="GH341">
            <v>7.3877665277777782E-2</v>
          </cell>
          <cell r="GI341">
            <v>7.3877665277777782E-2</v>
          </cell>
          <cell r="GJ341">
            <v>7.3877665277777782E-2</v>
          </cell>
          <cell r="GK341">
            <v>7.3877665277777782E-2</v>
          </cell>
          <cell r="GL341">
            <v>7.3877665277777782E-2</v>
          </cell>
          <cell r="GM341">
            <v>7.3877665277777782E-2</v>
          </cell>
          <cell r="GN341">
            <v>7.3877665277777782E-2</v>
          </cell>
        </row>
        <row r="342">
          <cell r="O342">
            <v>1</v>
          </cell>
          <cell r="P342"/>
          <cell r="Q342" t="str">
            <v>00302201</v>
          </cell>
          <cell r="AP342">
            <v>171.43</v>
          </cell>
          <cell r="AQ342">
            <v>171.43</v>
          </cell>
          <cell r="AR342">
            <v>171.43</v>
          </cell>
          <cell r="AS342">
            <v>171.43</v>
          </cell>
          <cell r="AT342">
            <v>171.43</v>
          </cell>
          <cell r="AU342">
            <v>180.85864999999998</v>
          </cell>
          <cell r="AV342">
            <v>180.85864999999998</v>
          </cell>
          <cell r="AW342">
            <v>180.85864999999998</v>
          </cell>
          <cell r="AX342">
            <v>180.85864999999998</v>
          </cell>
          <cell r="AY342">
            <v>180.85864999999998</v>
          </cell>
          <cell r="AZ342">
            <v>180.85864999999998</v>
          </cell>
          <cell r="BA342">
            <v>180.85864999999998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C342">
            <v>7.4188750000000008</v>
          </cell>
          <cell r="CD342">
            <v>7.4188750000000008</v>
          </cell>
          <cell r="CE342">
            <v>7.4188750000000008</v>
          </cell>
          <cell r="CF342">
            <v>7.4188750000000008</v>
          </cell>
          <cell r="CG342">
            <v>7.4188750000000008</v>
          </cell>
          <cell r="CH342">
            <v>7.4974470833333342</v>
          </cell>
          <cell r="CI342">
            <v>7.4974470833333342</v>
          </cell>
          <cell r="CJ342">
            <v>7.4974470833333342</v>
          </cell>
          <cell r="CK342">
            <v>7.4974470833333342</v>
          </cell>
          <cell r="CL342">
            <v>7.4974470833333342</v>
          </cell>
          <cell r="CM342">
            <v>7.4974470833333342</v>
          </cell>
          <cell r="CN342">
            <v>7.4974470833333342</v>
          </cell>
          <cell r="DP342">
            <v>37.094375000000007</v>
          </cell>
          <cell r="DQ342">
            <v>37.094375000000007</v>
          </cell>
          <cell r="DR342">
            <v>37.094375000000007</v>
          </cell>
          <cell r="DS342">
            <v>37.094375000000007</v>
          </cell>
          <cell r="DT342">
            <v>37.094375000000007</v>
          </cell>
          <cell r="DU342">
            <v>37.487235416666671</v>
          </cell>
          <cell r="DV342">
            <v>37.487235416666671</v>
          </cell>
          <cell r="DW342">
            <v>37.487235416666671</v>
          </cell>
          <cell r="DX342">
            <v>37.487235416666671</v>
          </cell>
          <cell r="DY342">
            <v>37.487235416666671</v>
          </cell>
          <cell r="DZ342">
            <v>37.487235416666671</v>
          </cell>
          <cell r="EA342">
            <v>37.487235416666671</v>
          </cell>
          <cell r="EC342">
            <v>11.1283125</v>
          </cell>
          <cell r="ED342">
            <v>11.1283125</v>
          </cell>
          <cell r="EE342">
            <v>11.1283125</v>
          </cell>
          <cell r="EF342">
            <v>11.1283125</v>
          </cell>
          <cell r="EG342">
            <v>11.1283125</v>
          </cell>
          <cell r="EH342">
            <v>11.246170625</v>
          </cell>
          <cell r="EI342">
            <v>11.246170625</v>
          </cell>
          <cell r="EJ342">
            <v>11.246170625</v>
          </cell>
          <cell r="EK342">
            <v>11.246170625</v>
          </cell>
          <cell r="EL342">
            <v>11.246170625</v>
          </cell>
          <cell r="EM342">
            <v>11.246170625</v>
          </cell>
          <cell r="EN342">
            <v>11.246170625</v>
          </cell>
          <cell r="EP342">
            <v>74.188750000000013</v>
          </cell>
          <cell r="EQ342">
            <v>74.188750000000013</v>
          </cell>
          <cell r="ER342">
            <v>74.188750000000013</v>
          </cell>
          <cell r="ES342">
            <v>74.188750000000013</v>
          </cell>
          <cell r="ET342">
            <v>74.188750000000013</v>
          </cell>
          <cell r="EU342">
            <v>74.974470833333342</v>
          </cell>
          <cell r="EV342">
            <v>74.974470833333342</v>
          </cell>
          <cell r="EW342">
            <v>74.974470833333342</v>
          </cell>
          <cell r="EX342">
            <v>74.974470833333342</v>
          </cell>
          <cell r="EY342">
            <v>74.974470833333342</v>
          </cell>
          <cell r="EZ342">
            <v>74.974470833333342</v>
          </cell>
          <cell r="FA342">
            <v>74.974470833333342</v>
          </cell>
          <cell r="FC342">
            <v>12.857250000000001</v>
          </cell>
          <cell r="FD342">
            <v>12.857250000000001</v>
          </cell>
          <cell r="FE342">
            <v>12.857250000000001</v>
          </cell>
          <cell r="FF342">
            <v>12.857250000000001</v>
          </cell>
          <cell r="FG342">
            <v>12.857250000000001</v>
          </cell>
          <cell r="FH342">
            <v>13.564398749999999</v>
          </cell>
          <cell r="FI342">
            <v>13.564398749999999</v>
          </cell>
          <cell r="FJ342">
            <v>13.564398749999999</v>
          </cell>
          <cell r="FK342">
            <v>13.564398749999999</v>
          </cell>
          <cell r="FL342">
            <v>13.564398749999999</v>
          </cell>
          <cell r="FM342">
            <v>13.564398749999999</v>
          </cell>
          <cell r="FN342">
            <v>13.564398749999999</v>
          </cell>
          <cell r="FP342">
            <v>11.571525000000001</v>
          </cell>
          <cell r="FQ342">
            <v>11.571525000000001</v>
          </cell>
          <cell r="FR342">
            <v>11.571525000000001</v>
          </cell>
          <cell r="FS342">
            <v>11.571525000000001</v>
          </cell>
          <cell r="FT342">
            <v>11.571525000000001</v>
          </cell>
          <cell r="FU342">
            <v>12.207958874999999</v>
          </cell>
          <cell r="FV342">
            <v>12.207958874999999</v>
          </cell>
          <cell r="FW342">
            <v>12.207958874999999</v>
          </cell>
          <cell r="FX342">
            <v>12.207958874999999</v>
          </cell>
          <cell r="FY342">
            <v>12.207958874999999</v>
          </cell>
          <cell r="FZ342">
            <v>12.207958874999999</v>
          </cell>
          <cell r="GA342">
            <v>12.207958874999999</v>
          </cell>
          <cell r="GC342">
            <v>7.4188750000000012E-2</v>
          </cell>
          <cell r="GD342">
            <v>7.4188750000000012E-2</v>
          </cell>
          <cell r="GE342">
            <v>7.4188750000000012E-2</v>
          </cell>
          <cell r="GF342">
            <v>7.4188750000000012E-2</v>
          </cell>
          <cell r="GG342">
            <v>7.4188750000000012E-2</v>
          </cell>
          <cell r="GH342">
            <v>7.4974470833333348E-2</v>
          </cell>
          <cell r="GI342">
            <v>7.4974470833333348E-2</v>
          </cell>
          <cell r="GJ342">
            <v>7.4974470833333348E-2</v>
          </cell>
          <cell r="GK342">
            <v>7.4974470833333348E-2</v>
          </cell>
          <cell r="GL342">
            <v>7.4974470833333348E-2</v>
          </cell>
          <cell r="GM342">
            <v>7.4974470833333348E-2</v>
          </cell>
          <cell r="GN342">
            <v>7.4974470833333348E-2</v>
          </cell>
        </row>
        <row r="343">
          <cell r="O343">
            <v>1</v>
          </cell>
          <cell r="P343"/>
          <cell r="Q343" t="str">
            <v>00302201</v>
          </cell>
          <cell r="AP343">
            <v>171.43</v>
          </cell>
          <cell r="AQ343">
            <v>171.43</v>
          </cell>
          <cell r="AR343">
            <v>171.43</v>
          </cell>
          <cell r="AS343">
            <v>171.43</v>
          </cell>
          <cell r="AT343">
            <v>171.43</v>
          </cell>
          <cell r="AU343">
            <v>180.85864999999998</v>
          </cell>
          <cell r="AV343">
            <v>180.85864999999998</v>
          </cell>
          <cell r="AW343">
            <v>180.85864999999998</v>
          </cell>
          <cell r="AX343">
            <v>180.85864999999998</v>
          </cell>
          <cell r="AY343">
            <v>180.85864999999998</v>
          </cell>
          <cell r="AZ343">
            <v>180.85864999999998</v>
          </cell>
          <cell r="BA343">
            <v>180.85864999999998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C343">
            <v>6.6297638888888892</v>
          </cell>
          <cell r="CD343">
            <v>6.6297638888888892</v>
          </cell>
          <cell r="CE343">
            <v>6.6297638888888892</v>
          </cell>
          <cell r="CF343">
            <v>6.6297638888888892</v>
          </cell>
          <cell r="CG343">
            <v>6.6297638888888892</v>
          </cell>
          <cell r="CH343">
            <v>6.7083359722222227</v>
          </cell>
          <cell r="CI343">
            <v>6.7083359722222227</v>
          </cell>
          <cell r="CJ343">
            <v>6.7083359722222227</v>
          </cell>
          <cell r="CK343">
            <v>6.7083359722222227</v>
          </cell>
          <cell r="CL343">
            <v>6.7083359722222227</v>
          </cell>
          <cell r="CM343">
            <v>6.7083359722222227</v>
          </cell>
          <cell r="CN343">
            <v>6.7083359722222227</v>
          </cell>
          <cell r="DP343">
            <v>33.148819444444449</v>
          </cell>
          <cell r="DQ343">
            <v>33.148819444444449</v>
          </cell>
          <cell r="DR343">
            <v>33.148819444444449</v>
          </cell>
          <cell r="DS343">
            <v>33.148819444444449</v>
          </cell>
          <cell r="DT343">
            <v>33.148819444444449</v>
          </cell>
          <cell r="DU343">
            <v>33.541679861111113</v>
          </cell>
          <cell r="DV343">
            <v>33.541679861111113</v>
          </cell>
          <cell r="DW343">
            <v>33.541679861111113</v>
          </cell>
          <cell r="DX343">
            <v>33.541679861111113</v>
          </cell>
          <cell r="DY343">
            <v>33.541679861111113</v>
          </cell>
          <cell r="DZ343">
            <v>33.541679861111113</v>
          </cell>
          <cell r="EA343">
            <v>33.541679861111113</v>
          </cell>
          <cell r="EC343">
            <v>9.9446458333333343</v>
          </cell>
          <cell r="ED343">
            <v>9.9446458333333343</v>
          </cell>
          <cell r="EE343">
            <v>9.9446458333333343</v>
          </cell>
          <cell r="EF343">
            <v>9.9446458333333343</v>
          </cell>
          <cell r="EG343">
            <v>9.9446458333333343</v>
          </cell>
          <cell r="EH343">
            <v>10.062503958333332</v>
          </cell>
          <cell r="EI343">
            <v>10.062503958333332</v>
          </cell>
          <cell r="EJ343">
            <v>10.062503958333332</v>
          </cell>
          <cell r="EK343">
            <v>10.062503958333332</v>
          </cell>
          <cell r="EL343">
            <v>10.062503958333332</v>
          </cell>
          <cell r="EM343">
            <v>10.062503958333332</v>
          </cell>
          <cell r="EN343">
            <v>10.062503958333332</v>
          </cell>
          <cell r="EP343">
            <v>66.297638888888898</v>
          </cell>
          <cell r="EQ343">
            <v>66.297638888888898</v>
          </cell>
          <cell r="ER343">
            <v>66.297638888888898</v>
          </cell>
          <cell r="ES343">
            <v>66.297638888888898</v>
          </cell>
          <cell r="ET343">
            <v>66.297638888888898</v>
          </cell>
          <cell r="EU343">
            <v>67.083359722222227</v>
          </cell>
          <cell r="EV343">
            <v>67.083359722222227</v>
          </cell>
          <cell r="EW343">
            <v>67.083359722222227</v>
          </cell>
          <cell r="EX343">
            <v>67.083359722222227</v>
          </cell>
          <cell r="EY343">
            <v>67.083359722222227</v>
          </cell>
          <cell r="EZ343">
            <v>67.083359722222227</v>
          </cell>
          <cell r="FA343">
            <v>67.083359722222227</v>
          </cell>
          <cell r="FC343">
            <v>12.857250000000001</v>
          </cell>
          <cell r="FD343">
            <v>12.857250000000001</v>
          </cell>
          <cell r="FE343">
            <v>12.857250000000001</v>
          </cell>
          <cell r="FF343">
            <v>12.857250000000001</v>
          </cell>
          <cell r="FG343">
            <v>12.857250000000001</v>
          </cell>
          <cell r="FH343">
            <v>13.564398749999999</v>
          </cell>
          <cell r="FI343">
            <v>13.564398749999999</v>
          </cell>
          <cell r="FJ343">
            <v>13.564398749999999</v>
          </cell>
          <cell r="FK343">
            <v>13.564398749999999</v>
          </cell>
          <cell r="FL343">
            <v>13.564398749999999</v>
          </cell>
          <cell r="FM343">
            <v>13.564398749999999</v>
          </cell>
          <cell r="FN343">
            <v>13.564398749999999</v>
          </cell>
          <cell r="FP343">
            <v>11.571525000000001</v>
          </cell>
          <cell r="FQ343">
            <v>11.571525000000001</v>
          </cell>
          <cell r="FR343">
            <v>11.571525000000001</v>
          </cell>
          <cell r="FS343">
            <v>11.571525000000001</v>
          </cell>
          <cell r="FT343">
            <v>11.571525000000001</v>
          </cell>
          <cell r="FU343">
            <v>12.207958874999999</v>
          </cell>
          <cell r="FV343">
            <v>12.207958874999999</v>
          </cell>
          <cell r="FW343">
            <v>12.207958874999999</v>
          </cell>
          <cell r="FX343">
            <v>12.207958874999999</v>
          </cell>
          <cell r="FY343">
            <v>12.207958874999999</v>
          </cell>
          <cell r="FZ343">
            <v>12.207958874999999</v>
          </cell>
          <cell r="GA343">
            <v>12.207958874999999</v>
          </cell>
          <cell r="GC343">
            <v>6.6297638888888899E-2</v>
          </cell>
          <cell r="GD343">
            <v>6.6297638888888899E-2</v>
          </cell>
          <cell r="GE343">
            <v>6.6297638888888899E-2</v>
          </cell>
          <cell r="GF343">
            <v>6.6297638888888899E-2</v>
          </cell>
          <cell r="GG343">
            <v>6.6297638888888899E-2</v>
          </cell>
          <cell r="GH343">
            <v>6.7083359722222222E-2</v>
          </cell>
          <cell r="GI343">
            <v>6.7083359722222222E-2</v>
          </cell>
          <cell r="GJ343">
            <v>6.7083359722222222E-2</v>
          </cell>
          <cell r="GK343">
            <v>6.7083359722222222E-2</v>
          </cell>
          <cell r="GL343">
            <v>6.7083359722222222E-2</v>
          </cell>
          <cell r="GM343">
            <v>6.7083359722222222E-2</v>
          </cell>
          <cell r="GN343">
            <v>6.7083359722222222E-2</v>
          </cell>
        </row>
        <row r="344">
          <cell r="O344">
            <v>1</v>
          </cell>
          <cell r="P344"/>
          <cell r="Q344" t="str">
            <v>00302201</v>
          </cell>
          <cell r="AP344">
            <v>171.43</v>
          </cell>
          <cell r="AQ344">
            <v>171.43</v>
          </cell>
          <cell r="AR344">
            <v>171.43</v>
          </cell>
          <cell r="AS344">
            <v>171.43</v>
          </cell>
          <cell r="AT344">
            <v>171.43</v>
          </cell>
          <cell r="AU344">
            <v>180.85864999999998</v>
          </cell>
          <cell r="AV344">
            <v>180.85864999999998</v>
          </cell>
          <cell r="AW344">
            <v>180.85864999999998</v>
          </cell>
          <cell r="AX344">
            <v>180.85864999999998</v>
          </cell>
          <cell r="AY344">
            <v>180.85864999999998</v>
          </cell>
          <cell r="AZ344">
            <v>180.85864999999998</v>
          </cell>
          <cell r="BA344">
            <v>180.85864999999998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C344">
            <v>5.6917361111111111</v>
          </cell>
          <cell r="CD344">
            <v>5.6917361111111111</v>
          </cell>
          <cell r="CE344">
            <v>5.6917361111111111</v>
          </cell>
          <cell r="CF344">
            <v>5.6917361111111111</v>
          </cell>
          <cell r="CG344">
            <v>5.6917361111111111</v>
          </cell>
          <cell r="CH344">
            <v>5.7703081944444437</v>
          </cell>
          <cell r="CI344">
            <v>5.7703081944444437</v>
          </cell>
          <cell r="CJ344">
            <v>5.7703081944444437</v>
          </cell>
          <cell r="CK344">
            <v>5.7703081944444437</v>
          </cell>
          <cell r="CL344">
            <v>5.7703081944444437</v>
          </cell>
          <cell r="CM344">
            <v>5.7703081944444437</v>
          </cell>
          <cell r="CN344">
            <v>5.7703081944444437</v>
          </cell>
          <cell r="DP344">
            <v>18.972453703703703</v>
          </cell>
          <cell r="DQ344">
            <v>18.972453703703703</v>
          </cell>
          <cell r="DR344">
            <v>18.972453703703703</v>
          </cell>
          <cell r="DS344">
            <v>18.972453703703703</v>
          </cell>
          <cell r="DT344">
            <v>18.972453703703703</v>
          </cell>
          <cell r="DU344">
            <v>19.234360648148147</v>
          </cell>
          <cell r="DV344">
            <v>19.234360648148147</v>
          </cell>
          <cell r="DW344">
            <v>19.234360648148147</v>
          </cell>
          <cell r="DX344">
            <v>19.234360648148147</v>
          </cell>
          <cell r="DY344">
            <v>19.234360648148147</v>
          </cell>
          <cell r="DZ344">
            <v>19.234360648148147</v>
          </cell>
          <cell r="EA344">
            <v>19.234360648148147</v>
          </cell>
          <cell r="EC344">
            <v>8.5376041666666662</v>
          </cell>
          <cell r="ED344">
            <v>8.5376041666666662</v>
          </cell>
          <cell r="EE344">
            <v>8.5376041666666662</v>
          </cell>
          <cell r="EF344">
            <v>8.5376041666666662</v>
          </cell>
          <cell r="EG344">
            <v>8.5376041666666662</v>
          </cell>
          <cell r="EH344">
            <v>8.6554622916666659</v>
          </cell>
          <cell r="EI344">
            <v>8.6554622916666659</v>
          </cell>
          <cell r="EJ344">
            <v>8.6554622916666659</v>
          </cell>
          <cell r="EK344">
            <v>8.6554622916666659</v>
          </cell>
          <cell r="EL344">
            <v>8.6554622916666659</v>
          </cell>
          <cell r="EM344">
            <v>8.6554622916666659</v>
          </cell>
          <cell r="EN344">
            <v>8.6554622916666659</v>
          </cell>
          <cell r="EP344">
            <v>56.917361111111113</v>
          </cell>
          <cell r="EQ344">
            <v>56.917361111111113</v>
          </cell>
          <cell r="ER344">
            <v>56.917361111111113</v>
          </cell>
          <cell r="ES344">
            <v>56.917361111111113</v>
          </cell>
          <cell r="ET344">
            <v>56.917361111111113</v>
          </cell>
          <cell r="EU344">
            <v>57.703081944444442</v>
          </cell>
          <cell r="EV344">
            <v>57.703081944444442</v>
          </cell>
          <cell r="EW344">
            <v>57.703081944444442</v>
          </cell>
          <cell r="EX344">
            <v>57.703081944444442</v>
          </cell>
          <cell r="EY344">
            <v>57.703081944444442</v>
          </cell>
          <cell r="EZ344">
            <v>57.703081944444442</v>
          </cell>
          <cell r="FA344">
            <v>57.703081944444442</v>
          </cell>
          <cell r="FC344">
            <v>12.857250000000001</v>
          </cell>
          <cell r="FD344">
            <v>12.857250000000001</v>
          </cell>
          <cell r="FE344">
            <v>12.857250000000001</v>
          </cell>
          <cell r="FF344">
            <v>12.857250000000001</v>
          </cell>
          <cell r="FG344">
            <v>12.857250000000001</v>
          </cell>
          <cell r="FH344">
            <v>13.564398749999999</v>
          </cell>
          <cell r="FI344">
            <v>13.564398749999999</v>
          </cell>
          <cell r="FJ344">
            <v>13.564398749999999</v>
          </cell>
          <cell r="FK344">
            <v>13.564398749999999</v>
          </cell>
          <cell r="FL344">
            <v>13.564398749999999</v>
          </cell>
          <cell r="FM344">
            <v>13.564398749999999</v>
          </cell>
          <cell r="FN344">
            <v>13.564398749999999</v>
          </cell>
          <cell r="FP344">
            <v>11.571525000000001</v>
          </cell>
          <cell r="FQ344">
            <v>11.571525000000001</v>
          </cell>
          <cell r="FR344">
            <v>11.571525000000001</v>
          </cell>
          <cell r="FS344">
            <v>11.571525000000001</v>
          </cell>
          <cell r="FT344">
            <v>11.571525000000001</v>
          </cell>
          <cell r="FU344">
            <v>12.207958874999999</v>
          </cell>
          <cell r="FV344">
            <v>12.207958874999999</v>
          </cell>
          <cell r="FW344">
            <v>12.207958874999999</v>
          </cell>
          <cell r="FX344">
            <v>12.207958874999999</v>
          </cell>
          <cell r="FY344">
            <v>12.207958874999999</v>
          </cell>
          <cell r="FZ344">
            <v>12.207958874999999</v>
          </cell>
          <cell r="GA344">
            <v>12.207958874999999</v>
          </cell>
          <cell r="GC344">
            <v>5.6917361111111113E-2</v>
          </cell>
          <cell r="GD344">
            <v>5.6917361111111113E-2</v>
          </cell>
          <cell r="GE344">
            <v>5.6917361111111113E-2</v>
          </cell>
          <cell r="GF344">
            <v>5.6917361111111113E-2</v>
          </cell>
          <cell r="GG344">
            <v>5.6917361111111113E-2</v>
          </cell>
          <cell r="GH344">
            <v>5.7703081944444436E-2</v>
          </cell>
          <cell r="GI344">
            <v>5.7703081944444436E-2</v>
          </cell>
          <cell r="GJ344">
            <v>5.7703081944444436E-2</v>
          </cell>
          <cell r="GK344">
            <v>5.7703081944444436E-2</v>
          </cell>
          <cell r="GL344">
            <v>5.7703081944444436E-2</v>
          </cell>
          <cell r="GM344">
            <v>5.7703081944444436E-2</v>
          </cell>
          <cell r="GN344">
            <v>5.7703081944444436E-2</v>
          </cell>
        </row>
        <row r="345">
          <cell r="O345">
            <v>1</v>
          </cell>
          <cell r="P345"/>
          <cell r="Q345" t="str">
            <v>00302201</v>
          </cell>
          <cell r="AP345">
            <v>171.43</v>
          </cell>
          <cell r="AQ345">
            <v>171.43</v>
          </cell>
          <cell r="AR345">
            <v>171.43</v>
          </cell>
          <cell r="AS345">
            <v>171.43</v>
          </cell>
          <cell r="AT345">
            <v>171.43</v>
          </cell>
          <cell r="AU345">
            <v>180.85864999999998</v>
          </cell>
          <cell r="AV345">
            <v>180.85864999999998</v>
          </cell>
          <cell r="AW345">
            <v>180.85864999999998</v>
          </cell>
          <cell r="AX345">
            <v>180.85864999999998</v>
          </cell>
          <cell r="AY345">
            <v>180.85864999999998</v>
          </cell>
          <cell r="AZ345">
            <v>180.85864999999998</v>
          </cell>
          <cell r="BA345">
            <v>180.85864999999998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C345">
            <v>11.083541666666669</v>
          </cell>
          <cell r="CD345">
            <v>11.083541666666669</v>
          </cell>
          <cell r="CE345">
            <v>11.083541666666669</v>
          </cell>
          <cell r="CF345">
            <v>11.083541666666669</v>
          </cell>
          <cell r="CG345">
            <v>11.083541666666669</v>
          </cell>
          <cell r="CH345">
            <v>11.162113750000001</v>
          </cell>
          <cell r="CI345">
            <v>11.162113750000001</v>
          </cell>
          <cell r="CJ345">
            <v>11.162113750000001</v>
          </cell>
          <cell r="CK345">
            <v>11.162113750000001</v>
          </cell>
          <cell r="CL345">
            <v>11.162113750000001</v>
          </cell>
          <cell r="CM345">
            <v>11.162113750000001</v>
          </cell>
          <cell r="CN345">
            <v>11.162113750000001</v>
          </cell>
          <cell r="DP345">
            <v>36.945138888888891</v>
          </cell>
          <cell r="DQ345">
            <v>36.945138888888891</v>
          </cell>
          <cell r="DR345">
            <v>36.945138888888891</v>
          </cell>
          <cell r="DS345">
            <v>36.945138888888891</v>
          </cell>
          <cell r="DT345">
            <v>36.945138888888891</v>
          </cell>
          <cell r="DU345">
            <v>37.207045833333332</v>
          </cell>
          <cell r="DV345">
            <v>37.207045833333332</v>
          </cell>
          <cell r="DW345">
            <v>37.207045833333332</v>
          </cell>
          <cell r="DX345">
            <v>37.207045833333332</v>
          </cell>
          <cell r="DY345">
            <v>37.207045833333332</v>
          </cell>
          <cell r="DZ345">
            <v>37.207045833333332</v>
          </cell>
          <cell r="EA345">
            <v>37.207045833333332</v>
          </cell>
          <cell r="EC345">
            <v>16.6253125</v>
          </cell>
          <cell r="ED345">
            <v>16.6253125</v>
          </cell>
          <cell r="EE345">
            <v>16.6253125</v>
          </cell>
          <cell r="EF345">
            <v>16.6253125</v>
          </cell>
          <cell r="EG345">
            <v>16.6253125</v>
          </cell>
          <cell r="EH345">
            <v>16.743170624999998</v>
          </cell>
          <cell r="EI345">
            <v>16.743170624999998</v>
          </cell>
          <cell r="EJ345">
            <v>16.743170624999998</v>
          </cell>
          <cell r="EK345">
            <v>16.743170624999998</v>
          </cell>
          <cell r="EL345">
            <v>16.743170624999998</v>
          </cell>
          <cell r="EM345">
            <v>16.743170624999998</v>
          </cell>
          <cell r="EN345">
            <v>16.743170624999998</v>
          </cell>
          <cell r="EP345">
            <v>110.83541666666667</v>
          </cell>
          <cell r="EQ345">
            <v>110.83541666666667</v>
          </cell>
          <cell r="ER345">
            <v>110.83541666666667</v>
          </cell>
          <cell r="ES345">
            <v>110.83541666666667</v>
          </cell>
          <cell r="ET345">
            <v>110.83541666666667</v>
          </cell>
          <cell r="EU345">
            <v>111.62113749999999</v>
          </cell>
          <cell r="EV345">
            <v>111.62113749999999</v>
          </cell>
          <cell r="EW345">
            <v>111.62113749999999</v>
          </cell>
          <cell r="EX345">
            <v>111.62113749999999</v>
          </cell>
          <cell r="EY345">
            <v>111.62113749999999</v>
          </cell>
          <cell r="EZ345">
            <v>111.62113749999999</v>
          </cell>
          <cell r="FA345">
            <v>111.62113749999999</v>
          </cell>
          <cell r="FC345">
            <v>12.857250000000001</v>
          </cell>
          <cell r="FD345">
            <v>12.857250000000001</v>
          </cell>
          <cell r="FE345">
            <v>12.857250000000001</v>
          </cell>
          <cell r="FF345">
            <v>12.857250000000001</v>
          </cell>
          <cell r="FG345">
            <v>12.857250000000001</v>
          </cell>
          <cell r="FH345">
            <v>13.564398749999999</v>
          </cell>
          <cell r="FI345">
            <v>13.564398749999999</v>
          </cell>
          <cell r="FJ345">
            <v>13.564398749999999</v>
          </cell>
          <cell r="FK345">
            <v>13.564398749999999</v>
          </cell>
          <cell r="FL345">
            <v>13.564398749999999</v>
          </cell>
          <cell r="FM345">
            <v>13.564398749999999</v>
          </cell>
          <cell r="FN345">
            <v>13.564398749999999</v>
          </cell>
          <cell r="FP345">
            <v>11.571525000000001</v>
          </cell>
          <cell r="FQ345">
            <v>11.571525000000001</v>
          </cell>
          <cell r="FR345">
            <v>11.571525000000001</v>
          </cell>
          <cell r="FS345">
            <v>11.571525000000001</v>
          </cell>
          <cell r="FT345">
            <v>11.571525000000001</v>
          </cell>
          <cell r="FU345">
            <v>12.207958874999999</v>
          </cell>
          <cell r="FV345">
            <v>12.207958874999999</v>
          </cell>
          <cell r="FW345">
            <v>12.207958874999999</v>
          </cell>
          <cell r="FX345">
            <v>12.207958874999999</v>
          </cell>
          <cell r="FY345">
            <v>12.207958874999999</v>
          </cell>
          <cell r="FZ345">
            <v>12.207958874999999</v>
          </cell>
          <cell r="GA345">
            <v>12.207958874999999</v>
          </cell>
          <cell r="GC345">
            <v>0.11083541666666669</v>
          </cell>
          <cell r="GD345">
            <v>0.11083541666666669</v>
          </cell>
          <cell r="GE345">
            <v>0.11083541666666669</v>
          </cell>
          <cell r="GF345">
            <v>0.11083541666666669</v>
          </cell>
          <cell r="GG345">
            <v>0.11083541666666669</v>
          </cell>
          <cell r="GH345">
            <v>0.11162113750000002</v>
          </cell>
          <cell r="GI345">
            <v>0.11162113750000002</v>
          </cell>
          <cell r="GJ345">
            <v>0.11162113750000002</v>
          </cell>
          <cell r="GK345">
            <v>0.11162113750000002</v>
          </cell>
          <cell r="GL345">
            <v>0.11162113750000002</v>
          </cell>
          <cell r="GM345">
            <v>0.11162113750000002</v>
          </cell>
          <cell r="GN345">
            <v>0.11162113750000002</v>
          </cell>
        </row>
        <row r="346">
          <cell r="O346">
            <v>1</v>
          </cell>
          <cell r="P346"/>
          <cell r="Q346" t="str">
            <v>00302201</v>
          </cell>
          <cell r="AP346">
            <v>171.43</v>
          </cell>
          <cell r="AQ346">
            <v>171.43</v>
          </cell>
          <cell r="AR346">
            <v>171.43</v>
          </cell>
          <cell r="AS346">
            <v>171.43</v>
          </cell>
          <cell r="AT346">
            <v>171.43</v>
          </cell>
          <cell r="AU346">
            <v>180.85864999999998</v>
          </cell>
          <cell r="AV346">
            <v>180.85864999999998</v>
          </cell>
          <cell r="AW346">
            <v>180.85864999999998</v>
          </cell>
          <cell r="AX346">
            <v>180.85864999999998</v>
          </cell>
          <cell r="AY346">
            <v>180.85864999999998</v>
          </cell>
          <cell r="AZ346">
            <v>180.85864999999998</v>
          </cell>
          <cell r="BA346">
            <v>180.85864999999998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C346">
            <v>5.4230000000000009</v>
          </cell>
          <cell r="CD346">
            <v>5.4230000000000009</v>
          </cell>
          <cell r="CE346">
            <v>5.4230000000000009</v>
          </cell>
          <cell r="CF346">
            <v>5.4230000000000009</v>
          </cell>
          <cell r="CG346">
            <v>5.4230000000000009</v>
          </cell>
          <cell r="CH346">
            <v>5.5015720833333326</v>
          </cell>
          <cell r="CI346">
            <v>5.5015720833333326</v>
          </cell>
          <cell r="CJ346">
            <v>5.5015720833333326</v>
          </cell>
          <cell r="CK346">
            <v>5.5015720833333326</v>
          </cell>
          <cell r="CL346">
            <v>5.5015720833333326</v>
          </cell>
          <cell r="CM346">
            <v>5.5015720833333326</v>
          </cell>
          <cell r="CN346">
            <v>5.5015720833333326</v>
          </cell>
          <cell r="DP346">
            <v>18.076666666666664</v>
          </cell>
          <cell r="DQ346">
            <v>18.076666666666664</v>
          </cell>
          <cell r="DR346">
            <v>18.076666666666664</v>
          </cell>
          <cell r="DS346">
            <v>18.076666666666664</v>
          </cell>
          <cell r="DT346">
            <v>18.076666666666664</v>
          </cell>
          <cell r="DU346">
            <v>18.338573611111109</v>
          </cell>
          <cell r="DV346">
            <v>18.338573611111109</v>
          </cell>
          <cell r="DW346">
            <v>18.338573611111109</v>
          </cell>
          <cell r="DX346">
            <v>18.338573611111109</v>
          </cell>
          <cell r="DY346">
            <v>18.338573611111109</v>
          </cell>
          <cell r="DZ346">
            <v>18.338573611111109</v>
          </cell>
          <cell r="EA346">
            <v>18.338573611111109</v>
          </cell>
          <cell r="EC346">
            <v>8.1344999999999992</v>
          </cell>
          <cell r="ED346">
            <v>8.1344999999999992</v>
          </cell>
          <cell r="EE346">
            <v>8.1344999999999992</v>
          </cell>
          <cell r="EF346">
            <v>8.1344999999999992</v>
          </cell>
          <cell r="EG346">
            <v>8.1344999999999992</v>
          </cell>
          <cell r="EH346">
            <v>8.2523581249999989</v>
          </cell>
          <cell r="EI346">
            <v>8.2523581249999989</v>
          </cell>
          <cell r="EJ346">
            <v>8.2523581249999989</v>
          </cell>
          <cell r="EK346">
            <v>8.2523581249999989</v>
          </cell>
          <cell r="EL346">
            <v>8.2523581249999989</v>
          </cell>
          <cell r="EM346">
            <v>8.2523581249999989</v>
          </cell>
          <cell r="EN346">
            <v>8.2523581249999989</v>
          </cell>
          <cell r="EP346">
            <v>54.23</v>
          </cell>
          <cell r="EQ346">
            <v>54.23</v>
          </cell>
          <cell r="ER346">
            <v>54.23</v>
          </cell>
          <cell r="ES346">
            <v>54.23</v>
          </cell>
          <cell r="ET346">
            <v>54.23</v>
          </cell>
          <cell r="EU346">
            <v>55.015720833333326</v>
          </cell>
          <cell r="EV346">
            <v>55.015720833333326</v>
          </cell>
          <cell r="EW346">
            <v>55.015720833333326</v>
          </cell>
          <cell r="EX346">
            <v>55.015720833333326</v>
          </cell>
          <cell r="EY346">
            <v>55.015720833333326</v>
          </cell>
          <cell r="EZ346">
            <v>55.015720833333326</v>
          </cell>
          <cell r="FA346">
            <v>55.015720833333326</v>
          </cell>
          <cell r="FC346">
            <v>12.857250000000001</v>
          </cell>
          <cell r="FD346">
            <v>12.857250000000001</v>
          </cell>
          <cell r="FE346">
            <v>12.857250000000001</v>
          </cell>
          <cell r="FF346">
            <v>12.857250000000001</v>
          </cell>
          <cell r="FG346">
            <v>12.857250000000001</v>
          </cell>
          <cell r="FH346">
            <v>13.564398749999999</v>
          </cell>
          <cell r="FI346">
            <v>13.564398749999999</v>
          </cell>
          <cell r="FJ346">
            <v>13.564398749999999</v>
          </cell>
          <cell r="FK346">
            <v>13.564398749999999</v>
          </cell>
          <cell r="FL346">
            <v>13.564398749999999</v>
          </cell>
          <cell r="FM346">
            <v>13.564398749999999</v>
          </cell>
          <cell r="FN346">
            <v>13.564398749999999</v>
          </cell>
          <cell r="FP346">
            <v>11.571525000000001</v>
          </cell>
          <cell r="FQ346">
            <v>11.571525000000001</v>
          </cell>
          <cell r="FR346">
            <v>11.571525000000001</v>
          </cell>
          <cell r="FS346">
            <v>11.571525000000001</v>
          </cell>
          <cell r="FT346">
            <v>11.571525000000001</v>
          </cell>
          <cell r="FU346">
            <v>12.207958874999999</v>
          </cell>
          <cell r="FV346">
            <v>12.207958874999999</v>
          </cell>
          <cell r="FW346">
            <v>12.207958874999999</v>
          </cell>
          <cell r="FX346">
            <v>12.207958874999999</v>
          </cell>
          <cell r="FY346">
            <v>12.207958874999999</v>
          </cell>
          <cell r="FZ346">
            <v>12.207958874999999</v>
          </cell>
          <cell r="GA346">
            <v>12.207958874999999</v>
          </cell>
          <cell r="GC346">
            <v>5.4230000000000007E-2</v>
          </cell>
          <cell r="GD346">
            <v>5.4230000000000007E-2</v>
          </cell>
          <cell r="GE346">
            <v>5.4230000000000007E-2</v>
          </cell>
          <cell r="GF346">
            <v>5.4230000000000007E-2</v>
          </cell>
          <cell r="GG346">
            <v>5.4230000000000007E-2</v>
          </cell>
          <cell r="GH346">
            <v>5.501572083333333E-2</v>
          </cell>
          <cell r="GI346">
            <v>5.501572083333333E-2</v>
          </cell>
          <cell r="GJ346">
            <v>5.501572083333333E-2</v>
          </cell>
          <cell r="GK346">
            <v>5.501572083333333E-2</v>
          </cell>
          <cell r="GL346">
            <v>5.501572083333333E-2</v>
          </cell>
          <cell r="GM346">
            <v>5.501572083333333E-2</v>
          </cell>
          <cell r="GN346">
            <v>5.501572083333333E-2</v>
          </cell>
        </row>
        <row r="347">
          <cell r="O347">
            <v>1</v>
          </cell>
          <cell r="P347"/>
          <cell r="Q347" t="str">
            <v>00302201</v>
          </cell>
          <cell r="AP347">
            <v>171.43</v>
          </cell>
          <cell r="AQ347">
            <v>171.43</v>
          </cell>
          <cell r="AR347">
            <v>171.43</v>
          </cell>
          <cell r="AS347">
            <v>171.43</v>
          </cell>
          <cell r="AT347">
            <v>171.43</v>
          </cell>
          <cell r="AU347">
            <v>180.85864999999998</v>
          </cell>
          <cell r="AV347">
            <v>180.85864999999998</v>
          </cell>
          <cell r="AW347">
            <v>180.85864999999998</v>
          </cell>
          <cell r="AX347">
            <v>180.85864999999998</v>
          </cell>
          <cell r="AY347">
            <v>180.85864999999998</v>
          </cell>
          <cell r="AZ347">
            <v>180.85864999999998</v>
          </cell>
          <cell r="BA347">
            <v>180.85864999999998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C347">
            <v>7.064597222222222</v>
          </cell>
          <cell r="CD347">
            <v>7.064597222222222</v>
          </cell>
          <cell r="CE347">
            <v>7.064597222222222</v>
          </cell>
          <cell r="CF347">
            <v>7.064597222222222</v>
          </cell>
          <cell r="CG347">
            <v>7.064597222222222</v>
          </cell>
          <cell r="CH347">
            <v>7.1431693055555554</v>
          </cell>
          <cell r="CI347">
            <v>7.1431693055555554</v>
          </cell>
          <cell r="CJ347">
            <v>7.1431693055555554</v>
          </cell>
          <cell r="CK347">
            <v>7.1431693055555554</v>
          </cell>
          <cell r="CL347">
            <v>7.1431693055555554</v>
          </cell>
          <cell r="CM347">
            <v>7.1431693055555554</v>
          </cell>
          <cell r="CN347">
            <v>7.1431693055555554</v>
          </cell>
          <cell r="DP347">
            <v>23.548657407407404</v>
          </cell>
          <cell r="DQ347">
            <v>23.548657407407404</v>
          </cell>
          <cell r="DR347">
            <v>23.548657407407404</v>
          </cell>
          <cell r="DS347">
            <v>23.548657407407404</v>
          </cell>
          <cell r="DT347">
            <v>23.548657407407404</v>
          </cell>
          <cell r="DU347">
            <v>23.810564351851852</v>
          </cell>
          <cell r="DV347">
            <v>23.810564351851852</v>
          </cell>
          <cell r="DW347">
            <v>23.810564351851852</v>
          </cell>
          <cell r="DX347">
            <v>23.810564351851852</v>
          </cell>
          <cell r="DY347">
            <v>23.810564351851852</v>
          </cell>
          <cell r="DZ347">
            <v>23.810564351851852</v>
          </cell>
          <cell r="EA347">
            <v>23.810564351851852</v>
          </cell>
          <cell r="EC347">
            <v>10.596895833333331</v>
          </cell>
          <cell r="ED347">
            <v>10.596895833333331</v>
          </cell>
          <cell r="EE347">
            <v>10.596895833333331</v>
          </cell>
          <cell r="EF347">
            <v>10.596895833333331</v>
          </cell>
          <cell r="EG347">
            <v>10.596895833333331</v>
          </cell>
          <cell r="EH347">
            <v>10.714753958333333</v>
          </cell>
          <cell r="EI347">
            <v>10.714753958333333</v>
          </cell>
          <cell r="EJ347">
            <v>10.714753958333333</v>
          </cell>
          <cell r="EK347">
            <v>10.714753958333333</v>
          </cell>
          <cell r="EL347">
            <v>10.714753958333333</v>
          </cell>
          <cell r="EM347">
            <v>10.714753958333333</v>
          </cell>
          <cell r="EN347">
            <v>10.714753958333333</v>
          </cell>
          <cell r="EP347">
            <v>70.645972222222213</v>
          </cell>
          <cell r="EQ347">
            <v>70.645972222222213</v>
          </cell>
          <cell r="ER347">
            <v>70.645972222222213</v>
          </cell>
          <cell r="ES347">
            <v>70.645972222222213</v>
          </cell>
          <cell r="ET347">
            <v>70.645972222222213</v>
          </cell>
          <cell r="EU347">
            <v>71.431693055555556</v>
          </cell>
          <cell r="EV347">
            <v>71.431693055555556</v>
          </cell>
          <cell r="EW347">
            <v>71.431693055555556</v>
          </cell>
          <cell r="EX347">
            <v>71.431693055555556</v>
          </cell>
          <cell r="EY347">
            <v>71.431693055555556</v>
          </cell>
          <cell r="EZ347">
            <v>71.431693055555556</v>
          </cell>
          <cell r="FA347">
            <v>71.431693055555556</v>
          </cell>
          <cell r="FC347">
            <v>12.857250000000001</v>
          </cell>
          <cell r="FD347">
            <v>12.857250000000001</v>
          </cell>
          <cell r="FE347">
            <v>12.857250000000001</v>
          </cell>
          <cell r="FF347">
            <v>12.857250000000001</v>
          </cell>
          <cell r="FG347">
            <v>12.857250000000001</v>
          </cell>
          <cell r="FH347">
            <v>13.564398749999999</v>
          </cell>
          <cell r="FI347">
            <v>13.564398749999999</v>
          </cell>
          <cell r="FJ347">
            <v>13.564398749999999</v>
          </cell>
          <cell r="FK347">
            <v>13.564398749999999</v>
          </cell>
          <cell r="FL347">
            <v>13.564398749999999</v>
          </cell>
          <cell r="FM347">
            <v>13.564398749999999</v>
          </cell>
          <cell r="FN347">
            <v>13.564398749999999</v>
          </cell>
          <cell r="FP347">
            <v>11.571525000000001</v>
          </cell>
          <cell r="FQ347">
            <v>11.571525000000001</v>
          </cell>
          <cell r="FR347">
            <v>11.571525000000001</v>
          </cell>
          <cell r="FS347">
            <v>11.571525000000001</v>
          </cell>
          <cell r="FT347">
            <v>11.571525000000001</v>
          </cell>
          <cell r="FU347">
            <v>12.207958874999999</v>
          </cell>
          <cell r="FV347">
            <v>12.207958874999999</v>
          </cell>
          <cell r="FW347">
            <v>12.207958874999999</v>
          </cell>
          <cell r="FX347">
            <v>12.207958874999999</v>
          </cell>
          <cell r="FY347">
            <v>12.207958874999999</v>
          </cell>
          <cell r="FZ347">
            <v>12.207958874999999</v>
          </cell>
          <cell r="GA347">
            <v>12.207958874999999</v>
          </cell>
          <cell r="GC347">
            <v>7.0645972222222228E-2</v>
          </cell>
          <cell r="GD347">
            <v>7.0645972222222228E-2</v>
          </cell>
          <cell r="GE347">
            <v>7.0645972222222228E-2</v>
          </cell>
          <cell r="GF347">
            <v>7.0645972222222228E-2</v>
          </cell>
          <cell r="GG347">
            <v>7.0645972222222228E-2</v>
          </cell>
          <cell r="GH347">
            <v>7.1431693055555551E-2</v>
          </cell>
          <cell r="GI347">
            <v>7.1431693055555551E-2</v>
          </cell>
          <cell r="GJ347">
            <v>7.1431693055555551E-2</v>
          </cell>
          <cell r="GK347">
            <v>7.1431693055555551E-2</v>
          </cell>
          <cell r="GL347">
            <v>7.1431693055555551E-2</v>
          </cell>
          <cell r="GM347">
            <v>7.1431693055555551E-2</v>
          </cell>
          <cell r="GN347">
            <v>7.1431693055555551E-2</v>
          </cell>
        </row>
        <row r="348">
          <cell r="O348">
            <v>1</v>
          </cell>
          <cell r="P348"/>
          <cell r="Q348" t="str">
            <v>00302201</v>
          </cell>
          <cell r="AP348">
            <v>171.43</v>
          </cell>
          <cell r="AQ348">
            <v>171.43</v>
          </cell>
          <cell r="AR348">
            <v>171.43</v>
          </cell>
          <cell r="AS348">
            <v>171.43</v>
          </cell>
          <cell r="AT348">
            <v>171.43</v>
          </cell>
          <cell r="AU348">
            <v>180.85864999999998</v>
          </cell>
          <cell r="AV348">
            <v>180.85864999999998</v>
          </cell>
          <cell r="AW348">
            <v>180.85864999999998</v>
          </cell>
          <cell r="AX348">
            <v>180.85864999999998</v>
          </cell>
          <cell r="AY348">
            <v>180.85864999999998</v>
          </cell>
          <cell r="AZ348">
            <v>180.85864999999998</v>
          </cell>
          <cell r="BA348">
            <v>180.85864999999998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C348">
            <v>1.9520000000000002</v>
          </cell>
          <cell r="CD348">
            <v>1.9520000000000002</v>
          </cell>
          <cell r="CE348">
            <v>1.9520000000000002</v>
          </cell>
          <cell r="CF348">
            <v>1.9520000000000002</v>
          </cell>
          <cell r="CG348">
            <v>1.9520000000000002</v>
          </cell>
          <cell r="CH348">
            <v>2.0305720833333334</v>
          </cell>
          <cell r="CI348">
            <v>2.0305720833333334</v>
          </cell>
          <cell r="CJ348">
            <v>2.0305720833333334</v>
          </cell>
          <cell r="CK348">
            <v>2.0305720833333334</v>
          </cell>
          <cell r="CL348">
            <v>2.0305720833333334</v>
          </cell>
          <cell r="CM348">
            <v>2.0305720833333334</v>
          </cell>
          <cell r="CN348">
            <v>2.0305720833333334</v>
          </cell>
          <cell r="DP348">
            <v>6.5066666666666668</v>
          </cell>
          <cell r="DQ348">
            <v>6.5066666666666668</v>
          </cell>
          <cell r="DR348">
            <v>6.5066666666666668</v>
          </cell>
          <cell r="DS348">
            <v>6.5066666666666668</v>
          </cell>
          <cell r="DT348">
            <v>6.5066666666666668</v>
          </cell>
          <cell r="DU348">
            <v>6.768573611111111</v>
          </cell>
          <cell r="DV348">
            <v>6.768573611111111</v>
          </cell>
          <cell r="DW348">
            <v>6.768573611111111</v>
          </cell>
          <cell r="DX348">
            <v>6.768573611111111</v>
          </cell>
          <cell r="DY348">
            <v>6.768573611111111</v>
          </cell>
          <cell r="DZ348">
            <v>6.768573611111111</v>
          </cell>
          <cell r="EA348">
            <v>6.768573611111111</v>
          </cell>
          <cell r="EC348">
            <v>2.9280000000000004</v>
          </cell>
          <cell r="ED348">
            <v>2.9280000000000004</v>
          </cell>
          <cell r="EE348">
            <v>2.9280000000000004</v>
          </cell>
          <cell r="EF348">
            <v>2.9280000000000004</v>
          </cell>
          <cell r="EG348">
            <v>2.9280000000000004</v>
          </cell>
          <cell r="EH348">
            <v>3.0458581250000001</v>
          </cell>
          <cell r="EI348">
            <v>3.0458581250000001</v>
          </cell>
          <cell r="EJ348">
            <v>3.0458581250000001</v>
          </cell>
          <cell r="EK348">
            <v>3.0458581250000001</v>
          </cell>
          <cell r="EL348">
            <v>3.0458581250000001</v>
          </cell>
          <cell r="EM348">
            <v>3.0458581250000001</v>
          </cell>
          <cell r="EN348">
            <v>3.0458581250000001</v>
          </cell>
          <cell r="EP348">
            <v>19.52</v>
          </cell>
          <cell r="EQ348">
            <v>19.52</v>
          </cell>
          <cell r="ER348">
            <v>19.52</v>
          </cell>
          <cell r="ES348">
            <v>19.52</v>
          </cell>
          <cell r="ET348">
            <v>19.52</v>
          </cell>
          <cell r="EU348">
            <v>20.305720833333332</v>
          </cell>
          <cell r="EV348">
            <v>20.305720833333332</v>
          </cell>
          <cell r="EW348">
            <v>20.305720833333332</v>
          </cell>
          <cell r="EX348">
            <v>20.305720833333332</v>
          </cell>
          <cell r="EY348">
            <v>20.305720833333332</v>
          </cell>
          <cell r="EZ348">
            <v>20.305720833333332</v>
          </cell>
          <cell r="FA348">
            <v>20.305720833333332</v>
          </cell>
          <cell r="FC348">
            <v>12.857250000000001</v>
          </cell>
          <cell r="FD348">
            <v>12.857250000000001</v>
          </cell>
          <cell r="FE348">
            <v>12.857250000000001</v>
          </cell>
          <cell r="FF348">
            <v>12.857250000000001</v>
          </cell>
          <cell r="FG348">
            <v>12.857250000000001</v>
          </cell>
          <cell r="FH348">
            <v>13.564398749999999</v>
          </cell>
          <cell r="FI348">
            <v>13.564398749999999</v>
          </cell>
          <cell r="FJ348">
            <v>13.564398749999999</v>
          </cell>
          <cell r="FK348">
            <v>13.564398749999999</v>
          </cell>
          <cell r="FL348">
            <v>13.564398749999999</v>
          </cell>
          <cell r="FM348">
            <v>13.564398749999999</v>
          </cell>
          <cell r="FN348">
            <v>13.564398749999999</v>
          </cell>
          <cell r="FP348">
            <v>11.571525000000001</v>
          </cell>
          <cell r="FQ348">
            <v>11.571525000000001</v>
          </cell>
          <cell r="FR348">
            <v>11.571525000000001</v>
          </cell>
          <cell r="FS348">
            <v>11.571525000000001</v>
          </cell>
          <cell r="FT348">
            <v>11.571525000000001</v>
          </cell>
          <cell r="FU348">
            <v>12.207958874999999</v>
          </cell>
          <cell r="FV348">
            <v>12.207958874999999</v>
          </cell>
          <cell r="FW348">
            <v>12.207958874999999</v>
          </cell>
          <cell r="FX348">
            <v>12.207958874999999</v>
          </cell>
          <cell r="FY348">
            <v>12.207958874999999</v>
          </cell>
          <cell r="FZ348">
            <v>12.207958874999999</v>
          </cell>
          <cell r="GA348">
            <v>12.207958874999999</v>
          </cell>
          <cell r="GC348">
            <v>1.9520000000000003E-2</v>
          </cell>
          <cell r="GD348">
            <v>1.9520000000000003E-2</v>
          </cell>
          <cell r="GE348">
            <v>1.9520000000000003E-2</v>
          </cell>
          <cell r="GF348">
            <v>1.9520000000000003E-2</v>
          </cell>
          <cell r="GG348">
            <v>1.9520000000000003E-2</v>
          </cell>
          <cell r="GH348">
            <v>2.0305720833333336E-2</v>
          </cell>
          <cell r="GI348">
            <v>2.0305720833333336E-2</v>
          </cell>
          <cell r="GJ348">
            <v>2.0305720833333336E-2</v>
          </cell>
          <cell r="GK348">
            <v>2.0305720833333336E-2</v>
          </cell>
          <cell r="GL348">
            <v>2.0305720833333336E-2</v>
          </cell>
          <cell r="GM348">
            <v>2.0305720833333336E-2</v>
          </cell>
          <cell r="GN348">
            <v>2.0305720833333336E-2</v>
          </cell>
        </row>
        <row r="349">
          <cell r="O349">
            <v>1</v>
          </cell>
          <cell r="P349"/>
          <cell r="Q349" t="str">
            <v>00302201</v>
          </cell>
          <cell r="AP349">
            <v>171.43</v>
          </cell>
          <cell r="AQ349">
            <v>171.43</v>
          </cell>
          <cell r="AR349">
            <v>171.43</v>
          </cell>
          <cell r="AS349">
            <v>171.43</v>
          </cell>
          <cell r="AT349">
            <v>171.43</v>
          </cell>
          <cell r="AU349">
            <v>180.85864999999998</v>
          </cell>
          <cell r="AV349">
            <v>180.85864999999998</v>
          </cell>
          <cell r="AW349">
            <v>180.85864999999998</v>
          </cell>
          <cell r="AX349">
            <v>180.85864999999998</v>
          </cell>
          <cell r="AY349">
            <v>180.85864999999998</v>
          </cell>
          <cell r="AZ349">
            <v>180.85864999999998</v>
          </cell>
          <cell r="BA349">
            <v>180.85864999999998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</v>
          </cell>
          <cell r="CC349">
            <v>1.9520000000000002</v>
          </cell>
          <cell r="CD349">
            <v>1.9520000000000002</v>
          </cell>
          <cell r="CE349">
            <v>1.9520000000000002</v>
          </cell>
          <cell r="CF349">
            <v>1.9520000000000002</v>
          </cell>
          <cell r="CG349">
            <v>1.9520000000000002</v>
          </cell>
          <cell r="CH349">
            <v>2.0305720833333334</v>
          </cell>
          <cell r="CI349">
            <v>2.0305720833333334</v>
          </cell>
          <cell r="CJ349">
            <v>2.0305720833333334</v>
          </cell>
          <cell r="CK349">
            <v>2.0305720833333334</v>
          </cell>
          <cell r="CL349">
            <v>2.0305720833333334</v>
          </cell>
          <cell r="CM349">
            <v>2.0305720833333334</v>
          </cell>
          <cell r="CN349">
            <v>2.0305720833333334</v>
          </cell>
          <cell r="DP349">
            <v>6.5066666666666668</v>
          </cell>
          <cell r="DQ349">
            <v>6.5066666666666668</v>
          </cell>
          <cell r="DR349">
            <v>6.5066666666666668</v>
          </cell>
          <cell r="DS349">
            <v>6.5066666666666668</v>
          </cell>
          <cell r="DT349">
            <v>6.5066666666666668</v>
          </cell>
          <cell r="DU349">
            <v>6.768573611111111</v>
          </cell>
          <cell r="DV349">
            <v>6.768573611111111</v>
          </cell>
          <cell r="DW349">
            <v>6.768573611111111</v>
          </cell>
          <cell r="DX349">
            <v>6.768573611111111</v>
          </cell>
          <cell r="DY349">
            <v>6.768573611111111</v>
          </cell>
          <cell r="DZ349">
            <v>6.768573611111111</v>
          </cell>
          <cell r="EA349">
            <v>6.768573611111111</v>
          </cell>
          <cell r="EC349">
            <v>2.9280000000000004</v>
          </cell>
          <cell r="ED349">
            <v>2.9280000000000004</v>
          </cell>
          <cell r="EE349">
            <v>2.9280000000000004</v>
          </cell>
          <cell r="EF349">
            <v>2.9280000000000004</v>
          </cell>
          <cell r="EG349">
            <v>2.9280000000000004</v>
          </cell>
          <cell r="EH349">
            <v>3.0458581250000001</v>
          </cell>
          <cell r="EI349">
            <v>3.0458581250000001</v>
          </cell>
          <cell r="EJ349">
            <v>3.0458581250000001</v>
          </cell>
          <cell r="EK349">
            <v>3.0458581250000001</v>
          </cell>
          <cell r="EL349">
            <v>3.0458581250000001</v>
          </cell>
          <cell r="EM349">
            <v>3.0458581250000001</v>
          </cell>
          <cell r="EN349">
            <v>3.0458581250000001</v>
          </cell>
          <cell r="EP349">
            <v>19.52</v>
          </cell>
          <cell r="EQ349">
            <v>19.52</v>
          </cell>
          <cell r="ER349">
            <v>19.52</v>
          </cell>
          <cell r="ES349">
            <v>19.52</v>
          </cell>
          <cell r="ET349">
            <v>19.52</v>
          </cell>
          <cell r="EU349">
            <v>20.305720833333332</v>
          </cell>
          <cell r="EV349">
            <v>20.305720833333332</v>
          </cell>
          <cell r="EW349">
            <v>20.305720833333332</v>
          </cell>
          <cell r="EX349">
            <v>20.305720833333332</v>
          </cell>
          <cell r="EY349">
            <v>20.305720833333332</v>
          </cell>
          <cell r="EZ349">
            <v>20.305720833333332</v>
          </cell>
          <cell r="FA349">
            <v>20.305720833333332</v>
          </cell>
          <cell r="FC349">
            <v>12.857250000000001</v>
          </cell>
          <cell r="FD349">
            <v>12.857250000000001</v>
          </cell>
          <cell r="FE349">
            <v>12.857250000000001</v>
          </cell>
          <cell r="FF349">
            <v>12.857250000000001</v>
          </cell>
          <cell r="FG349">
            <v>12.857250000000001</v>
          </cell>
          <cell r="FH349">
            <v>13.564398749999999</v>
          </cell>
          <cell r="FI349">
            <v>13.564398749999999</v>
          </cell>
          <cell r="FJ349">
            <v>13.564398749999999</v>
          </cell>
          <cell r="FK349">
            <v>13.564398749999999</v>
          </cell>
          <cell r="FL349">
            <v>13.564398749999999</v>
          </cell>
          <cell r="FM349">
            <v>13.564398749999999</v>
          </cell>
          <cell r="FN349">
            <v>13.564398749999999</v>
          </cell>
          <cell r="FP349">
            <v>11.571525000000001</v>
          </cell>
          <cell r="FQ349">
            <v>11.571525000000001</v>
          </cell>
          <cell r="FR349">
            <v>11.571525000000001</v>
          </cell>
          <cell r="FS349">
            <v>11.571525000000001</v>
          </cell>
          <cell r="FT349">
            <v>11.571525000000001</v>
          </cell>
          <cell r="FU349">
            <v>12.207958874999999</v>
          </cell>
          <cell r="FV349">
            <v>12.207958874999999</v>
          </cell>
          <cell r="FW349">
            <v>12.207958874999999</v>
          </cell>
          <cell r="FX349">
            <v>12.207958874999999</v>
          </cell>
          <cell r="FY349">
            <v>12.207958874999999</v>
          </cell>
          <cell r="FZ349">
            <v>12.207958874999999</v>
          </cell>
          <cell r="GA349">
            <v>12.207958874999999</v>
          </cell>
          <cell r="GC349">
            <v>1.9520000000000003E-2</v>
          </cell>
          <cell r="GD349">
            <v>1.9520000000000003E-2</v>
          </cell>
          <cell r="GE349">
            <v>1.9520000000000003E-2</v>
          </cell>
          <cell r="GF349">
            <v>1.9520000000000003E-2</v>
          </cell>
          <cell r="GG349">
            <v>1.9520000000000003E-2</v>
          </cell>
          <cell r="GH349">
            <v>2.0305720833333336E-2</v>
          </cell>
          <cell r="GI349">
            <v>2.0305720833333336E-2</v>
          </cell>
          <cell r="GJ349">
            <v>2.0305720833333336E-2</v>
          </cell>
          <cell r="GK349">
            <v>2.0305720833333336E-2</v>
          </cell>
          <cell r="GL349">
            <v>2.0305720833333336E-2</v>
          </cell>
          <cell r="GM349">
            <v>2.0305720833333336E-2</v>
          </cell>
          <cell r="GN349">
            <v>2.0305720833333336E-2</v>
          </cell>
        </row>
        <row r="350">
          <cell r="O350">
            <v>1</v>
          </cell>
          <cell r="P350"/>
          <cell r="Q350" t="str">
            <v>00302201</v>
          </cell>
          <cell r="AP350">
            <v>490.16</v>
          </cell>
          <cell r="AQ350">
            <v>490.16</v>
          </cell>
          <cell r="AR350">
            <v>490.16</v>
          </cell>
          <cell r="AS350">
            <v>490.16</v>
          </cell>
          <cell r="AT350">
            <v>490.16</v>
          </cell>
          <cell r="AU350">
            <v>517.11879999999996</v>
          </cell>
          <cell r="AV350">
            <v>517.11879999999996</v>
          </cell>
          <cell r="AW350">
            <v>517.11879999999996</v>
          </cell>
          <cell r="AX350">
            <v>517.11879999999996</v>
          </cell>
          <cell r="AY350">
            <v>517.11879999999996</v>
          </cell>
          <cell r="AZ350">
            <v>517.11879999999996</v>
          </cell>
          <cell r="BA350">
            <v>517.11879999999996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</v>
          </cell>
          <cell r="CC350">
            <v>4.0846666666666671</v>
          </cell>
          <cell r="CD350">
            <v>4.0846666666666671</v>
          </cell>
          <cell r="CE350">
            <v>4.0846666666666671</v>
          </cell>
          <cell r="CF350">
            <v>4.0846666666666671</v>
          </cell>
          <cell r="CG350">
            <v>4.0846666666666671</v>
          </cell>
          <cell r="CH350">
            <v>4.3093233333333334</v>
          </cell>
          <cell r="CI350">
            <v>4.3093233333333334</v>
          </cell>
          <cell r="CJ350">
            <v>4.3093233333333334</v>
          </cell>
          <cell r="CK350">
            <v>4.3093233333333334</v>
          </cell>
          <cell r="CL350">
            <v>4.3093233333333334</v>
          </cell>
          <cell r="CM350">
            <v>4.3093233333333334</v>
          </cell>
          <cell r="CN350">
            <v>4.3093233333333334</v>
          </cell>
          <cell r="DP350">
            <v>24.507999999999999</v>
          </cell>
          <cell r="DQ350">
            <v>24.507999999999999</v>
          </cell>
          <cell r="DR350">
            <v>24.507999999999999</v>
          </cell>
          <cell r="DS350">
            <v>24.507999999999999</v>
          </cell>
          <cell r="DT350">
            <v>24.507999999999999</v>
          </cell>
          <cell r="DU350">
            <v>25.85594</v>
          </cell>
          <cell r="DV350">
            <v>25.85594</v>
          </cell>
          <cell r="DW350">
            <v>25.85594</v>
          </cell>
          <cell r="DX350">
            <v>25.85594</v>
          </cell>
          <cell r="DY350">
            <v>25.85594</v>
          </cell>
          <cell r="DZ350">
            <v>25.85594</v>
          </cell>
          <cell r="EA350">
            <v>25.85594</v>
          </cell>
          <cell r="EC350">
            <v>6.1269999999999998</v>
          </cell>
          <cell r="ED350">
            <v>6.1269999999999998</v>
          </cell>
          <cell r="EE350">
            <v>6.1269999999999998</v>
          </cell>
          <cell r="EF350">
            <v>6.1269999999999998</v>
          </cell>
          <cell r="EG350">
            <v>6.1269999999999998</v>
          </cell>
          <cell r="EH350">
            <v>6.4639850000000001</v>
          </cell>
          <cell r="EI350">
            <v>6.4639850000000001</v>
          </cell>
          <cell r="EJ350">
            <v>6.4639850000000001</v>
          </cell>
          <cell r="EK350">
            <v>6.4639850000000001</v>
          </cell>
          <cell r="EL350">
            <v>6.4639850000000001</v>
          </cell>
          <cell r="EM350">
            <v>6.4639850000000001</v>
          </cell>
          <cell r="EN350">
            <v>6.4639850000000001</v>
          </cell>
          <cell r="EP350">
            <v>40.846666666666671</v>
          </cell>
          <cell r="EQ350">
            <v>40.846666666666671</v>
          </cell>
          <cell r="ER350">
            <v>40.846666666666671</v>
          </cell>
          <cell r="ES350">
            <v>40.846666666666671</v>
          </cell>
          <cell r="ET350">
            <v>40.846666666666671</v>
          </cell>
          <cell r="EU350">
            <v>43.09323333333333</v>
          </cell>
          <cell r="EV350">
            <v>43.09323333333333</v>
          </cell>
          <cell r="EW350">
            <v>43.09323333333333</v>
          </cell>
          <cell r="EX350">
            <v>43.09323333333333</v>
          </cell>
          <cell r="EY350">
            <v>43.09323333333333</v>
          </cell>
          <cell r="EZ350">
            <v>43.09323333333333</v>
          </cell>
          <cell r="FA350">
            <v>43.09323333333333</v>
          </cell>
          <cell r="FC350">
            <v>36.762</v>
          </cell>
          <cell r="FD350">
            <v>36.762</v>
          </cell>
          <cell r="FE350">
            <v>36.762</v>
          </cell>
          <cell r="FF350">
            <v>36.762</v>
          </cell>
          <cell r="FG350">
            <v>36.762</v>
          </cell>
          <cell r="FH350">
            <v>38.783909999999999</v>
          </cell>
          <cell r="FI350">
            <v>38.783909999999999</v>
          </cell>
          <cell r="FJ350">
            <v>38.783909999999999</v>
          </cell>
          <cell r="FK350">
            <v>38.783909999999999</v>
          </cell>
          <cell r="FL350">
            <v>38.783909999999999</v>
          </cell>
          <cell r="FM350">
            <v>38.783909999999999</v>
          </cell>
          <cell r="FN350">
            <v>38.783909999999999</v>
          </cell>
          <cell r="FP350">
            <v>33.085800000000006</v>
          </cell>
          <cell r="FQ350">
            <v>33.085800000000006</v>
          </cell>
          <cell r="FR350">
            <v>33.085800000000006</v>
          </cell>
          <cell r="FS350">
            <v>33.085800000000006</v>
          </cell>
          <cell r="FT350">
            <v>33.085800000000006</v>
          </cell>
          <cell r="FU350">
            <v>34.905518999999998</v>
          </cell>
          <cell r="FV350">
            <v>34.905518999999998</v>
          </cell>
          <cell r="FW350">
            <v>34.905518999999998</v>
          </cell>
          <cell r="FX350">
            <v>34.905518999999998</v>
          </cell>
          <cell r="FY350">
            <v>34.905518999999998</v>
          </cell>
          <cell r="FZ350">
            <v>34.905518999999998</v>
          </cell>
          <cell r="GA350">
            <v>34.905518999999998</v>
          </cell>
          <cell r="GC350">
            <v>4.084666666666667E-2</v>
          </cell>
          <cell r="GD350">
            <v>4.084666666666667E-2</v>
          </cell>
          <cell r="GE350">
            <v>4.084666666666667E-2</v>
          </cell>
          <cell r="GF350">
            <v>4.084666666666667E-2</v>
          </cell>
          <cell r="GG350">
            <v>4.084666666666667E-2</v>
          </cell>
          <cell r="GH350">
            <v>4.3093233333333335E-2</v>
          </cell>
          <cell r="GI350">
            <v>4.3093233333333335E-2</v>
          </cell>
          <cell r="GJ350">
            <v>4.3093233333333335E-2</v>
          </cell>
          <cell r="GK350">
            <v>4.3093233333333335E-2</v>
          </cell>
          <cell r="GL350">
            <v>4.3093233333333335E-2</v>
          </cell>
          <cell r="GM350">
            <v>4.3093233333333335E-2</v>
          </cell>
          <cell r="GN350">
            <v>4.3093233333333335E-2</v>
          </cell>
        </row>
        <row r="351">
          <cell r="O351">
            <v>1</v>
          </cell>
          <cell r="Q351" t="str">
            <v>00502201</v>
          </cell>
          <cell r="AP351">
            <v>171.43</v>
          </cell>
          <cell r="AQ351">
            <v>171.43</v>
          </cell>
          <cell r="AR351">
            <v>171.43</v>
          </cell>
          <cell r="AS351">
            <v>171.43</v>
          </cell>
          <cell r="AT351">
            <v>171.43</v>
          </cell>
          <cell r="AU351">
            <v>180.85864999999998</v>
          </cell>
          <cell r="AV351">
            <v>180.85864999999998</v>
          </cell>
          <cell r="AW351">
            <v>180.85864999999998</v>
          </cell>
          <cell r="AX351">
            <v>180.85864999999998</v>
          </cell>
          <cell r="AY351">
            <v>180.85864999999998</v>
          </cell>
          <cell r="AZ351">
            <v>180.85864999999998</v>
          </cell>
          <cell r="BA351">
            <v>180.85864999999998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C351">
            <v>1.4285833333333333</v>
          </cell>
          <cell r="CD351">
            <v>1.4285833333333333</v>
          </cell>
          <cell r="CE351">
            <v>1.4285833333333333</v>
          </cell>
          <cell r="CF351">
            <v>1.4285833333333333</v>
          </cell>
          <cell r="CG351">
            <v>1.4285833333333333</v>
          </cell>
          <cell r="CH351">
            <v>1.5071554166666665</v>
          </cell>
          <cell r="CI351">
            <v>1.5071554166666665</v>
          </cell>
          <cell r="CJ351">
            <v>1.5071554166666665</v>
          </cell>
          <cell r="CK351">
            <v>1.5071554166666665</v>
          </cell>
          <cell r="CL351">
            <v>1.5071554166666665</v>
          </cell>
          <cell r="CM351">
            <v>1.5071554166666665</v>
          </cell>
          <cell r="CN351">
            <v>1.5071554166666665</v>
          </cell>
          <cell r="DP351">
            <v>4.7619444444444445</v>
          </cell>
          <cell r="DQ351">
            <v>4.7619444444444445</v>
          </cell>
          <cell r="DR351">
            <v>4.7619444444444445</v>
          </cell>
          <cell r="DS351">
            <v>4.7619444444444445</v>
          </cell>
          <cell r="DT351">
            <v>4.7619444444444445</v>
          </cell>
          <cell r="DU351">
            <v>5.0238513888888887</v>
          </cell>
          <cell r="DV351">
            <v>5.0238513888888887</v>
          </cell>
          <cell r="DW351">
            <v>5.0238513888888887</v>
          </cell>
          <cell r="DX351">
            <v>5.0238513888888887</v>
          </cell>
          <cell r="DY351">
            <v>5.0238513888888887</v>
          </cell>
          <cell r="DZ351">
            <v>5.0238513888888887</v>
          </cell>
          <cell r="EA351">
            <v>5.0238513888888887</v>
          </cell>
          <cell r="EC351">
            <v>2.1428750000000001</v>
          </cell>
          <cell r="ED351">
            <v>2.1428750000000001</v>
          </cell>
          <cell r="EE351">
            <v>2.1428750000000001</v>
          </cell>
          <cell r="EF351">
            <v>2.1428750000000001</v>
          </cell>
          <cell r="EG351">
            <v>2.1428750000000001</v>
          </cell>
          <cell r="EH351">
            <v>2.2607331249999998</v>
          </cell>
          <cell r="EI351">
            <v>2.2607331249999998</v>
          </cell>
          <cell r="EJ351">
            <v>2.2607331249999998</v>
          </cell>
          <cell r="EK351">
            <v>2.2607331249999998</v>
          </cell>
          <cell r="EL351">
            <v>2.2607331249999998</v>
          </cell>
          <cell r="EM351">
            <v>2.2607331249999998</v>
          </cell>
          <cell r="EN351">
            <v>2.2607331249999998</v>
          </cell>
          <cell r="EP351">
            <v>14.285833333333334</v>
          </cell>
          <cell r="EQ351">
            <v>14.285833333333334</v>
          </cell>
          <cell r="ER351">
            <v>14.285833333333334</v>
          </cell>
          <cell r="ES351">
            <v>14.285833333333334</v>
          </cell>
          <cell r="ET351">
            <v>14.285833333333334</v>
          </cell>
          <cell r="EU351">
            <v>15.071554166666665</v>
          </cell>
          <cell r="EV351">
            <v>15.071554166666665</v>
          </cell>
          <cell r="EW351">
            <v>15.071554166666665</v>
          </cell>
          <cell r="EX351">
            <v>15.071554166666665</v>
          </cell>
          <cell r="EY351">
            <v>15.071554166666665</v>
          </cell>
          <cell r="EZ351">
            <v>15.071554166666665</v>
          </cell>
          <cell r="FA351">
            <v>15.071554166666665</v>
          </cell>
          <cell r="FC351">
            <v>12.857250000000001</v>
          </cell>
          <cell r="FD351">
            <v>12.857250000000001</v>
          </cell>
          <cell r="FE351">
            <v>12.857250000000001</v>
          </cell>
          <cell r="FF351">
            <v>12.857250000000001</v>
          </cell>
          <cell r="FG351">
            <v>12.857250000000001</v>
          </cell>
          <cell r="FH351">
            <v>13.564398749999999</v>
          </cell>
          <cell r="FI351">
            <v>13.564398749999999</v>
          </cell>
          <cell r="FJ351">
            <v>13.564398749999999</v>
          </cell>
          <cell r="FK351">
            <v>13.564398749999999</v>
          </cell>
          <cell r="FL351">
            <v>13.564398749999999</v>
          </cell>
          <cell r="FM351">
            <v>13.564398749999999</v>
          </cell>
          <cell r="FN351">
            <v>13.564398749999999</v>
          </cell>
          <cell r="FP351">
            <v>11.571525000000001</v>
          </cell>
          <cell r="FQ351">
            <v>11.571525000000001</v>
          </cell>
          <cell r="FR351">
            <v>11.571525000000001</v>
          </cell>
          <cell r="FS351">
            <v>11.571525000000001</v>
          </cell>
          <cell r="FT351">
            <v>11.571525000000001</v>
          </cell>
          <cell r="FU351">
            <v>12.207958874999999</v>
          </cell>
          <cell r="FV351">
            <v>12.207958874999999</v>
          </cell>
          <cell r="FW351">
            <v>12.207958874999999</v>
          </cell>
          <cell r="FX351">
            <v>12.207958874999999</v>
          </cell>
          <cell r="FY351">
            <v>12.207958874999999</v>
          </cell>
          <cell r="FZ351">
            <v>12.207958874999999</v>
          </cell>
          <cell r="GA351">
            <v>12.207958874999999</v>
          </cell>
          <cell r="GC351">
            <v>1.4285833333333333E-2</v>
          </cell>
          <cell r="GD351">
            <v>1.4285833333333333E-2</v>
          </cell>
          <cell r="GE351">
            <v>1.4285833333333333E-2</v>
          </cell>
          <cell r="GF351">
            <v>1.4285833333333333E-2</v>
          </cell>
          <cell r="GG351">
            <v>1.4285833333333333E-2</v>
          </cell>
          <cell r="GH351">
            <v>1.5071554166666666E-2</v>
          </cell>
          <cell r="GI351">
            <v>1.5071554166666666E-2</v>
          </cell>
          <cell r="GJ351">
            <v>1.5071554166666666E-2</v>
          </cell>
          <cell r="GK351">
            <v>1.5071554166666666E-2</v>
          </cell>
          <cell r="GL351">
            <v>1.5071554166666666E-2</v>
          </cell>
          <cell r="GM351">
            <v>1.5071554166666666E-2</v>
          </cell>
          <cell r="GN351">
            <v>1.5071554166666666E-2</v>
          </cell>
        </row>
        <row r="352">
          <cell r="O352">
            <v>1</v>
          </cell>
          <cell r="Q352" t="str">
            <v>00502201</v>
          </cell>
          <cell r="AP352">
            <v>171.43</v>
          </cell>
          <cell r="AQ352">
            <v>171.43</v>
          </cell>
          <cell r="AR352">
            <v>171.43</v>
          </cell>
          <cell r="AS352">
            <v>171.43</v>
          </cell>
          <cell r="AT352">
            <v>171.43</v>
          </cell>
          <cell r="AU352">
            <v>180.85864999999998</v>
          </cell>
          <cell r="AV352">
            <v>180.85864999999998</v>
          </cell>
          <cell r="AW352">
            <v>180.85864999999998</v>
          </cell>
          <cell r="AX352">
            <v>180.85864999999998</v>
          </cell>
          <cell r="AY352">
            <v>180.85864999999998</v>
          </cell>
          <cell r="AZ352">
            <v>180.85864999999998</v>
          </cell>
          <cell r="BA352">
            <v>180.85864999999998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C352">
            <v>1.4285833333333333</v>
          </cell>
          <cell r="CD352">
            <v>1.4285833333333333</v>
          </cell>
          <cell r="CE352">
            <v>1.4285833333333333</v>
          </cell>
          <cell r="CF352">
            <v>1.4285833333333333</v>
          </cell>
          <cell r="CG352">
            <v>1.4285833333333333</v>
          </cell>
          <cell r="CH352">
            <v>1.5071554166666665</v>
          </cell>
          <cell r="CI352">
            <v>1.5071554166666665</v>
          </cell>
          <cell r="CJ352">
            <v>1.5071554166666665</v>
          </cell>
          <cell r="CK352">
            <v>1.5071554166666665</v>
          </cell>
          <cell r="CL352">
            <v>1.5071554166666665</v>
          </cell>
          <cell r="CM352">
            <v>1.5071554166666665</v>
          </cell>
          <cell r="CN352">
            <v>1.5071554166666665</v>
          </cell>
          <cell r="DP352">
            <v>4.7619444444444445</v>
          </cell>
          <cell r="DQ352">
            <v>4.7619444444444445</v>
          </cell>
          <cell r="DR352">
            <v>4.7619444444444445</v>
          </cell>
          <cell r="DS352">
            <v>4.7619444444444445</v>
          </cell>
          <cell r="DT352">
            <v>4.7619444444444445</v>
          </cell>
          <cell r="DU352">
            <v>5.0238513888888887</v>
          </cell>
          <cell r="DV352">
            <v>5.0238513888888887</v>
          </cell>
          <cell r="DW352">
            <v>5.0238513888888887</v>
          </cell>
          <cell r="DX352">
            <v>5.0238513888888887</v>
          </cell>
          <cell r="DY352">
            <v>5.0238513888888887</v>
          </cell>
          <cell r="DZ352">
            <v>5.0238513888888887</v>
          </cell>
          <cell r="EA352">
            <v>5.0238513888888887</v>
          </cell>
          <cell r="EC352">
            <v>2.1428750000000001</v>
          </cell>
          <cell r="ED352">
            <v>2.1428750000000001</v>
          </cell>
          <cell r="EE352">
            <v>2.1428750000000001</v>
          </cell>
          <cell r="EF352">
            <v>2.1428750000000001</v>
          </cell>
          <cell r="EG352">
            <v>2.1428750000000001</v>
          </cell>
          <cell r="EH352">
            <v>2.2607331249999998</v>
          </cell>
          <cell r="EI352">
            <v>2.2607331249999998</v>
          </cell>
          <cell r="EJ352">
            <v>2.2607331249999998</v>
          </cell>
          <cell r="EK352">
            <v>2.2607331249999998</v>
          </cell>
          <cell r="EL352">
            <v>2.2607331249999998</v>
          </cell>
          <cell r="EM352">
            <v>2.2607331249999998</v>
          </cell>
          <cell r="EN352">
            <v>2.2607331249999998</v>
          </cell>
          <cell r="EP352">
            <v>14.285833333333334</v>
          </cell>
          <cell r="EQ352">
            <v>14.285833333333334</v>
          </cell>
          <cell r="ER352">
            <v>14.285833333333334</v>
          </cell>
          <cell r="ES352">
            <v>14.285833333333334</v>
          </cell>
          <cell r="ET352">
            <v>14.285833333333334</v>
          </cell>
          <cell r="EU352">
            <v>15.071554166666665</v>
          </cell>
          <cell r="EV352">
            <v>15.071554166666665</v>
          </cell>
          <cell r="EW352">
            <v>15.071554166666665</v>
          </cell>
          <cell r="EX352">
            <v>15.071554166666665</v>
          </cell>
          <cell r="EY352">
            <v>15.071554166666665</v>
          </cell>
          <cell r="EZ352">
            <v>15.071554166666665</v>
          </cell>
          <cell r="FA352">
            <v>15.071554166666665</v>
          </cell>
          <cell r="FC352">
            <v>12.857250000000001</v>
          </cell>
          <cell r="FD352">
            <v>12.857250000000001</v>
          </cell>
          <cell r="FE352">
            <v>12.857250000000001</v>
          </cell>
          <cell r="FF352">
            <v>12.857250000000001</v>
          </cell>
          <cell r="FG352">
            <v>12.857250000000001</v>
          </cell>
          <cell r="FH352">
            <v>13.564398749999999</v>
          </cell>
          <cell r="FI352">
            <v>13.564398749999999</v>
          </cell>
          <cell r="FJ352">
            <v>13.564398749999999</v>
          </cell>
          <cell r="FK352">
            <v>13.564398749999999</v>
          </cell>
          <cell r="FL352">
            <v>13.564398749999999</v>
          </cell>
          <cell r="FM352">
            <v>13.564398749999999</v>
          </cell>
          <cell r="FN352">
            <v>13.564398749999999</v>
          </cell>
          <cell r="FP352">
            <v>11.571525000000001</v>
          </cell>
          <cell r="FQ352">
            <v>11.571525000000001</v>
          </cell>
          <cell r="FR352">
            <v>11.571525000000001</v>
          </cell>
          <cell r="FS352">
            <v>11.571525000000001</v>
          </cell>
          <cell r="FT352">
            <v>11.571525000000001</v>
          </cell>
          <cell r="FU352">
            <v>12.207958874999999</v>
          </cell>
          <cell r="FV352">
            <v>12.207958874999999</v>
          </cell>
          <cell r="FW352">
            <v>12.207958874999999</v>
          </cell>
          <cell r="FX352">
            <v>12.207958874999999</v>
          </cell>
          <cell r="FY352">
            <v>12.207958874999999</v>
          </cell>
          <cell r="FZ352">
            <v>12.207958874999999</v>
          </cell>
          <cell r="GA352">
            <v>12.207958874999999</v>
          </cell>
          <cell r="GC352">
            <v>1.4285833333333333E-2</v>
          </cell>
          <cell r="GD352">
            <v>1.4285833333333333E-2</v>
          </cell>
          <cell r="GE352">
            <v>1.4285833333333333E-2</v>
          </cell>
          <cell r="GF352">
            <v>1.4285833333333333E-2</v>
          </cell>
          <cell r="GG352">
            <v>1.4285833333333333E-2</v>
          </cell>
          <cell r="GH352">
            <v>1.5071554166666666E-2</v>
          </cell>
          <cell r="GI352">
            <v>1.5071554166666666E-2</v>
          </cell>
          <cell r="GJ352">
            <v>1.5071554166666666E-2</v>
          </cell>
          <cell r="GK352">
            <v>1.5071554166666666E-2</v>
          </cell>
          <cell r="GL352">
            <v>1.5071554166666666E-2</v>
          </cell>
          <cell r="GM352">
            <v>1.5071554166666666E-2</v>
          </cell>
          <cell r="GN352">
            <v>1.5071554166666666E-2</v>
          </cell>
        </row>
        <row r="353">
          <cell r="O353">
            <v>1</v>
          </cell>
          <cell r="Q353" t="str">
            <v>00502201</v>
          </cell>
          <cell r="AP353">
            <v>171.43</v>
          </cell>
          <cell r="AQ353">
            <v>171.43</v>
          </cell>
          <cell r="AR353">
            <v>171.43</v>
          </cell>
          <cell r="AS353">
            <v>171.43</v>
          </cell>
          <cell r="AT353">
            <v>171.43</v>
          </cell>
          <cell r="AU353">
            <v>180.85864999999998</v>
          </cell>
          <cell r="AV353">
            <v>180.85864999999998</v>
          </cell>
          <cell r="AW353">
            <v>180.85864999999998</v>
          </cell>
          <cell r="AX353">
            <v>180.85864999999998</v>
          </cell>
          <cell r="AY353">
            <v>180.85864999999998</v>
          </cell>
          <cell r="AZ353">
            <v>180.85864999999998</v>
          </cell>
          <cell r="BA353">
            <v>180.85864999999998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C353">
            <v>1.4285833333333333</v>
          </cell>
          <cell r="CD353">
            <v>1.4285833333333333</v>
          </cell>
          <cell r="CE353">
            <v>1.4285833333333333</v>
          </cell>
          <cell r="CF353">
            <v>1.4285833333333333</v>
          </cell>
          <cell r="CG353">
            <v>1.4285833333333333</v>
          </cell>
          <cell r="CH353">
            <v>1.5071554166666665</v>
          </cell>
          <cell r="CI353">
            <v>1.5071554166666665</v>
          </cell>
          <cell r="CJ353">
            <v>1.5071554166666665</v>
          </cell>
          <cell r="CK353">
            <v>1.5071554166666665</v>
          </cell>
          <cell r="CL353">
            <v>1.5071554166666665</v>
          </cell>
          <cell r="CM353">
            <v>1.5071554166666665</v>
          </cell>
          <cell r="CN353">
            <v>1.5071554166666665</v>
          </cell>
          <cell r="DP353">
            <v>4.7619444444444445</v>
          </cell>
          <cell r="DQ353">
            <v>4.7619444444444445</v>
          </cell>
          <cell r="DR353">
            <v>4.7619444444444445</v>
          </cell>
          <cell r="DS353">
            <v>4.7619444444444445</v>
          </cell>
          <cell r="DT353">
            <v>4.7619444444444445</v>
          </cell>
          <cell r="DU353">
            <v>5.0238513888888887</v>
          </cell>
          <cell r="DV353">
            <v>5.0238513888888887</v>
          </cell>
          <cell r="DW353">
            <v>5.0238513888888887</v>
          </cell>
          <cell r="DX353">
            <v>5.0238513888888887</v>
          </cell>
          <cell r="DY353">
            <v>5.0238513888888887</v>
          </cell>
          <cell r="DZ353">
            <v>5.0238513888888887</v>
          </cell>
          <cell r="EA353">
            <v>5.0238513888888887</v>
          </cell>
          <cell r="EC353">
            <v>2.1428750000000001</v>
          </cell>
          <cell r="ED353">
            <v>2.1428750000000001</v>
          </cell>
          <cell r="EE353">
            <v>2.1428750000000001</v>
          </cell>
          <cell r="EF353">
            <v>2.1428750000000001</v>
          </cell>
          <cell r="EG353">
            <v>2.1428750000000001</v>
          </cell>
          <cell r="EH353">
            <v>2.2607331249999998</v>
          </cell>
          <cell r="EI353">
            <v>2.2607331249999998</v>
          </cell>
          <cell r="EJ353">
            <v>2.2607331249999998</v>
          </cell>
          <cell r="EK353">
            <v>2.2607331249999998</v>
          </cell>
          <cell r="EL353">
            <v>2.2607331249999998</v>
          </cell>
          <cell r="EM353">
            <v>2.2607331249999998</v>
          </cell>
          <cell r="EN353">
            <v>2.2607331249999998</v>
          </cell>
          <cell r="EP353">
            <v>14.285833333333334</v>
          </cell>
          <cell r="EQ353">
            <v>14.285833333333334</v>
          </cell>
          <cell r="ER353">
            <v>14.285833333333334</v>
          </cell>
          <cell r="ES353">
            <v>14.285833333333334</v>
          </cell>
          <cell r="ET353">
            <v>14.285833333333334</v>
          </cell>
          <cell r="EU353">
            <v>15.071554166666665</v>
          </cell>
          <cell r="EV353">
            <v>15.071554166666665</v>
          </cell>
          <cell r="EW353">
            <v>15.071554166666665</v>
          </cell>
          <cell r="EX353">
            <v>15.071554166666665</v>
          </cell>
          <cell r="EY353">
            <v>15.071554166666665</v>
          </cell>
          <cell r="EZ353">
            <v>15.071554166666665</v>
          </cell>
          <cell r="FA353">
            <v>15.071554166666665</v>
          </cell>
          <cell r="FC353">
            <v>12.857250000000001</v>
          </cell>
          <cell r="FD353">
            <v>12.857250000000001</v>
          </cell>
          <cell r="FE353">
            <v>12.857250000000001</v>
          </cell>
          <cell r="FF353">
            <v>12.857250000000001</v>
          </cell>
          <cell r="FG353">
            <v>12.857250000000001</v>
          </cell>
          <cell r="FH353">
            <v>13.564398749999999</v>
          </cell>
          <cell r="FI353">
            <v>13.564398749999999</v>
          </cell>
          <cell r="FJ353">
            <v>13.564398749999999</v>
          </cell>
          <cell r="FK353">
            <v>13.564398749999999</v>
          </cell>
          <cell r="FL353">
            <v>13.564398749999999</v>
          </cell>
          <cell r="FM353">
            <v>13.564398749999999</v>
          </cell>
          <cell r="FN353">
            <v>13.564398749999999</v>
          </cell>
          <cell r="FP353">
            <v>11.571525000000001</v>
          </cell>
          <cell r="FQ353">
            <v>11.571525000000001</v>
          </cell>
          <cell r="FR353">
            <v>11.571525000000001</v>
          </cell>
          <cell r="FS353">
            <v>11.571525000000001</v>
          </cell>
          <cell r="FT353">
            <v>11.571525000000001</v>
          </cell>
          <cell r="FU353">
            <v>12.207958874999999</v>
          </cell>
          <cell r="FV353">
            <v>12.207958874999999</v>
          </cell>
          <cell r="FW353">
            <v>12.207958874999999</v>
          </cell>
          <cell r="FX353">
            <v>12.207958874999999</v>
          </cell>
          <cell r="FY353">
            <v>12.207958874999999</v>
          </cell>
          <cell r="FZ353">
            <v>12.207958874999999</v>
          </cell>
          <cell r="GA353">
            <v>12.207958874999999</v>
          </cell>
          <cell r="GC353">
            <v>1.4285833333333333E-2</v>
          </cell>
          <cell r="GD353">
            <v>1.4285833333333333E-2</v>
          </cell>
          <cell r="GE353">
            <v>1.4285833333333333E-2</v>
          </cell>
          <cell r="GF353">
            <v>1.4285833333333333E-2</v>
          </cell>
          <cell r="GG353">
            <v>1.4285833333333333E-2</v>
          </cell>
          <cell r="GH353">
            <v>1.5071554166666666E-2</v>
          </cell>
          <cell r="GI353">
            <v>1.5071554166666666E-2</v>
          </cell>
          <cell r="GJ353">
            <v>1.5071554166666666E-2</v>
          </cell>
          <cell r="GK353">
            <v>1.5071554166666666E-2</v>
          </cell>
          <cell r="GL353">
            <v>1.5071554166666666E-2</v>
          </cell>
          <cell r="GM353">
            <v>1.5071554166666666E-2</v>
          </cell>
          <cell r="GN353">
            <v>1.5071554166666666E-2</v>
          </cell>
        </row>
        <row r="354">
          <cell r="O354">
            <v>1</v>
          </cell>
          <cell r="P354"/>
          <cell r="Q354" t="str">
            <v>00202201</v>
          </cell>
          <cell r="AP354">
            <v>171.43</v>
          </cell>
          <cell r="AQ354">
            <v>171.43</v>
          </cell>
          <cell r="AR354">
            <v>171.43</v>
          </cell>
          <cell r="AS354">
            <v>171.43</v>
          </cell>
          <cell r="AT354">
            <v>171.43</v>
          </cell>
          <cell r="AU354">
            <v>180.85864999999998</v>
          </cell>
          <cell r="AV354">
            <v>180.85864999999998</v>
          </cell>
          <cell r="AW354">
            <v>180.85864999999998</v>
          </cell>
          <cell r="AX354">
            <v>180.85864999999998</v>
          </cell>
          <cell r="AY354">
            <v>180.85864999999998</v>
          </cell>
          <cell r="AZ354">
            <v>180.85864999999998</v>
          </cell>
          <cell r="BA354">
            <v>180.85864999999998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C354">
            <v>11.990125000000001</v>
          </cell>
          <cell r="CD354">
            <v>11.990125000000001</v>
          </cell>
          <cell r="CE354">
            <v>11.990125000000001</v>
          </cell>
          <cell r="CF354">
            <v>11.990125000000001</v>
          </cell>
          <cell r="CG354">
            <v>11.990125000000001</v>
          </cell>
          <cell r="CH354">
            <v>12.068697083333333</v>
          </cell>
          <cell r="CI354">
            <v>12.068697083333333</v>
          </cell>
          <cell r="CJ354">
            <v>12.068697083333333</v>
          </cell>
          <cell r="CK354">
            <v>12.068697083333333</v>
          </cell>
          <cell r="CL354">
            <v>12.068697083333333</v>
          </cell>
          <cell r="CM354">
            <v>12.068697083333333</v>
          </cell>
          <cell r="CN354">
            <v>12.068697083333333</v>
          </cell>
          <cell r="DP354">
            <v>59.950625000000002</v>
          </cell>
          <cell r="DQ354">
            <v>59.950625000000002</v>
          </cell>
          <cell r="DR354">
            <v>59.950625000000002</v>
          </cell>
          <cell r="DS354">
            <v>59.950625000000002</v>
          </cell>
          <cell r="DT354">
            <v>59.950625000000002</v>
          </cell>
          <cell r="DU354">
            <v>60.34348541666666</v>
          </cell>
          <cell r="DV354">
            <v>60.34348541666666</v>
          </cell>
          <cell r="DW354">
            <v>60.34348541666666</v>
          </cell>
          <cell r="DX354">
            <v>60.34348541666666</v>
          </cell>
          <cell r="DY354">
            <v>60.34348541666666</v>
          </cell>
          <cell r="DZ354">
            <v>60.34348541666666</v>
          </cell>
          <cell r="EA354">
            <v>60.34348541666666</v>
          </cell>
          <cell r="EC354">
            <v>17.985187499999999</v>
          </cell>
          <cell r="ED354">
            <v>17.985187499999999</v>
          </cell>
          <cell r="EE354">
            <v>17.985187499999999</v>
          </cell>
          <cell r="EF354">
            <v>17.985187499999999</v>
          </cell>
          <cell r="EG354">
            <v>17.985187499999999</v>
          </cell>
          <cell r="EH354">
            <v>18.103045624999996</v>
          </cell>
          <cell r="EI354">
            <v>18.103045624999996</v>
          </cell>
          <cell r="EJ354">
            <v>18.103045624999996</v>
          </cell>
          <cell r="EK354">
            <v>18.103045624999996</v>
          </cell>
          <cell r="EL354">
            <v>18.103045624999996</v>
          </cell>
          <cell r="EM354">
            <v>18.103045624999996</v>
          </cell>
          <cell r="EN354">
            <v>18.103045624999996</v>
          </cell>
          <cell r="EP354">
            <v>119.90125</v>
          </cell>
          <cell r="EQ354">
            <v>119.90125</v>
          </cell>
          <cell r="ER354">
            <v>119.90125</v>
          </cell>
          <cell r="ES354">
            <v>119.90125</v>
          </cell>
          <cell r="ET354">
            <v>119.90125</v>
          </cell>
          <cell r="EU354">
            <v>120.68697083333332</v>
          </cell>
          <cell r="EV354">
            <v>120.68697083333332</v>
          </cell>
          <cell r="EW354">
            <v>120.68697083333332</v>
          </cell>
          <cell r="EX354">
            <v>120.68697083333332</v>
          </cell>
          <cell r="EY354">
            <v>120.68697083333332</v>
          </cell>
          <cell r="EZ354">
            <v>120.68697083333332</v>
          </cell>
          <cell r="FA354">
            <v>120.68697083333332</v>
          </cell>
          <cell r="FC354">
            <v>12.857250000000001</v>
          </cell>
          <cell r="FD354">
            <v>12.857250000000001</v>
          </cell>
          <cell r="FE354">
            <v>12.857250000000001</v>
          </cell>
          <cell r="FF354">
            <v>12.857250000000001</v>
          </cell>
          <cell r="FG354">
            <v>12.857250000000001</v>
          </cell>
          <cell r="FH354">
            <v>13.564398749999999</v>
          </cell>
          <cell r="FI354">
            <v>13.564398749999999</v>
          </cell>
          <cell r="FJ354">
            <v>13.564398749999999</v>
          </cell>
          <cell r="FK354">
            <v>13.564398749999999</v>
          </cell>
          <cell r="FL354">
            <v>13.564398749999999</v>
          </cell>
          <cell r="FM354">
            <v>13.564398749999999</v>
          </cell>
          <cell r="FN354">
            <v>13.564398749999999</v>
          </cell>
          <cell r="FP354">
            <v>11.571525000000001</v>
          </cell>
          <cell r="FQ354">
            <v>11.571525000000001</v>
          </cell>
          <cell r="FR354">
            <v>11.571525000000001</v>
          </cell>
          <cell r="FS354">
            <v>11.571525000000001</v>
          </cell>
          <cell r="FT354">
            <v>11.571525000000001</v>
          </cell>
          <cell r="FU354">
            <v>12.207958874999999</v>
          </cell>
          <cell r="FV354">
            <v>12.207958874999999</v>
          </cell>
          <cell r="FW354">
            <v>12.207958874999999</v>
          </cell>
          <cell r="FX354">
            <v>12.207958874999999</v>
          </cell>
          <cell r="FY354">
            <v>12.207958874999999</v>
          </cell>
          <cell r="FZ354">
            <v>12.207958874999999</v>
          </cell>
          <cell r="GA354">
            <v>12.207958874999999</v>
          </cell>
          <cell r="GC354">
            <v>0.11990125000000001</v>
          </cell>
          <cell r="GD354">
            <v>0.11990125000000001</v>
          </cell>
          <cell r="GE354">
            <v>0.11990125000000001</v>
          </cell>
          <cell r="GF354">
            <v>0.11990125000000001</v>
          </cell>
          <cell r="GG354">
            <v>0.11990125000000001</v>
          </cell>
          <cell r="GH354">
            <v>0.12068697083333334</v>
          </cell>
          <cell r="GI354">
            <v>0.12068697083333334</v>
          </cell>
          <cell r="GJ354">
            <v>0.12068697083333334</v>
          </cell>
          <cell r="GK354">
            <v>0.12068697083333334</v>
          </cell>
          <cell r="GL354">
            <v>0.12068697083333334</v>
          </cell>
          <cell r="GM354">
            <v>0.12068697083333334</v>
          </cell>
          <cell r="GN354">
            <v>0.12068697083333334</v>
          </cell>
        </row>
        <row r="355">
          <cell r="O355">
            <v>1</v>
          </cell>
          <cell r="P355"/>
          <cell r="Q355" t="str">
            <v>00202201</v>
          </cell>
          <cell r="AP355">
            <v>171.43</v>
          </cell>
          <cell r="AQ355">
            <v>171.43</v>
          </cell>
          <cell r="AR355">
            <v>171.43</v>
          </cell>
          <cell r="AS355">
            <v>171.43</v>
          </cell>
          <cell r="AT355">
            <v>171.43</v>
          </cell>
          <cell r="AU355">
            <v>180.85864999999998</v>
          </cell>
          <cell r="AV355">
            <v>180.85864999999998</v>
          </cell>
          <cell r="AW355">
            <v>180.85864999999998</v>
          </cell>
          <cell r="AX355">
            <v>180.85864999999998</v>
          </cell>
          <cell r="AY355">
            <v>180.85864999999998</v>
          </cell>
          <cell r="AZ355">
            <v>180.85864999999998</v>
          </cell>
          <cell r="BA355">
            <v>180.85864999999998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C355">
            <v>9.45425</v>
          </cell>
          <cell r="CD355">
            <v>9.45425</v>
          </cell>
          <cell r="CE355">
            <v>9.45425</v>
          </cell>
          <cell r="CF355">
            <v>9.45425</v>
          </cell>
          <cell r="CG355">
            <v>9.45425</v>
          </cell>
          <cell r="CH355">
            <v>9.5328220833333326</v>
          </cell>
          <cell r="CI355">
            <v>9.5328220833333326</v>
          </cell>
          <cell r="CJ355">
            <v>9.5328220833333326</v>
          </cell>
          <cell r="CK355">
            <v>9.5328220833333326</v>
          </cell>
          <cell r="CL355">
            <v>9.5328220833333326</v>
          </cell>
          <cell r="CM355">
            <v>9.5328220833333326</v>
          </cell>
          <cell r="CN355">
            <v>9.5328220833333326</v>
          </cell>
          <cell r="DP355">
            <v>47.271250000000002</v>
          </cell>
          <cell r="DQ355">
            <v>47.271250000000002</v>
          </cell>
          <cell r="DR355">
            <v>47.271250000000002</v>
          </cell>
          <cell r="DS355">
            <v>47.271250000000002</v>
          </cell>
          <cell r="DT355">
            <v>47.271250000000002</v>
          </cell>
          <cell r="DU355">
            <v>47.664110416666659</v>
          </cell>
          <cell r="DV355">
            <v>47.664110416666659</v>
          </cell>
          <cell r="DW355">
            <v>47.664110416666659</v>
          </cell>
          <cell r="DX355">
            <v>47.664110416666659</v>
          </cell>
          <cell r="DY355">
            <v>47.664110416666659</v>
          </cell>
          <cell r="DZ355">
            <v>47.664110416666659</v>
          </cell>
          <cell r="EA355">
            <v>47.664110416666659</v>
          </cell>
          <cell r="EC355">
            <v>14.181375000000001</v>
          </cell>
          <cell r="ED355">
            <v>14.181375000000001</v>
          </cell>
          <cell r="EE355">
            <v>14.181375000000001</v>
          </cell>
          <cell r="EF355">
            <v>14.181375000000001</v>
          </cell>
          <cell r="EG355">
            <v>14.181375000000001</v>
          </cell>
          <cell r="EH355">
            <v>14.299233124999999</v>
          </cell>
          <cell r="EI355">
            <v>14.299233124999999</v>
          </cell>
          <cell r="EJ355">
            <v>14.299233124999999</v>
          </cell>
          <cell r="EK355">
            <v>14.299233124999999</v>
          </cell>
          <cell r="EL355">
            <v>14.299233124999999</v>
          </cell>
          <cell r="EM355">
            <v>14.299233124999999</v>
          </cell>
          <cell r="EN355">
            <v>14.299233124999999</v>
          </cell>
          <cell r="EP355">
            <v>94.542500000000004</v>
          </cell>
          <cell r="EQ355">
            <v>94.542500000000004</v>
          </cell>
          <cell r="ER355">
            <v>94.542500000000004</v>
          </cell>
          <cell r="ES355">
            <v>94.542500000000004</v>
          </cell>
          <cell r="ET355">
            <v>94.542500000000004</v>
          </cell>
          <cell r="EU355">
            <v>95.328220833333319</v>
          </cell>
          <cell r="EV355">
            <v>95.328220833333319</v>
          </cell>
          <cell r="EW355">
            <v>95.328220833333319</v>
          </cell>
          <cell r="EX355">
            <v>95.328220833333319</v>
          </cell>
          <cell r="EY355">
            <v>95.328220833333319</v>
          </cell>
          <cell r="EZ355">
            <v>95.328220833333319</v>
          </cell>
          <cell r="FA355">
            <v>95.328220833333319</v>
          </cell>
          <cell r="FC355">
            <v>12.857250000000001</v>
          </cell>
          <cell r="FD355">
            <v>12.857250000000001</v>
          </cell>
          <cell r="FE355">
            <v>12.857250000000001</v>
          </cell>
          <cell r="FF355">
            <v>12.857250000000001</v>
          </cell>
          <cell r="FG355">
            <v>12.857250000000001</v>
          </cell>
          <cell r="FH355">
            <v>13.564398749999999</v>
          </cell>
          <cell r="FI355">
            <v>13.564398749999999</v>
          </cell>
          <cell r="FJ355">
            <v>13.564398749999999</v>
          </cell>
          <cell r="FK355">
            <v>13.564398749999999</v>
          </cell>
          <cell r="FL355">
            <v>13.564398749999999</v>
          </cell>
          <cell r="FM355">
            <v>13.564398749999999</v>
          </cell>
          <cell r="FN355">
            <v>13.564398749999999</v>
          </cell>
          <cell r="FP355">
            <v>11.571525000000001</v>
          </cell>
          <cell r="FQ355">
            <v>11.571525000000001</v>
          </cell>
          <cell r="FR355">
            <v>11.571525000000001</v>
          </cell>
          <cell r="FS355">
            <v>11.571525000000001</v>
          </cell>
          <cell r="FT355">
            <v>11.571525000000001</v>
          </cell>
          <cell r="FU355">
            <v>12.207958874999999</v>
          </cell>
          <cell r="FV355">
            <v>12.207958874999999</v>
          </cell>
          <cell r="FW355">
            <v>12.207958874999999</v>
          </cell>
          <cell r="FX355">
            <v>12.207958874999999</v>
          </cell>
          <cell r="FY355">
            <v>12.207958874999999</v>
          </cell>
          <cell r="FZ355">
            <v>12.207958874999999</v>
          </cell>
          <cell r="GA355">
            <v>12.207958874999999</v>
          </cell>
          <cell r="GC355">
            <v>9.4542500000000002E-2</v>
          </cell>
          <cell r="GD355">
            <v>9.4542500000000002E-2</v>
          </cell>
          <cell r="GE355">
            <v>9.4542500000000002E-2</v>
          </cell>
          <cell r="GF355">
            <v>9.4542500000000002E-2</v>
          </cell>
          <cell r="GG355">
            <v>9.4542500000000002E-2</v>
          </cell>
          <cell r="GH355">
            <v>9.5328220833333324E-2</v>
          </cell>
          <cell r="GI355">
            <v>9.5328220833333324E-2</v>
          </cell>
          <cell r="GJ355">
            <v>9.5328220833333324E-2</v>
          </cell>
          <cell r="GK355">
            <v>9.5328220833333324E-2</v>
          </cell>
          <cell r="GL355">
            <v>9.5328220833333324E-2</v>
          </cell>
          <cell r="GM355">
            <v>9.5328220833333324E-2</v>
          </cell>
          <cell r="GN355">
            <v>9.5328220833333324E-2</v>
          </cell>
        </row>
        <row r="356">
          <cell r="O356">
            <v>1</v>
          </cell>
          <cell r="P356"/>
          <cell r="Q356" t="str">
            <v>00202201</v>
          </cell>
          <cell r="AP356">
            <v>171.43</v>
          </cell>
          <cell r="AQ356">
            <v>171.43</v>
          </cell>
          <cell r="AR356">
            <v>171.43</v>
          </cell>
          <cell r="AS356">
            <v>171.43</v>
          </cell>
          <cell r="AT356">
            <v>171.43</v>
          </cell>
          <cell r="AU356">
            <v>180.85864999999998</v>
          </cell>
          <cell r="AV356">
            <v>180.85864999999998</v>
          </cell>
          <cell r="AW356">
            <v>180.85864999999998</v>
          </cell>
          <cell r="AX356">
            <v>180.85864999999998</v>
          </cell>
          <cell r="AY356">
            <v>180.85864999999998</v>
          </cell>
          <cell r="AZ356">
            <v>180.85864999999998</v>
          </cell>
          <cell r="BA356">
            <v>180.85864999999998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</v>
          </cell>
          <cell r="CC356">
            <v>12.936708333333335</v>
          </cell>
          <cell r="CD356">
            <v>12.936708333333335</v>
          </cell>
          <cell r="CE356">
            <v>12.936708333333335</v>
          </cell>
          <cell r="CF356">
            <v>12.936708333333335</v>
          </cell>
          <cell r="CG356">
            <v>12.936708333333335</v>
          </cell>
          <cell r="CH356">
            <v>13.015280416666668</v>
          </cell>
          <cell r="CI356">
            <v>13.015280416666668</v>
          </cell>
          <cell r="CJ356">
            <v>13.015280416666668</v>
          </cell>
          <cell r="CK356">
            <v>13.015280416666668</v>
          </cell>
          <cell r="CL356">
            <v>13.015280416666668</v>
          </cell>
          <cell r="CM356">
            <v>13.015280416666668</v>
          </cell>
          <cell r="CN356">
            <v>13.015280416666668</v>
          </cell>
          <cell r="DP356">
            <v>64.68354166666667</v>
          </cell>
          <cell r="DQ356">
            <v>64.68354166666667</v>
          </cell>
          <cell r="DR356">
            <v>64.68354166666667</v>
          </cell>
          <cell r="DS356">
            <v>64.68354166666667</v>
          </cell>
          <cell r="DT356">
            <v>64.68354166666667</v>
          </cell>
          <cell r="DU356">
            <v>65.076402083333335</v>
          </cell>
          <cell r="DV356">
            <v>65.076402083333335</v>
          </cell>
          <cell r="DW356">
            <v>65.076402083333335</v>
          </cell>
          <cell r="DX356">
            <v>65.076402083333335</v>
          </cell>
          <cell r="DY356">
            <v>65.076402083333335</v>
          </cell>
          <cell r="DZ356">
            <v>65.076402083333335</v>
          </cell>
          <cell r="EA356">
            <v>65.076402083333335</v>
          </cell>
          <cell r="EC356">
            <v>19.405062500000003</v>
          </cell>
          <cell r="ED356">
            <v>19.405062500000003</v>
          </cell>
          <cell r="EE356">
            <v>19.405062500000003</v>
          </cell>
          <cell r="EF356">
            <v>19.405062500000003</v>
          </cell>
          <cell r="EG356">
            <v>19.405062500000003</v>
          </cell>
          <cell r="EH356">
            <v>19.522920625000001</v>
          </cell>
          <cell r="EI356">
            <v>19.522920625000001</v>
          </cell>
          <cell r="EJ356">
            <v>19.522920625000001</v>
          </cell>
          <cell r="EK356">
            <v>19.522920625000001</v>
          </cell>
          <cell r="EL356">
            <v>19.522920625000001</v>
          </cell>
          <cell r="EM356">
            <v>19.522920625000001</v>
          </cell>
          <cell r="EN356">
            <v>19.522920625000001</v>
          </cell>
          <cell r="EP356">
            <v>129.36708333333334</v>
          </cell>
          <cell r="EQ356">
            <v>129.36708333333334</v>
          </cell>
          <cell r="ER356">
            <v>129.36708333333334</v>
          </cell>
          <cell r="ES356">
            <v>129.36708333333334</v>
          </cell>
          <cell r="ET356">
            <v>129.36708333333334</v>
          </cell>
          <cell r="EU356">
            <v>130.15280416666667</v>
          </cell>
          <cell r="EV356">
            <v>130.15280416666667</v>
          </cell>
          <cell r="EW356">
            <v>130.15280416666667</v>
          </cell>
          <cell r="EX356">
            <v>130.15280416666667</v>
          </cell>
          <cell r="EY356">
            <v>130.15280416666667</v>
          </cell>
          <cell r="EZ356">
            <v>130.15280416666667</v>
          </cell>
          <cell r="FA356">
            <v>130.15280416666667</v>
          </cell>
          <cell r="FC356">
            <v>12.857250000000001</v>
          </cell>
          <cell r="FD356">
            <v>12.857250000000001</v>
          </cell>
          <cell r="FE356">
            <v>12.857250000000001</v>
          </cell>
          <cell r="FF356">
            <v>12.857250000000001</v>
          </cell>
          <cell r="FG356">
            <v>12.857250000000001</v>
          </cell>
          <cell r="FH356">
            <v>13.564398749999999</v>
          </cell>
          <cell r="FI356">
            <v>13.564398749999999</v>
          </cell>
          <cell r="FJ356">
            <v>13.564398749999999</v>
          </cell>
          <cell r="FK356">
            <v>13.564398749999999</v>
          </cell>
          <cell r="FL356">
            <v>13.564398749999999</v>
          </cell>
          <cell r="FM356">
            <v>13.564398749999999</v>
          </cell>
          <cell r="FN356">
            <v>13.564398749999999</v>
          </cell>
          <cell r="FP356">
            <v>11.571525000000001</v>
          </cell>
          <cell r="FQ356">
            <v>11.571525000000001</v>
          </cell>
          <cell r="FR356">
            <v>11.571525000000001</v>
          </cell>
          <cell r="FS356">
            <v>11.571525000000001</v>
          </cell>
          <cell r="FT356">
            <v>11.571525000000001</v>
          </cell>
          <cell r="FU356">
            <v>12.207958874999999</v>
          </cell>
          <cell r="FV356">
            <v>12.207958874999999</v>
          </cell>
          <cell r="FW356">
            <v>12.207958874999999</v>
          </cell>
          <cell r="FX356">
            <v>12.207958874999999</v>
          </cell>
          <cell r="FY356">
            <v>12.207958874999999</v>
          </cell>
          <cell r="FZ356">
            <v>12.207958874999999</v>
          </cell>
          <cell r="GA356">
            <v>12.207958874999999</v>
          </cell>
          <cell r="GC356">
            <v>0.12936708333333335</v>
          </cell>
          <cell r="GD356">
            <v>0.12936708333333335</v>
          </cell>
          <cell r="GE356">
            <v>0.12936708333333335</v>
          </cell>
          <cell r="GF356">
            <v>0.12936708333333335</v>
          </cell>
          <cell r="GG356">
            <v>0.12936708333333335</v>
          </cell>
          <cell r="GH356">
            <v>0.13015280416666669</v>
          </cell>
          <cell r="GI356">
            <v>0.13015280416666669</v>
          </cell>
          <cell r="GJ356">
            <v>0.13015280416666669</v>
          </cell>
          <cell r="GK356">
            <v>0.13015280416666669</v>
          </cell>
          <cell r="GL356">
            <v>0.13015280416666669</v>
          </cell>
          <cell r="GM356">
            <v>0.13015280416666669</v>
          </cell>
          <cell r="GN356">
            <v>0.13015280416666669</v>
          </cell>
        </row>
        <row r="357">
          <cell r="O357">
            <v>1</v>
          </cell>
          <cell r="P357"/>
          <cell r="Q357" t="str">
            <v>00202201</v>
          </cell>
          <cell r="AP357">
            <v>171.43</v>
          </cell>
          <cell r="AQ357">
            <v>171.43</v>
          </cell>
          <cell r="AR357">
            <v>171.43</v>
          </cell>
          <cell r="AS357">
            <v>171.43</v>
          </cell>
          <cell r="AT357">
            <v>171.43</v>
          </cell>
          <cell r="AU357">
            <v>180.85864999999998</v>
          </cell>
          <cell r="AV357">
            <v>180.85864999999998</v>
          </cell>
          <cell r="AW357">
            <v>180.85864999999998</v>
          </cell>
          <cell r="AX357">
            <v>180.85864999999998</v>
          </cell>
          <cell r="AY357">
            <v>180.85864999999998</v>
          </cell>
          <cell r="AZ357">
            <v>180.85864999999998</v>
          </cell>
          <cell r="BA357">
            <v>180.85864999999998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0</v>
          </cell>
          <cell r="CC357">
            <v>10.627527777777777</v>
          </cell>
          <cell r="CD357">
            <v>10.627527777777777</v>
          </cell>
          <cell r="CE357">
            <v>10.627527777777777</v>
          </cell>
          <cell r="CF357">
            <v>10.627527777777777</v>
          </cell>
          <cell r="CG357">
            <v>10.627527777777777</v>
          </cell>
          <cell r="CH357">
            <v>10.706099861111111</v>
          </cell>
          <cell r="CI357">
            <v>10.706099861111111</v>
          </cell>
          <cell r="CJ357">
            <v>10.706099861111111</v>
          </cell>
          <cell r="CK357">
            <v>10.706099861111111</v>
          </cell>
          <cell r="CL357">
            <v>10.706099861111111</v>
          </cell>
          <cell r="CM357">
            <v>10.706099861111111</v>
          </cell>
          <cell r="CN357">
            <v>10.706099861111111</v>
          </cell>
          <cell r="DP357">
            <v>35.425092592592591</v>
          </cell>
          <cell r="DQ357">
            <v>35.425092592592591</v>
          </cell>
          <cell r="DR357">
            <v>35.425092592592591</v>
          </cell>
          <cell r="DS357">
            <v>35.425092592592591</v>
          </cell>
          <cell r="DT357">
            <v>35.425092592592591</v>
          </cell>
          <cell r="DU357">
            <v>35.686999537037032</v>
          </cell>
          <cell r="DV357">
            <v>35.686999537037032</v>
          </cell>
          <cell r="DW357">
            <v>35.686999537037032</v>
          </cell>
          <cell r="DX357">
            <v>35.686999537037032</v>
          </cell>
          <cell r="DY357">
            <v>35.686999537037032</v>
          </cell>
          <cell r="DZ357">
            <v>35.686999537037032</v>
          </cell>
          <cell r="EA357">
            <v>35.686999537037032</v>
          </cell>
          <cell r="EC357">
            <v>15.941291666666665</v>
          </cell>
          <cell r="ED357">
            <v>15.941291666666665</v>
          </cell>
          <cell r="EE357">
            <v>15.941291666666665</v>
          </cell>
          <cell r="EF357">
            <v>15.941291666666665</v>
          </cell>
          <cell r="EG357">
            <v>15.941291666666665</v>
          </cell>
          <cell r="EH357">
            <v>16.059149791666663</v>
          </cell>
          <cell r="EI357">
            <v>16.059149791666663</v>
          </cell>
          <cell r="EJ357">
            <v>16.059149791666663</v>
          </cell>
          <cell r="EK357">
            <v>16.059149791666663</v>
          </cell>
          <cell r="EL357">
            <v>16.059149791666663</v>
          </cell>
          <cell r="EM357">
            <v>16.059149791666663</v>
          </cell>
          <cell r="EN357">
            <v>16.059149791666663</v>
          </cell>
          <cell r="EP357">
            <v>106.27527777777777</v>
          </cell>
          <cell r="EQ357">
            <v>106.27527777777777</v>
          </cell>
          <cell r="ER357">
            <v>106.27527777777777</v>
          </cell>
          <cell r="ES357">
            <v>106.27527777777777</v>
          </cell>
          <cell r="ET357">
            <v>106.27527777777777</v>
          </cell>
          <cell r="EU357">
            <v>107.06099861111109</v>
          </cell>
          <cell r="EV357">
            <v>107.06099861111109</v>
          </cell>
          <cell r="EW357">
            <v>107.06099861111109</v>
          </cell>
          <cell r="EX357">
            <v>107.06099861111109</v>
          </cell>
          <cell r="EY357">
            <v>107.06099861111109</v>
          </cell>
          <cell r="EZ357">
            <v>107.06099861111109</v>
          </cell>
          <cell r="FA357">
            <v>107.06099861111109</v>
          </cell>
          <cell r="FC357">
            <v>12.857250000000001</v>
          </cell>
          <cell r="FD357">
            <v>12.857250000000001</v>
          </cell>
          <cell r="FE357">
            <v>12.857250000000001</v>
          </cell>
          <cell r="FF357">
            <v>12.857250000000001</v>
          </cell>
          <cell r="FG357">
            <v>12.857250000000001</v>
          </cell>
          <cell r="FH357">
            <v>13.564398749999999</v>
          </cell>
          <cell r="FI357">
            <v>13.564398749999999</v>
          </cell>
          <cell r="FJ357">
            <v>13.564398749999999</v>
          </cell>
          <cell r="FK357">
            <v>13.564398749999999</v>
          </cell>
          <cell r="FL357">
            <v>13.564398749999999</v>
          </cell>
          <cell r="FM357">
            <v>13.564398749999999</v>
          </cell>
          <cell r="FN357">
            <v>13.564398749999999</v>
          </cell>
          <cell r="FP357">
            <v>11.571525000000001</v>
          </cell>
          <cell r="FQ357">
            <v>11.571525000000001</v>
          </cell>
          <cell r="FR357">
            <v>11.571525000000001</v>
          </cell>
          <cell r="FS357">
            <v>11.571525000000001</v>
          </cell>
          <cell r="FT357">
            <v>11.571525000000001</v>
          </cell>
          <cell r="FU357">
            <v>12.207958874999999</v>
          </cell>
          <cell r="FV357">
            <v>12.207958874999999</v>
          </cell>
          <cell r="FW357">
            <v>12.207958874999999</v>
          </cell>
          <cell r="FX357">
            <v>12.207958874999999</v>
          </cell>
          <cell r="FY357">
            <v>12.207958874999999</v>
          </cell>
          <cell r="FZ357">
            <v>12.207958874999999</v>
          </cell>
          <cell r="GA357">
            <v>12.207958874999999</v>
          </cell>
          <cell r="GC357">
            <v>0.10627527777777777</v>
          </cell>
          <cell r="GD357">
            <v>0.10627527777777777</v>
          </cell>
          <cell r="GE357">
            <v>0.10627527777777777</v>
          </cell>
          <cell r="GF357">
            <v>0.10627527777777777</v>
          </cell>
          <cell r="GG357">
            <v>0.10627527777777777</v>
          </cell>
          <cell r="GH357">
            <v>0.10706099861111111</v>
          </cell>
          <cell r="GI357">
            <v>0.10706099861111111</v>
          </cell>
          <cell r="GJ357">
            <v>0.10706099861111111</v>
          </cell>
          <cell r="GK357">
            <v>0.10706099861111111</v>
          </cell>
          <cell r="GL357">
            <v>0.10706099861111111</v>
          </cell>
          <cell r="GM357">
            <v>0.10706099861111111</v>
          </cell>
          <cell r="GN357">
            <v>0.10706099861111111</v>
          </cell>
        </row>
        <row r="358">
          <cell r="O358">
            <v>1</v>
          </cell>
          <cell r="Q358" t="str">
            <v>00202201</v>
          </cell>
          <cell r="AP358">
            <v>171.43</v>
          </cell>
          <cell r="AQ358">
            <v>171.43</v>
          </cell>
          <cell r="AR358">
            <v>171.43</v>
          </cell>
          <cell r="AS358">
            <v>171.43</v>
          </cell>
          <cell r="AT358">
            <v>171.43</v>
          </cell>
          <cell r="AU358">
            <v>180.85864999999998</v>
          </cell>
          <cell r="AV358">
            <v>180.85864999999998</v>
          </cell>
          <cell r="AW358">
            <v>180.85864999999998</v>
          </cell>
          <cell r="AX358">
            <v>180.85864999999998</v>
          </cell>
          <cell r="AY358">
            <v>180.85864999999998</v>
          </cell>
          <cell r="AZ358">
            <v>180.85864999999998</v>
          </cell>
          <cell r="BA358">
            <v>180.85864999999998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0</v>
          </cell>
          <cell r="CC358">
            <v>10.178583333333334</v>
          </cell>
          <cell r="CD358">
            <v>10.178583333333334</v>
          </cell>
          <cell r="CE358">
            <v>10.178583333333334</v>
          </cell>
          <cell r="CF358">
            <v>10.178583333333334</v>
          </cell>
          <cell r="CG358">
            <v>10.178583333333334</v>
          </cell>
          <cell r="CH358">
            <v>10.257155416666667</v>
          </cell>
          <cell r="CI358">
            <v>10.257155416666667</v>
          </cell>
          <cell r="CJ358">
            <v>10.257155416666667</v>
          </cell>
          <cell r="CK358">
            <v>10.257155416666667</v>
          </cell>
          <cell r="CL358">
            <v>10.257155416666667</v>
          </cell>
          <cell r="CM358">
            <v>10.257155416666667</v>
          </cell>
          <cell r="CN358">
            <v>10.257155416666667</v>
          </cell>
          <cell r="DP358">
            <v>33.928611111111117</v>
          </cell>
          <cell r="DQ358">
            <v>33.928611111111117</v>
          </cell>
          <cell r="DR358">
            <v>33.928611111111117</v>
          </cell>
          <cell r="DS358">
            <v>33.928611111111117</v>
          </cell>
          <cell r="DT358">
            <v>33.928611111111117</v>
          </cell>
          <cell r="DU358">
            <v>34.19051805555555</v>
          </cell>
          <cell r="DV358">
            <v>34.19051805555555</v>
          </cell>
          <cell r="DW358">
            <v>34.19051805555555</v>
          </cell>
          <cell r="DX358">
            <v>34.19051805555555</v>
          </cell>
          <cell r="DY358">
            <v>34.19051805555555</v>
          </cell>
          <cell r="DZ358">
            <v>34.19051805555555</v>
          </cell>
          <cell r="EA358">
            <v>34.19051805555555</v>
          </cell>
          <cell r="EC358">
            <v>15.267875000000002</v>
          </cell>
          <cell r="ED358">
            <v>15.267875000000002</v>
          </cell>
          <cell r="EE358">
            <v>15.267875000000002</v>
          </cell>
          <cell r="EF358">
            <v>15.267875000000002</v>
          </cell>
          <cell r="EG358">
            <v>15.267875000000002</v>
          </cell>
          <cell r="EH358">
            <v>15.385733125</v>
          </cell>
          <cell r="EI358">
            <v>15.385733125</v>
          </cell>
          <cell r="EJ358">
            <v>15.385733125</v>
          </cell>
          <cell r="EK358">
            <v>15.385733125</v>
          </cell>
          <cell r="EL358">
            <v>15.385733125</v>
          </cell>
          <cell r="EM358">
            <v>15.385733125</v>
          </cell>
          <cell r="EN358">
            <v>15.385733125</v>
          </cell>
          <cell r="EP358">
            <v>101.78583333333334</v>
          </cell>
          <cell r="EQ358">
            <v>101.78583333333334</v>
          </cell>
          <cell r="ER358">
            <v>101.78583333333334</v>
          </cell>
          <cell r="ES358">
            <v>101.78583333333334</v>
          </cell>
          <cell r="ET358">
            <v>101.78583333333334</v>
          </cell>
          <cell r="EU358">
            <v>102.57155416666666</v>
          </cell>
          <cell r="EV358">
            <v>102.57155416666666</v>
          </cell>
          <cell r="EW358">
            <v>102.57155416666666</v>
          </cell>
          <cell r="EX358">
            <v>102.57155416666666</v>
          </cell>
          <cell r="EY358">
            <v>102.57155416666666</v>
          </cell>
          <cell r="EZ358">
            <v>102.57155416666666</v>
          </cell>
          <cell r="FA358">
            <v>102.57155416666666</v>
          </cell>
          <cell r="FC358">
            <v>12.857250000000001</v>
          </cell>
          <cell r="FD358">
            <v>12.857250000000001</v>
          </cell>
          <cell r="FE358">
            <v>12.857250000000001</v>
          </cell>
          <cell r="FF358">
            <v>12.857250000000001</v>
          </cell>
          <cell r="FG358">
            <v>12.857250000000001</v>
          </cell>
          <cell r="FH358">
            <v>13.564398749999999</v>
          </cell>
          <cell r="FI358">
            <v>13.564398749999999</v>
          </cell>
          <cell r="FJ358">
            <v>13.564398749999999</v>
          </cell>
          <cell r="FK358">
            <v>13.564398749999999</v>
          </cell>
          <cell r="FL358">
            <v>13.564398749999999</v>
          </cell>
          <cell r="FM358">
            <v>13.564398749999999</v>
          </cell>
          <cell r="FN358">
            <v>13.564398749999999</v>
          </cell>
          <cell r="FP358">
            <v>11.571525000000001</v>
          </cell>
          <cell r="FQ358">
            <v>11.571525000000001</v>
          </cell>
          <cell r="FR358">
            <v>11.571525000000001</v>
          </cell>
          <cell r="FS358">
            <v>11.571525000000001</v>
          </cell>
          <cell r="FT358">
            <v>11.571525000000001</v>
          </cell>
          <cell r="FU358">
            <v>12.207958874999999</v>
          </cell>
          <cell r="FV358">
            <v>12.207958874999999</v>
          </cell>
          <cell r="FW358">
            <v>12.207958874999999</v>
          </cell>
          <cell r="FX358">
            <v>12.207958874999999</v>
          </cell>
          <cell r="FY358">
            <v>12.207958874999999</v>
          </cell>
          <cell r="FZ358">
            <v>12.207958874999999</v>
          </cell>
          <cell r="GA358">
            <v>12.207958874999999</v>
          </cell>
          <cell r="GC358">
            <v>0.10178583333333334</v>
          </cell>
          <cell r="GD358">
            <v>0.10178583333333334</v>
          </cell>
          <cell r="GE358">
            <v>0.10178583333333334</v>
          </cell>
          <cell r="GF358">
            <v>0.10178583333333334</v>
          </cell>
          <cell r="GG358">
            <v>0.10178583333333334</v>
          </cell>
          <cell r="GH358">
            <v>0.10257155416666666</v>
          </cell>
          <cell r="GI358">
            <v>0.10257155416666666</v>
          </cell>
          <cell r="GJ358">
            <v>0.10257155416666666</v>
          </cell>
          <cell r="GK358">
            <v>0.10257155416666666</v>
          </cell>
          <cell r="GL358">
            <v>0.10257155416666666</v>
          </cell>
          <cell r="GM358">
            <v>0.10257155416666666</v>
          </cell>
          <cell r="GN358">
            <v>0.10257155416666666</v>
          </cell>
        </row>
        <row r="359">
          <cell r="O359">
            <v>1</v>
          </cell>
          <cell r="P359"/>
          <cell r="Q359" t="str">
            <v>00202201</v>
          </cell>
          <cell r="AP359">
            <v>171.43</v>
          </cell>
          <cell r="AQ359">
            <v>171.43</v>
          </cell>
          <cell r="AR359">
            <v>171.43</v>
          </cell>
          <cell r="AS359">
            <v>171.43</v>
          </cell>
          <cell r="AT359">
            <v>171.43</v>
          </cell>
          <cell r="AU359">
            <v>180.85864999999998</v>
          </cell>
          <cell r="AV359">
            <v>180.85864999999998</v>
          </cell>
          <cell r="AW359">
            <v>180.85864999999998</v>
          </cell>
          <cell r="AX359">
            <v>180.85864999999998</v>
          </cell>
          <cell r="AY359">
            <v>180.85864999999998</v>
          </cell>
          <cell r="AZ359">
            <v>180.85864999999998</v>
          </cell>
          <cell r="BA359">
            <v>180.85864999999998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0</v>
          </cell>
          <cell r="CC359">
            <v>6.7525138888888891</v>
          </cell>
          <cell r="CD359">
            <v>6.7525138888888891</v>
          </cell>
          <cell r="CE359">
            <v>6.7525138888888891</v>
          </cell>
          <cell r="CF359">
            <v>6.7525138888888891</v>
          </cell>
          <cell r="CG359">
            <v>6.7525138888888891</v>
          </cell>
          <cell r="CH359">
            <v>6.8310859722222226</v>
          </cell>
          <cell r="CI359">
            <v>6.8310859722222226</v>
          </cell>
          <cell r="CJ359">
            <v>6.8310859722222226</v>
          </cell>
          <cell r="CK359">
            <v>6.8310859722222226</v>
          </cell>
          <cell r="CL359">
            <v>6.8310859722222226</v>
          </cell>
          <cell r="CM359">
            <v>6.8310859722222226</v>
          </cell>
          <cell r="CN359">
            <v>6.8310859722222226</v>
          </cell>
          <cell r="DP359">
            <v>22.50837962962963</v>
          </cell>
          <cell r="DQ359">
            <v>22.50837962962963</v>
          </cell>
          <cell r="DR359">
            <v>22.50837962962963</v>
          </cell>
          <cell r="DS359">
            <v>22.50837962962963</v>
          </cell>
          <cell r="DT359">
            <v>22.50837962962963</v>
          </cell>
          <cell r="DU359">
            <v>22.770286574074074</v>
          </cell>
          <cell r="DV359">
            <v>22.770286574074074</v>
          </cell>
          <cell r="DW359">
            <v>22.770286574074074</v>
          </cell>
          <cell r="DX359">
            <v>22.770286574074074</v>
          </cell>
          <cell r="DY359">
            <v>22.770286574074074</v>
          </cell>
          <cell r="DZ359">
            <v>22.770286574074074</v>
          </cell>
          <cell r="EA359">
            <v>22.770286574074074</v>
          </cell>
          <cell r="EC359">
            <v>10.128770833333334</v>
          </cell>
          <cell r="ED359">
            <v>10.128770833333334</v>
          </cell>
          <cell r="EE359">
            <v>10.128770833333334</v>
          </cell>
          <cell r="EF359">
            <v>10.128770833333334</v>
          </cell>
          <cell r="EG359">
            <v>10.128770833333334</v>
          </cell>
          <cell r="EH359">
            <v>10.246628958333334</v>
          </cell>
          <cell r="EI359">
            <v>10.246628958333334</v>
          </cell>
          <cell r="EJ359">
            <v>10.246628958333334</v>
          </cell>
          <cell r="EK359">
            <v>10.246628958333334</v>
          </cell>
          <cell r="EL359">
            <v>10.246628958333334</v>
          </cell>
          <cell r="EM359">
            <v>10.246628958333334</v>
          </cell>
          <cell r="EN359">
            <v>10.246628958333334</v>
          </cell>
          <cell r="EP359">
            <v>67.52513888888889</v>
          </cell>
          <cell r="EQ359">
            <v>67.52513888888889</v>
          </cell>
          <cell r="ER359">
            <v>67.52513888888889</v>
          </cell>
          <cell r="ES359">
            <v>67.52513888888889</v>
          </cell>
          <cell r="ET359">
            <v>67.52513888888889</v>
          </cell>
          <cell r="EU359">
            <v>68.310859722222219</v>
          </cell>
          <cell r="EV359">
            <v>68.310859722222219</v>
          </cell>
          <cell r="EW359">
            <v>68.310859722222219</v>
          </cell>
          <cell r="EX359">
            <v>68.310859722222219</v>
          </cell>
          <cell r="EY359">
            <v>68.310859722222219</v>
          </cell>
          <cell r="EZ359">
            <v>68.310859722222219</v>
          </cell>
          <cell r="FA359">
            <v>68.310859722222219</v>
          </cell>
          <cell r="FC359">
            <v>12.857250000000001</v>
          </cell>
          <cell r="FD359">
            <v>12.857250000000001</v>
          </cell>
          <cell r="FE359">
            <v>12.857250000000001</v>
          </cell>
          <cell r="FF359">
            <v>12.857250000000001</v>
          </cell>
          <cell r="FG359">
            <v>12.857250000000001</v>
          </cell>
          <cell r="FH359">
            <v>13.564398749999999</v>
          </cell>
          <cell r="FI359">
            <v>13.564398749999999</v>
          </cell>
          <cell r="FJ359">
            <v>13.564398749999999</v>
          </cell>
          <cell r="FK359">
            <v>13.564398749999999</v>
          </cell>
          <cell r="FL359">
            <v>13.564398749999999</v>
          </cell>
          <cell r="FM359">
            <v>13.564398749999999</v>
          </cell>
          <cell r="FN359">
            <v>13.564398749999999</v>
          </cell>
          <cell r="FP359">
            <v>11.571525000000001</v>
          </cell>
          <cell r="FQ359">
            <v>11.571525000000001</v>
          </cell>
          <cell r="FR359">
            <v>11.571525000000001</v>
          </cell>
          <cell r="FS359">
            <v>11.571525000000001</v>
          </cell>
          <cell r="FT359">
            <v>11.571525000000001</v>
          </cell>
          <cell r="FU359">
            <v>12.207958874999999</v>
          </cell>
          <cell r="FV359">
            <v>12.207958874999999</v>
          </cell>
          <cell r="FW359">
            <v>12.207958874999999</v>
          </cell>
          <cell r="FX359">
            <v>12.207958874999999</v>
          </cell>
          <cell r="FY359">
            <v>12.207958874999999</v>
          </cell>
          <cell r="FZ359">
            <v>12.207958874999999</v>
          </cell>
          <cell r="GA359">
            <v>12.207958874999999</v>
          </cell>
          <cell r="GC359">
            <v>6.7525138888888891E-2</v>
          </cell>
          <cell r="GD359">
            <v>6.7525138888888891E-2</v>
          </cell>
          <cell r="GE359">
            <v>6.7525138888888891E-2</v>
          </cell>
          <cell r="GF359">
            <v>6.7525138888888891E-2</v>
          </cell>
          <cell r="GG359">
            <v>6.7525138888888891E-2</v>
          </cell>
          <cell r="GH359">
            <v>6.8310859722222228E-2</v>
          </cell>
          <cell r="GI359">
            <v>6.8310859722222228E-2</v>
          </cell>
          <cell r="GJ359">
            <v>6.8310859722222228E-2</v>
          </cell>
          <cell r="GK359">
            <v>6.8310859722222228E-2</v>
          </cell>
          <cell r="GL359">
            <v>6.8310859722222228E-2</v>
          </cell>
          <cell r="GM359">
            <v>6.8310859722222228E-2</v>
          </cell>
          <cell r="GN359">
            <v>6.8310859722222228E-2</v>
          </cell>
        </row>
        <row r="360">
          <cell r="O360">
            <v>1</v>
          </cell>
          <cell r="P360"/>
          <cell r="Q360" t="str">
            <v>0232</v>
          </cell>
          <cell r="AP360">
            <v>144</v>
          </cell>
          <cell r="AQ360">
            <v>144</v>
          </cell>
          <cell r="AR360">
            <v>144</v>
          </cell>
          <cell r="AS360">
            <v>144</v>
          </cell>
          <cell r="AT360">
            <v>144</v>
          </cell>
          <cell r="AU360">
            <v>151.91999999999999</v>
          </cell>
          <cell r="AV360">
            <v>151.91999999999999</v>
          </cell>
          <cell r="AW360">
            <v>151.91999999999999</v>
          </cell>
          <cell r="AX360">
            <v>151.91999999999999</v>
          </cell>
          <cell r="AY360">
            <v>151.91999999999999</v>
          </cell>
          <cell r="AZ360">
            <v>151.91999999999999</v>
          </cell>
          <cell r="BA360">
            <v>151.91999999999999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0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C360">
            <v>2.4694305555555558</v>
          </cell>
          <cell r="CD360">
            <v>2.4694305555555558</v>
          </cell>
          <cell r="CE360">
            <v>2.4694305555555558</v>
          </cell>
          <cell r="CF360">
            <v>2.4694305555555558</v>
          </cell>
          <cell r="CG360">
            <v>2.4694305555555558</v>
          </cell>
          <cell r="CH360">
            <v>2.5354305555555556</v>
          </cell>
          <cell r="CI360">
            <v>2.5354305555555556</v>
          </cell>
          <cell r="CJ360">
            <v>2.5354305555555556</v>
          </cell>
          <cell r="CK360">
            <v>2.5354305555555556</v>
          </cell>
          <cell r="CL360">
            <v>2.5354305555555556</v>
          </cell>
          <cell r="CM360">
            <v>2.5354305555555556</v>
          </cell>
          <cell r="CN360">
            <v>2.5354305555555556</v>
          </cell>
          <cell r="DP360">
            <v>14.816583333333334</v>
          </cell>
          <cell r="DQ360">
            <v>14.816583333333334</v>
          </cell>
          <cell r="DR360">
            <v>14.816583333333334</v>
          </cell>
          <cell r="DS360">
            <v>14.816583333333334</v>
          </cell>
          <cell r="DT360">
            <v>14.816583333333334</v>
          </cell>
          <cell r="DU360">
            <v>15.212583333333335</v>
          </cell>
          <cell r="DV360">
            <v>15.212583333333335</v>
          </cell>
          <cell r="DW360">
            <v>15.212583333333335</v>
          </cell>
          <cell r="DX360">
            <v>15.212583333333335</v>
          </cell>
          <cell r="DY360">
            <v>15.212583333333335</v>
          </cell>
          <cell r="DZ360">
            <v>15.212583333333335</v>
          </cell>
          <cell r="EA360">
            <v>15.212583333333335</v>
          </cell>
          <cell r="EC360">
            <v>3.7041458333333335</v>
          </cell>
          <cell r="ED360">
            <v>3.7041458333333335</v>
          </cell>
          <cell r="EE360">
            <v>3.7041458333333335</v>
          </cell>
          <cell r="EF360">
            <v>3.7041458333333335</v>
          </cell>
          <cell r="EG360">
            <v>3.7041458333333335</v>
          </cell>
          <cell r="EH360">
            <v>3.8031458333333332</v>
          </cell>
          <cell r="EI360">
            <v>3.8031458333333332</v>
          </cell>
          <cell r="EJ360">
            <v>3.8031458333333332</v>
          </cell>
          <cell r="EK360">
            <v>3.8031458333333332</v>
          </cell>
          <cell r="EL360">
            <v>3.8031458333333332</v>
          </cell>
          <cell r="EM360">
            <v>3.8031458333333332</v>
          </cell>
          <cell r="EN360">
            <v>3.8031458333333332</v>
          </cell>
          <cell r="EP360">
            <v>24.694305555555559</v>
          </cell>
          <cell r="EQ360">
            <v>24.694305555555559</v>
          </cell>
          <cell r="ER360">
            <v>24.694305555555559</v>
          </cell>
          <cell r="ES360">
            <v>24.694305555555559</v>
          </cell>
          <cell r="ET360">
            <v>24.694305555555559</v>
          </cell>
          <cell r="EU360">
            <v>25.354305555555555</v>
          </cell>
          <cell r="EV360">
            <v>25.354305555555555</v>
          </cell>
          <cell r="EW360">
            <v>25.354305555555555</v>
          </cell>
          <cell r="EX360">
            <v>25.354305555555555</v>
          </cell>
          <cell r="EY360">
            <v>25.354305555555555</v>
          </cell>
          <cell r="EZ360">
            <v>25.354305555555555</v>
          </cell>
          <cell r="FA360">
            <v>25.354305555555555</v>
          </cell>
          <cell r="FC360">
            <v>10.799999999999999</v>
          </cell>
          <cell r="FD360">
            <v>10.799999999999999</v>
          </cell>
          <cell r="FE360">
            <v>10.799999999999999</v>
          </cell>
          <cell r="FF360">
            <v>10.799999999999999</v>
          </cell>
          <cell r="FG360">
            <v>10.799999999999999</v>
          </cell>
          <cell r="FH360">
            <v>11.393999999999998</v>
          </cell>
          <cell r="FI360">
            <v>11.393999999999998</v>
          </cell>
          <cell r="FJ360">
            <v>11.393999999999998</v>
          </cell>
          <cell r="FK360">
            <v>11.393999999999998</v>
          </cell>
          <cell r="FL360">
            <v>11.393999999999998</v>
          </cell>
          <cell r="FM360">
            <v>11.393999999999998</v>
          </cell>
          <cell r="FN360">
            <v>11.393999999999998</v>
          </cell>
          <cell r="FP360">
            <v>9.7200000000000006</v>
          </cell>
          <cell r="FQ360">
            <v>9.7200000000000006</v>
          </cell>
          <cell r="FR360">
            <v>9.7200000000000006</v>
          </cell>
          <cell r="FS360">
            <v>9.7200000000000006</v>
          </cell>
          <cell r="FT360">
            <v>9.7200000000000006</v>
          </cell>
          <cell r="FU360">
            <v>10.2546</v>
          </cell>
          <cell r="FV360">
            <v>10.2546</v>
          </cell>
          <cell r="FW360">
            <v>10.2546</v>
          </cell>
          <cell r="FX360">
            <v>10.2546</v>
          </cell>
          <cell r="FY360">
            <v>10.2546</v>
          </cell>
          <cell r="FZ360">
            <v>10.2546</v>
          </cell>
          <cell r="GA360">
            <v>10.2546</v>
          </cell>
          <cell r="GC360">
            <v>2.469430555555556E-2</v>
          </cell>
          <cell r="GD360">
            <v>2.469430555555556E-2</v>
          </cell>
          <cell r="GE360">
            <v>2.469430555555556E-2</v>
          </cell>
          <cell r="GF360">
            <v>2.469430555555556E-2</v>
          </cell>
          <cell r="GG360">
            <v>2.469430555555556E-2</v>
          </cell>
          <cell r="GH360">
            <v>2.5354305555555557E-2</v>
          </cell>
          <cell r="GI360">
            <v>2.5354305555555557E-2</v>
          </cell>
          <cell r="GJ360">
            <v>2.5354305555555557E-2</v>
          </cell>
          <cell r="GK360">
            <v>2.5354305555555557E-2</v>
          </cell>
          <cell r="GL360">
            <v>2.5354305555555557E-2</v>
          </cell>
          <cell r="GM360">
            <v>2.5354305555555557E-2</v>
          </cell>
          <cell r="GN360">
            <v>2.5354305555555557E-2</v>
          </cell>
        </row>
        <row r="361">
          <cell r="O361">
            <v>1</v>
          </cell>
          <cell r="P361"/>
          <cell r="Q361" t="str">
            <v>01302201</v>
          </cell>
          <cell r="AP361">
            <v>144</v>
          </cell>
          <cell r="AQ361">
            <v>144</v>
          </cell>
          <cell r="AR361">
            <v>144</v>
          </cell>
          <cell r="AS361">
            <v>144</v>
          </cell>
          <cell r="AT361">
            <v>144</v>
          </cell>
          <cell r="AU361">
            <v>151.91999999999999</v>
          </cell>
          <cell r="AV361">
            <v>151.91999999999999</v>
          </cell>
          <cell r="AW361">
            <v>151.91999999999999</v>
          </cell>
          <cell r="AX361">
            <v>151.91999999999999</v>
          </cell>
          <cell r="AY361">
            <v>151.91999999999999</v>
          </cell>
          <cell r="AZ361">
            <v>151.91999999999999</v>
          </cell>
          <cell r="BA361">
            <v>151.91999999999999</v>
          </cell>
          <cell r="BC361">
            <v>0</v>
          </cell>
          <cell r="BD361">
            <v>0</v>
          </cell>
          <cell r="BE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0</v>
          </cell>
          <cell r="CC361">
            <v>2.5749444444444447</v>
          </cell>
          <cell r="CD361">
            <v>2.5749444444444447</v>
          </cell>
          <cell r="CE361">
            <v>2.5749444444444447</v>
          </cell>
          <cell r="CF361">
            <v>2.5749444444444447</v>
          </cell>
          <cell r="CG361">
            <v>2.5749444444444447</v>
          </cell>
          <cell r="CH361">
            <v>2.6409444444444445</v>
          </cell>
          <cell r="CI361">
            <v>2.6409444444444445</v>
          </cell>
          <cell r="CJ361">
            <v>2.6409444444444445</v>
          </cell>
          <cell r="CK361">
            <v>2.6409444444444445</v>
          </cell>
          <cell r="CL361">
            <v>2.6409444444444445</v>
          </cell>
          <cell r="CM361">
            <v>2.6409444444444445</v>
          </cell>
          <cell r="CN361">
            <v>2.6409444444444445</v>
          </cell>
          <cell r="DP361">
            <v>8.5831481481481493</v>
          </cell>
          <cell r="DQ361">
            <v>8.5831481481481493</v>
          </cell>
          <cell r="DR361">
            <v>8.5831481481481493</v>
          </cell>
          <cell r="DS361">
            <v>8.5831481481481493</v>
          </cell>
          <cell r="DT361">
            <v>8.5831481481481493</v>
          </cell>
          <cell r="DU361">
            <v>8.8031481481481482</v>
          </cell>
          <cell r="DV361">
            <v>8.8031481481481482</v>
          </cell>
          <cell r="DW361">
            <v>8.8031481481481482</v>
          </cell>
          <cell r="DX361">
            <v>8.8031481481481482</v>
          </cell>
          <cell r="DY361">
            <v>8.8031481481481482</v>
          </cell>
          <cell r="DZ361">
            <v>8.8031481481481482</v>
          </cell>
          <cell r="EA361">
            <v>8.8031481481481482</v>
          </cell>
          <cell r="EC361">
            <v>3.8624166666666664</v>
          </cell>
          <cell r="ED361">
            <v>3.8624166666666664</v>
          </cell>
          <cell r="EE361">
            <v>3.8624166666666664</v>
          </cell>
          <cell r="EF361">
            <v>3.8624166666666664</v>
          </cell>
          <cell r="EG361">
            <v>3.8624166666666664</v>
          </cell>
          <cell r="EH361">
            <v>3.9614166666666661</v>
          </cell>
          <cell r="EI361">
            <v>3.9614166666666661</v>
          </cell>
          <cell r="EJ361">
            <v>3.9614166666666661</v>
          </cell>
          <cell r="EK361">
            <v>3.9614166666666661</v>
          </cell>
          <cell r="EL361">
            <v>3.9614166666666661</v>
          </cell>
          <cell r="EM361">
            <v>3.9614166666666661</v>
          </cell>
          <cell r="EN361">
            <v>3.9614166666666661</v>
          </cell>
          <cell r="EP361">
            <v>25.749444444444446</v>
          </cell>
          <cell r="EQ361">
            <v>25.749444444444446</v>
          </cell>
          <cell r="ER361">
            <v>25.749444444444446</v>
          </cell>
          <cell r="ES361">
            <v>25.749444444444446</v>
          </cell>
          <cell r="ET361">
            <v>25.749444444444446</v>
          </cell>
          <cell r="EU361">
            <v>26.409444444444443</v>
          </cell>
          <cell r="EV361">
            <v>26.409444444444443</v>
          </cell>
          <cell r="EW361">
            <v>26.409444444444443</v>
          </cell>
          <cell r="EX361">
            <v>26.409444444444443</v>
          </cell>
          <cell r="EY361">
            <v>26.409444444444443</v>
          </cell>
          <cell r="EZ361">
            <v>26.409444444444443</v>
          </cell>
          <cell r="FA361">
            <v>26.409444444444443</v>
          </cell>
          <cell r="FC361">
            <v>10.799999999999999</v>
          </cell>
          <cell r="FD361">
            <v>10.799999999999999</v>
          </cell>
          <cell r="FE361">
            <v>10.799999999999999</v>
          </cell>
          <cell r="FF361">
            <v>10.799999999999999</v>
          </cell>
          <cell r="FG361">
            <v>10.799999999999999</v>
          </cell>
          <cell r="FH361">
            <v>11.393999999999998</v>
          </cell>
          <cell r="FI361">
            <v>11.393999999999998</v>
          </cell>
          <cell r="FJ361">
            <v>11.393999999999998</v>
          </cell>
          <cell r="FK361">
            <v>11.393999999999998</v>
          </cell>
          <cell r="FL361">
            <v>11.393999999999998</v>
          </cell>
          <cell r="FM361">
            <v>11.393999999999998</v>
          </cell>
          <cell r="FN361">
            <v>11.393999999999998</v>
          </cell>
          <cell r="FP361">
            <v>9.7200000000000006</v>
          </cell>
          <cell r="FQ361">
            <v>9.7200000000000006</v>
          </cell>
          <cell r="FR361">
            <v>9.7200000000000006</v>
          </cell>
          <cell r="FS361">
            <v>9.7200000000000006</v>
          </cell>
          <cell r="FT361">
            <v>9.7200000000000006</v>
          </cell>
          <cell r="FU361">
            <v>10.2546</v>
          </cell>
          <cell r="FV361">
            <v>10.2546</v>
          </cell>
          <cell r="FW361">
            <v>10.2546</v>
          </cell>
          <cell r="FX361">
            <v>10.2546</v>
          </cell>
          <cell r="FY361">
            <v>10.2546</v>
          </cell>
          <cell r="FZ361">
            <v>10.2546</v>
          </cell>
          <cell r="GA361">
            <v>10.2546</v>
          </cell>
          <cell r="GC361">
            <v>2.5749444444444446E-2</v>
          </cell>
          <cell r="GD361">
            <v>2.5749444444444446E-2</v>
          </cell>
          <cell r="GE361">
            <v>2.5749444444444446E-2</v>
          </cell>
          <cell r="GF361">
            <v>2.5749444444444446E-2</v>
          </cell>
          <cell r="GG361">
            <v>2.5749444444444446E-2</v>
          </cell>
          <cell r="GH361">
            <v>2.6409444444444447E-2</v>
          </cell>
          <cell r="GI361">
            <v>2.6409444444444447E-2</v>
          </cell>
          <cell r="GJ361">
            <v>2.6409444444444447E-2</v>
          </cell>
          <cell r="GK361">
            <v>2.6409444444444447E-2</v>
          </cell>
          <cell r="GL361">
            <v>2.6409444444444447E-2</v>
          </cell>
          <cell r="GM361">
            <v>2.6409444444444447E-2</v>
          </cell>
          <cell r="GN361">
            <v>2.6409444444444447E-2</v>
          </cell>
        </row>
        <row r="362">
          <cell r="O362">
            <v>1</v>
          </cell>
          <cell r="P362"/>
          <cell r="Q362" t="str">
            <v>0232</v>
          </cell>
          <cell r="AP362">
            <v>144</v>
          </cell>
          <cell r="AQ362">
            <v>144</v>
          </cell>
          <cell r="AR362">
            <v>144</v>
          </cell>
          <cell r="AS362">
            <v>144</v>
          </cell>
          <cell r="AT362">
            <v>144</v>
          </cell>
          <cell r="AU362">
            <v>151.91999999999999</v>
          </cell>
          <cell r="AV362">
            <v>151.91999999999999</v>
          </cell>
          <cell r="AW362">
            <v>151.91999999999999</v>
          </cell>
          <cell r="AX362">
            <v>151.91999999999999</v>
          </cell>
          <cell r="AY362">
            <v>151.91999999999999</v>
          </cell>
          <cell r="AZ362">
            <v>151.91999999999999</v>
          </cell>
          <cell r="BA362">
            <v>151.91999999999999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0</v>
          </cell>
          <cell r="BN362">
            <v>0</v>
          </cell>
          <cell r="BP362">
            <v>0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0</v>
          </cell>
          <cell r="BZ362">
            <v>0</v>
          </cell>
          <cell r="CA362">
            <v>0</v>
          </cell>
          <cell r="CC362">
            <v>1.6905277777777779</v>
          </cell>
          <cell r="CD362">
            <v>1.6905277777777779</v>
          </cell>
          <cell r="CE362">
            <v>1.6905277777777779</v>
          </cell>
          <cell r="CF362">
            <v>1.6905277777777779</v>
          </cell>
          <cell r="CG362">
            <v>1.6905277777777779</v>
          </cell>
          <cell r="CH362">
            <v>1.7565277777777777</v>
          </cell>
          <cell r="CI362">
            <v>1.7565277777777777</v>
          </cell>
          <cell r="CJ362">
            <v>1.7565277777777777</v>
          </cell>
          <cell r="CK362">
            <v>1.7565277777777777</v>
          </cell>
          <cell r="CL362">
            <v>1.7565277777777777</v>
          </cell>
          <cell r="CM362">
            <v>1.7565277777777777</v>
          </cell>
          <cell r="CN362">
            <v>1.7565277777777777</v>
          </cell>
          <cell r="DP362">
            <v>5.635092592592593</v>
          </cell>
          <cell r="DQ362">
            <v>5.635092592592593</v>
          </cell>
          <cell r="DR362">
            <v>5.635092592592593</v>
          </cell>
          <cell r="DS362">
            <v>5.635092592592593</v>
          </cell>
          <cell r="DT362">
            <v>5.635092592592593</v>
          </cell>
          <cell r="DU362">
            <v>5.8550925925925918</v>
          </cell>
          <cell r="DV362">
            <v>5.8550925925925918</v>
          </cell>
          <cell r="DW362">
            <v>5.8550925925925918</v>
          </cell>
          <cell r="DX362">
            <v>5.8550925925925918</v>
          </cell>
          <cell r="DY362">
            <v>5.8550925925925918</v>
          </cell>
          <cell r="DZ362">
            <v>5.8550925925925918</v>
          </cell>
          <cell r="EA362">
            <v>5.8550925925925918</v>
          </cell>
          <cell r="EC362">
            <v>2.5357916666666669</v>
          </cell>
          <cell r="ED362">
            <v>2.5357916666666669</v>
          </cell>
          <cell r="EE362">
            <v>2.5357916666666669</v>
          </cell>
          <cell r="EF362">
            <v>2.5357916666666669</v>
          </cell>
          <cell r="EG362">
            <v>2.5357916666666669</v>
          </cell>
          <cell r="EH362">
            <v>2.6347916666666666</v>
          </cell>
          <cell r="EI362">
            <v>2.6347916666666666</v>
          </cell>
          <cell r="EJ362">
            <v>2.6347916666666666</v>
          </cell>
          <cell r="EK362">
            <v>2.6347916666666666</v>
          </cell>
          <cell r="EL362">
            <v>2.6347916666666666</v>
          </cell>
          <cell r="EM362">
            <v>2.6347916666666666</v>
          </cell>
          <cell r="EN362">
            <v>2.6347916666666666</v>
          </cell>
          <cell r="EP362">
            <v>16.90527777777778</v>
          </cell>
          <cell r="EQ362">
            <v>16.90527777777778</v>
          </cell>
          <cell r="ER362">
            <v>16.90527777777778</v>
          </cell>
          <cell r="ES362">
            <v>16.90527777777778</v>
          </cell>
          <cell r="ET362">
            <v>16.90527777777778</v>
          </cell>
          <cell r="EU362">
            <v>17.565277777777776</v>
          </cell>
          <cell r="EV362">
            <v>17.565277777777776</v>
          </cell>
          <cell r="EW362">
            <v>17.565277777777776</v>
          </cell>
          <cell r="EX362">
            <v>17.565277777777776</v>
          </cell>
          <cell r="EY362">
            <v>17.565277777777776</v>
          </cell>
          <cell r="EZ362">
            <v>17.565277777777776</v>
          </cell>
          <cell r="FA362">
            <v>17.565277777777776</v>
          </cell>
          <cell r="FC362">
            <v>10.799999999999999</v>
          </cell>
          <cell r="FD362">
            <v>10.799999999999999</v>
          </cell>
          <cell r="FE362">
            <v>10.799999999999999</v>
          </cell>
          <cell r="FF362">
            <v>10.799999999999999</v>
          </cell>
          <cell r="FG362">
            <v>10.799999999999999</v>
          </cell>
          <cell r="FH362">
            <v>11.393999999999998</v>
          </cell>
          <cell r="FI362">
            <v>11.393999999999998</v>
          </cell>
          <cell r="FJ362">
            <v>11.393999999999998</v>
          </cell>
          <cell r="FK362">
            <v>11.393999999999998</v>
          </cell>
          <cell r="FL362">
            <v>11.393999999999998</v>
          </cell>
          <cell r="FM362">
            <v>11.393999999999998</v>
          </cell>
          <cell r="FN362">
            <v>11.393999999999998</v>
          </cell>
          <cell r="FP362">
            <v>9.7200000000000006</v>
          </cell>
          <cell r="FQ362">
            <v>9.7200000000000006</v>
          </cell>
          <cell r="FR362">
            <v>9.7200000000000006</v>
          </cell>
          <cell r="FS362">
            <v>9.7200000000000006</v>
          </cell>
          <cell r="FT362">
            <v>9.7200000000000006</v>
          </cell>
          <cell r="FU362">
            <v>10.2546</v>
          </cell>
          <cell r="FV362">
            <v>10.2546</v>
          </cell>
          <cell r="FW362">
            <v>10.2546</v>
          </cell>
          <cell r="FX362">
            <v>10.2546</v>
          </cell>
          <cell r="FY362">
            <v>10.2546</v>
          </cell>
          <cell r="FZ362">
            <v>10.2546</v>
          </cell>
          <cell r="GA362">
            <v>10.2546</v>
          </cell>
          <cell r="GC362">
            <v>1.6905277777777779E-2</v>
          </cell>
          <cell r="GD362">
            <v>1.6905277777777779E-2</v>
          </cell>
          <cell r="GE362">
            <v>1.6905277777777779E-2</v>
          </cell>
          <cell r="GF362">
            <v>1.6905277777777779E-2</v>
          </cell>
          <cell r="GG362">
            <v>1.6905277777777779E-2</v>
          </cell>
          <cell r="GH362">
            <v>1.7565277777777777E-2</v>
          </cell>
          <cell r="GI362">
            <v>1.7565277777777777E-2</v>
          </cell>
          <cell r="GJ362">
            <v>1.7565277777777777E-2</v>
          </cell>
          <cell r="GK362">
            <v>1.7565277777777777E-2</v>
          </cell>
          <cell r="GL362">
            <v>1.7565277777777777E-2</v>
          </cell>
          <cell r="GM362">
            <v>1.7565277777777777E-2</v>
          </cell>
          <cell r="GN362">
            <v>1.7565277777777777E-2</v>
          </cell>
        </row>
        <row r="363">
          <cell r="O363">
            <v>1</v>
          </cell>
          <cell r="P363"/>
          <cell r="Q363" t="str">
            <v>0232</v>
          </cell>
          <cell r="AP363">
            <v>400</v>
          </cell>
          <cell r="AQ363">
            <v>400</v>
          </cell>
          <cell r="AR363">
            <v>400</v>
          </cell>
          <cell r="AS363">
            <v>400</v>
          </cell>
          <cell r="AT363">
            <v>400</v>
          </cell>
          <cell r="AU363">
            <v>422</v>
          </cell>
          <cell r="AV363">
            <v>422</v>
          </cell>
          <cell r="AW363">
            <v>422</v>
          </cell>
          <cell r="AX363">
            <v>422</v>
          </cell>
          <cell r="AY363">
            <v>422</v>
          </cell>
          <cell r="AZ363">
            <v>422</v>
          </cell>
          <cell r="BA363">
            <v>422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P363">
            <v>0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C363">
            <v>5.8712333333333335</v>
          </cell>
          <cell r="CD363">
            <v>5.8712333333333335</v>
          </cell>
          <cell r="CE363">
            <v>5.8712333333333335</v>
          </cell>
          <cell r="CF363">
            <v>5.8712333333333335</v>
          </cell>
          <cell r="CG363">
            <v>5.8712333333333335</v>
          </cell>
          <cell r="CH363">
            <v>6.0545666666666671</v>
          </cell>
          <cell r="CI363">
            <v>6.0545666666666671</v>
          </cell>
          <cell r="CJ363">
            <v>6.0545666666666671</v>
          </cell>
          <cell r="CK363">
            <v>6.0545666666666671</v>
          </cell>
          <cell r="CL363">
            <v>6.0545666666666671</v>
          </cell>
          <cell r="CM363">
            <v>6.0545666666666671</v>
          </cell>
          <cell r="CN363">
            <v>6.0545666666666671</v>
          </cell>
          <cell r="DP363">
            <v>19.570777777777778</v>
          </cell>
          <cell r="DQ363">
            <v>19.570777777777778</v>
          </cell>
          <cell r="DR363">
            <v>19.570777777777778</v>
          </cell>
          <cell r="DS363">
            <v>19.570777777777778</v>
          </cell>
          <cell r="DT363">
            <v>19.570777777777778</v>
          </cell>
          <cell r="DU363">
            <v>20.181888888888889</v>
          </cell>
          <cell r="DV363">
            <v>20.181888888888889</v>
          </cell>
          <cell r="DW363">
            <v>20.181888888888889</v>
          </cell>
          <cell r="DX363">
            <v>20.181888888888889</v>
          </cell>
          <cell r="DY363">
            <v>20.181888888888889</v>
          </cell>
          <cell r="DZ363">
            <v>20.181888888888889</v>
          </cell>
          <cell r="EA363">
            <v>20.181888888888889</v>
          </cell>
          <cell r="EC363">
            <v>8.806849999999999</v>
          </cell>
          <cell r="ED363">
            <v>8.806849999999999</v>
          </cell>
          <cell r="EE363">
            <v>8.806849999999999</v>
          </cell>
          <cell r="EF363">
            <v>8.806849999999999</v>
          </cell>
          <cell r="EG363">
            <v>8.806849999999999</v>
          </cell>
          <cell r="EH363">
            <v>9.0818499999999993</v>
          </cell>
          <cell r="EI363">
            <v>9.0818499999999993</v>
          </cell>
          <cell r="EJ363">
            <v>9.0818499999999993</v>
          </cell>
          <cell r="EK363">
            <v>9.0818499999999993</v>
          </cell>
          <cell r="EL363">
            <v>9.0818499999999993</v>
          </cell>
          <cell r="EM363">
            <v>9.0818499999999993</v>
          </cell>
          <cell r="EN363">
            <v>9.0818499999999993</v>
          </cell>
          <cell r="EP363">
            <v>58.712333333333333</v>
          </cell>
          <cell r="EQ363">
            <v>58.712333333333333</v>
          </cell>
          <cell r="ER363">
            <v>58.712333333333333</v>
          </cell>
          <cell r="ES363">
            <v>58.712333333333333</v>
          </cell>
          <cell r="ET363">
            <v>58.712333333333333</v>
          </cell>
          <cell r="EU363">
            <v>60.545666666666669</v>
          </cell>
          <cell r="EV363">
            <v>60.545666666666669</v>
          </cell>
          <cell r="EW363">
            <v>60.545666666666669</v>
          </cell>
          <cell r="EX363">
            <v>60.545666666666669</v>
          </cell>
          <cell r="EY363">
            <v>60.545666666666669</v>
          </cell>
          <cell r="EZ363">
            <v>60.545666666666669</v>
          </cell>
          <cell r="FA363">
            <v>60.545666666666669</v>
          </cell>
          <cell r="FC363">
            <v>30</v>
          </cell>
          <cell r="FD363">
            <v>30</v>
          </cell>
          <cell r="FE363">
            <v>30</v>
          </cell>
          <cell r="FF363">
            <v>30</v>
          </cell>
          <cell r="FG363">
            <v>30</v>
          </cell>
          <cell r="FH363">
            <v>31.65</v>
          </cell>
          <cell r="FI363">
            <v>31.65</v>
          </cell>
          <cell r="FJ363">
            <v>31.65</v>
          </cell>
          <cell r="FK363">
            <v>31.65</v>
          </cell>
          <cell r="FL363">
            <v>31.65</v>
          </cell>
          <cell r="FM363">
            <v>31.65</v>
          </cell>
          <cell r="FN363">
            <v>31.65</v>
          </cell>
          <cell r="FP363">
            <v>27</v>
          </cell>
          <cell r="FQ363">
            <v>27</v>
          </cell>
          <cell r="FR363">
            <v>27</v>
          </cell>
          <cell r="FS363">
            <v>27</v>
          </cell>
          <cell r="FT363">
            <v>27</v>
          </cell>
          <cell r="FU363">
            <v>28.485000000000003</v>
          </cell>
          <cell r="FV363">
            <v>28.485000000000003</v>
          </cell>
          <cell r="FW363">
            <v>28.485000000000003</v>
          </cell>
          <cell r="FX363">
            <v>28.485000000000003</v>
          </cell>
          <cell r="FY363">
            <v>28.485000000000003</v>
          </cell>
          <cell r="FZ363">
            <v>28.485000000000003</v>
          </cell>
          <cell r="GA363">
            <v>28.485000000000003</v>
          </cell>
          <cell r="GC363">
            <v>5.8712333333333339E-2</v>
          </cell>
          <cell r="GD363">
            <v>5.8712333333333339E-2</v>
          </cell>
          <cell r="GE363">
            <v>5.8712333333333339E-2</v>
          </cell>
          <cell r="GF363">
            <v>5.8712333333333339E-2</v>
          </cell>
          <cell r="GG363">
            <v>5.8712333333333339E-2</v>
          </cell>
          <cell r="GH363">
            <v>6.0545666666666671E-2</v>
          </cell>
          <cell r="GI363">
            <v>6.0545666666666671E-2</v>
          </cell>
          <cell r="GJ363">
            <v>6.0545666666666671E-2</v>
          </cell>
          <cell r="GK363">
            <v>6.0545666666666671E-2</v>
          </cell>
          <cell r="GL363">
            <v>6.0545666666666671E-2</v>
          </cell>
          <cell r="GM363">
            <v>6.0545666666666671E-2</v>
          </cell>
          <cell r="GN363">
            <v>6.0545666666666671E-2</v>
          </cell>
        </row>
        <row r="364">
          <cell r="O364">
            <v>1</v>
          </cell>
          <cell r="P364"/>
          <cell r="Q364" t="str">
            <v>0232</v>
          </cell>
          <cell r="AP364">
            <v>177</v>
          </cell>
          <cell r="AQ364">
            <v>177</v>
          </cell>
          <cell r="AR364">
            <v>177</v>
          </cell>
          <cell r="AS364">
            <v>177</v>
          </cell>
          <cell r="AT364">
            <v>177</v>
          </cell>
          <cell r="AU364">
            <v>186.73499999999999</v>
          </cell>
          <cell r="AV364">
            <v>186.73499999999999</v>
          </cell>
          <cell r="AW364">
            <v>186.73499999999999</v>
          </cell>
          <cell r="AX364">
            <v>186.73499999999999</v>
          </cell>
          <cell r="AY364">
            <v>186.73499999999999</v>
          </cell>
          <cell r="AZ364">
            <v>186.73499999999999</v>
          </cell>
          <cell r="BA364">
            <v>186.73499999999999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0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C364">
            <v>2.5531666666666668</v>
          </cell>
          <cell r="CD364">
            <v>2.5531666666666668</v>
          </cell>
          <cell r="CE364">
            <v>2.5531666666666668</v>
          </cell>
          <cell r="CF364">
            <v>2.5531666666666668</v>
          </cell>
          <cell r="CG364">
            <v>2.5531666666666668</v>
          </cell>
          <cell r="CH364">
            <v>2.6342916666666669</v>
          </cell>
          <cell r="CI364">
            <v>2.6342916666666669</v>
          </cell>
          <cell r="CJ364">
            <v>2.6342916666666669</v>
          </cell>
          <cell r="CK364">
            <v>2.6342916666666669</v>
          </cell>
          <cell r="CL364">
            <v>2.6342916666666669</v>
          </cell>
          <cell r="CM364">
            <v>2.6342916666666669</v>
          </cell>
          <cell r="CN364">
            <v>2.6342916666666669</v>
          </cell>
          <cell r="DP364">
            <v>12.765833333333333</v>
          </cell>
          <cell r="DQ364">
            <v>12.765833333333333</v>
          </cell>
          <cell r="DR364">
            <v>12.765833333333333</v>
          </cell>
          <cell r="DS364">
            <v>12.765833333333333</v>
          </cell>
          <cell r="DT364">
            <v>12.765833333333333</v>
          </cell>
          <cell r="DU364">
            <v>13.171458333333334</v>
          </cell>
          <cell r="DV364">
            <v>13.171458333333334</v>
          </cell>
          <cell r="DW364">
            <v>13.171458333333334</v>
          </cell>
          <cell r="DX364">
            <v>13.171458333333334</v>
          </cell>
          <cell r="DY364">
            <v>13.171458333333334</v>
          </cell>
          <cell r="DZ364">
            <v>13.171458333333334</v>
          </cell>
          <cell r="EA364">
            <v>13.171458333333334</v>
          </cell>
          <cell r="EC364">
            <v>3.8297500000000002</v>
          </cell>
          <cell r="ED364">
            <v>3.8297500000000002</v>
          </cell>
          <cell r="EE364">
            <v>3.8297500000000002</v>
          </cell>
          <cell r="EF364">
            <v>3.8297500000000002</v>
          </cell>
          <cell r="EG364">
            <v>3.8297500000000002</v>
          </cell>
          <cell r="EH364">
            <v>3.9514375000000004</v>
          </cell>
          <cell r="EI364">
            <v>3.9514375000000004</v>
          </cell>
          <cell r="EJ364">
            <v>3.9514375000000004</v>
          </cell>
          <cell r="EK364">
            <v>3.9514375000000004</v>
          </cell>
          <cell r="EL364">
            <v>3.9514375000000004</v>
          </cell>
          <cell r="EM364">
            <v>3.9514375000000004</v>
          </cell>
          <cell r="EN364">
            <v>3.9514375000000004</v>
          </cell>
          <cell r="EP364">
            <v>25.531666666666666</v>
          </cell>
          <cell r="EQ364">
            <v>25.531666666666666</v>
          </cell>
          <cell r="ER364">
            <v>25.531666666666666</v>
          </cell>
          <cell r="ES364">
            <v>25.531666666666666</v>
          </cell>
          <cell r="ET364">
            <v>25.531666666666666</v>
          </cell>
          <cell r="EU364">
            <v>26.342916666666667</v>
          </cell>
          <cell r="EV364">
            <v>26.342916666666667</v>
          </cell>
          <cell r="EW364">
            <v>26.342916666666667</v>
          </cell>
          <cell r="EX364">
            <v>26.342916666666667</v>
          </cell>
          <cell r="EY364">
            <v>26.342916666666667</v>
          </cell>
          <cell r="EZ364">
            <v>26.342916666666667</v>
          </cell>
          <cell r="FA364">
            <v>26.342916666666667</v>
          </cell>
          <cell r="FC364">
            <v>13.275</v>
          </cell>
          <cell r="FD364">
            <v>13.275</v>
          </cell>
          <cell r="FE364">
            <v>13.275</v>
          </cell>
          <cell r="FF364">
            <v>13.275</v>
          </cell>
          <cell r="FG364">
            <v>13.275</v>
          </cell>
          <cell r="FH364">
            <v>14.005124999999998</v>
          </cell>
          <cell r="FI364">
            <v>14.005124999999998</v>
          </cell>
          <cell r="FJ364">
            <v>14.005124999999998</v>
          </cell>
          <cell r="FK364">
            <v>14.005124999999998</v>
          </cell>
          <cell r="FL364">
            <v>14.005124999999998</v>
          </cell>
          <cell r="FM364">
            <v>14.005124999999998</v>
          </cell>
          <cell r="FN364">
            <v>14.005124999999998</v>
          </cell>
          <cell r="FP364">
            <v>11.947500000000002</v>
          </cell>
          <cell r="FQ364">
            <v>11.947500000000002</v>
          </cell>
          <cell r="FR364">
            <v>11.947500000000002</v>
          </cell>
          <cell r="FS364">
            <v>11.947500000000002</v>
          </cell>
          <cell r="FT364">
            <v>11.947500000000002</v>
          </cell>
          <cell r="FU364">
            <v>12.6046125</v>
          </cell>
          <cell r="FV364">
            <v>12.6046125</v>
          </cell>
          <cell r="FW364">
            <v>12.6046125</v>
          </cell>
          <cell r="FX364">
            <v>12.6046125</v>
          </cell>
          <cell r="FY364">
            <v>12.6046125</v>
          </cell>
          <cell r="FZ364">
            <v>12.6046125</v>
          </cell>
          <cell r="GA364">
            <v>12.6046125</v>
          </cell>
          <cell r="GC364">
            <v>2.5531666666666668E-2</v>
          </cell>
          <cell r="GD364">
            <v>2.5531666666666668E-2</v>
          </cell>
          <cell r="GE364">
            <v>2.5531666666666668E-2</v>
          </cell>
          <cell r="GF364">
            <v>2.5531666666666668E-2</v>
          </cell>
          <cell r="GG364">
            <v>2.5531666666666668E-2</v>
          </cell>
          <cell r="GH364">
            <v>2.6342916666666671E-2</v>
          </cell>
          <cell r="GI364">
            <v>2.6342916666666671E-2</v>
          </cell>
          <cell r="GJ364">
            <v>2.6342916666666671E-2</v>
          </cell>
          <cell r="GK364">
            <v>2.6342916666666671E-2</v>
          </cell>
          <cell r="GL364">
            <v>2.6342916666666671E-2</v>
          </cell>
          <cell r="GM364">
            <v>2.6342916666666671E-2</v>
          </cell>
          <cell r="GN364">
            <v>2.6342916666666671E-2</v>
          </cell>
        </row>
        <row r="365">
          <cell r="O365">
            <v>1</v>
          </cell>
          <cell r="P365"/>
          <cell r="Q365" t="str">
            <v>0232</v>
          </cell>
          <cell r="AP365">
            <v>742.86</v>
          </cell>
          <cell r="AQ365">
            <v>742.86</v>
          </cell>
          <cell r="AR365">
            <v>742.86</v>
          </cell>
          <cell r="AS365">
            <v>742.86</v>
          </cell>
          <cell r="AT365">
            <v>742.86</v>
          </cell>
          <cell r="AU365">
            <v>783.71730000000002</v>
          </cell>
          <cell r="AV365">
            <v>783.71730000000002</v>
          </cell>
          <cell r="AW365">
            <v>783.71730000000002</v>
          </cell>
          <cell r="AX365">
            <v>783.71730000000002</v>
          </cell>
          <cell r="AY365">
            <v>783.71730000000002</v>
          </cell>
          <cell r="AZ365">
            <v>783.71730000000002</v>
          </cell>
          <cell r="BA365">
            <v>783.71730000000002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C365">
            <v>10.166875000000001</v>
          </cell>
          <cell r="CD365">
            <v>10.166875000000001</v>
          </cell>
          <cell r="CE365">
            <v>10.166875000000001</v>
          </cell>
          <cell r="CF365">
            <v>10.166875000000001</v>
          </cell>
          <cell r="CG365">
            <v>10.166875000000001</v>
          </cell>
          <cell r="CH365">
            <v>10.507352500000001</v>
          </cell>
          <cell r="CI365">
            <v>10.507352500000001</v>
          </cell>
          <cell r="CJ365">
            <v>10.507352500000001</v>
          </cell>
          <cell r="CK365">
            <v>10.507352500000001</v>
          </cell>
          <cell r="CL365">
            <v>10.507352500000001</v>
          </cell>
          <cell r="CM365">
            <v>10.507352500000001</v>
          </cell>
          <cell r="CN365">
            <v>10.507352500000001</v>
          </cell>
          <cell r="DP365">
            <v>33.889583333333334</v>
          </cell>
          <cell r="DQ365">
            <v>33.889583333333334</v>
          </cell>
          <cell r="DR365">
            <v>33.889583333333334</v>
          </cell>
          <cell r="DS365">
            <v>33.889583333333334</v>
          </cell>
          <cell r="DT365">
            <v>33.889583333333334</v>
          </cell>
          <cell r="DU365">
            <v>35.024508333333337</v>
          </cell>
          <cell r="DV365">
            <v>35.024508333333337</v>
          </cell>
          <cell r="DW365">
            <v>35.024508333333337</v>
          </cell>
          <cell r="DX365">
            <v>35.024508333333337</v>
          </cell>
          <cell r="DY365">
            <v>35.024508333333337</v>
          </cell>
          <cell r="DZ365">
            <v>35.024508333333337</v>
          </cell>
          <cell r="EA365">
            <v>35.024508333333337</v>
          </cell>
          <cell r="EC365">
            <v>15.2503125</v>
          </cell>
          <cell r="ED365">
            <v>15.2503125</v>
          </cell>
          <cell r="EE365">
            <v>15.2503125</v>
          </cell>
          <cell r="EF365">
            <v>15.2503125</v>
          </cell>
          <cell r="EG365">
            <v>15.2503125</v>
          </cell>
          <cell r="EH365">
            <v>15.761028749999999</v>
          </cell>
          <cell r="EI365">
            <v>15.761028749999999</v>
          </cell>
          <cell r="EJ365">
            <v>15.761028749999999</v>
          </cell>
          <cell r="EK365">
            <v>15.761028749999999</v>
          </cell>
          <cell r="EL365">
            <v>15.761028749999999</v>
          </cell>
          <cell r="EM365">
            <v>15.761028749999999</v>
          </cell>
          <cell r="EN365">
            <v>15.761028749999999</v>
          </cell>
          <cell r="EP365">
            <v>101.66875</v>
          </cell>
          <cell r="EQ365">
            <v>101.66875</v>
          </cell>
          <cell r="ER365">
            <v>101.66875</v>
          </cell>
          <cell r="ES365">
            <v>101.66875</v>
          </cell>
          <cell r="ET365">
            <v>101.66875</v>
          </cell>
          <cell r="EU365">
            <v>105.073525</v>
          </cell>
          <cell r="EV365">
            <v>105.073525</v>
          </cell>
          <cell r="EW365">
            <v>105.073525</v>
          </cell>
          <cell r="EX365">
            <v>105.073525</v>
          </cell>
          <cell r="EY365">
            <v>105.073525</v>
          </cell>
          <cell r="EZ365">
            <v>105.073525</v>
          </cell>
          <cell r="FA365">
            <v>105.073525</v>
          </cell>
          <cell r="FC365">
            <v>51.428249999999998</v>
          </cell>
          <cell r="FD365">
            <v>51.428249999999998</v>
          </cell>
          <cell r="FE365">
            <v>51.428249999999998</v>
          </cell>
          <cell r="FF365">
            <v>51.428249999999998</v>
          </cell>
          <cell r="FG365">
            <v>51.428249999999998</v>
          </cell>
          <cell r="FH365">
            <v>51.428249999999998</v>
          </cell>
          <cell r="FI365">
            <v>51.428249999999998</v>
          </cell>
          <cell r="FJ365">
            <v>51.428249999999998</v>
          </cell>
          <cell r="FK365">
            <v>51.428249999999998</v>
          </cell>
          <cell r="FL365">
            <v>51.428249999999998</v>
          </cell>
          <cell r="FM365">
            <v>51.428249999999998</v>
          </cell>
          <cell r="FN365">
            <v>51.428249999999998</v>
          </cell>
          <cell r="FP365">
            <v>50.143050000000002</v>
          </cell>
          <cell r="FQ365">
            <v>50.143050000000002</v>
          </cell>
          <cell r="FR365">
            <v>50.143050000000002</v>
          </cell>
          <cell r="FS365">
            <v>50.143050000000002</v>
          </cell>
          <cell r="FT365">
            <v>50.143050000000002</v>
          </cell>
          <cell r="FU365">
            <v>52.900917750000005</v>
          </cell>
          <cell r="FV365">
            <v>52.900917750000005</v>
          </cell>
          <cell r="FW365">
            <v>52.900917750000005</v>
          </cell>
          <cell r="FX365">
            <v>52.900917750000005</v>
          </cell>
          <cell r="FY365">
            <v>52.900917750000005</v>
          </cell>
          <cell r="FZ365">
            <v>52.900917750000005</v>
          </cell>
          <cell r="GA365">
            <v>52.900917750000005</v>
          </cell>
          <cell r="GC365">
            <v>0.10166875000000002</v>
          </cell>
          <cell r="GD365">
            <v>0.10166875000000002</v>
          </cell>
          <cell r="GE365">
            <v>0.10166875000000002</v>
          </cell>
          <cell r="GF365">
            <v>0.10166875000000002</v>
          </cell>
          <cell r="GG365">
            <v>0.10166875000000002</v>
          </cell>
          <cell r="GH365">
            <v>0.10507352500000001</v>
          </cell>
          <cell r="GI365">
            <v>0.10507352500000001</v>
          </cell>
          <cell r="GJ365">
            <v>0.10507352500000001</v>
          </cell>
          <cell r="GK365">
            <v>0.10507352500000001</v>
          </cell>
          <cell r="GL365">
            <v>0.10507352500000001</v>
          </cell>
          <cell r="GM365">
            <v>0.10507352500000001</v>
          </cell>
          <cell r="GN365">
            <v>0.10507352500000001</v>
          </cell>
        </row>
        <row r="366">
          <cell r="O366"/>
          <cell r="P366">
            <v>1</v>
          </cell>
          <cell r="Q366" t="str">
            <v>0132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C366">
            <v>600</v>
          </cell>
          <cell r="BD366">
            <v>600</v>
          </cell>
          <cell r="BE366">
            <v>600</v>
          </cell>
          <cell r="BF366">
            <v>600</v>
          </cell>
          <cell r="BG366">
            <v>600</v>
          </cell>
          <cell r="BH366">
            <v>633</v>
          </cell>
          <cell r="BI366">
            <v>633</v>
          </cell>
          <cell r="BJ366">
            <v>633</v>
          </cell>
          <cell r="BK366">
            <v>633</v>
          </cell>
          <cell r="BL366">
            <v>633</v>
          </cell>
          <cell r="BM366">
            <v>633</v>
          </cell>
          <cell r="BN366">
            <v>633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</v>
          </cell>
          <cell r="CC366">
            <v>1819.0740740740739</v>
          </cell>
          <cell r="CD366">
            <v>1819.0740740740739</v>
          </cell>
          <cell r="CE366">
            <v>1819.0740740740739</v>
          </cell>
          <cell r="CF366">
            <v>1819.0740740740739</v>
          </cell>
          <cell r="CG366">
            <v>1819.0740740740739</v>
          </cell>
          <cell r="CH366">
            <v>1844.2824074074072</v>
          </cell>
          <cell r="CI366">
            <v>1844.2824074074072</v>
          </cell>
          <cell r="CJ366">
            <v>1844.2824074074072</v>
          </cell>
          <cell r="CK366">
            <v>1844.2824074074072</v>
          </cell>
          <cell r="CL366">
            <v>1844.2824074074072</v>
          </cell>
          <cell r="CM366">
            <v>1844.2824074074072</v>
          </cell>
          <cell r="CN366">
            <v>1844.2824074074072</v>
          </cell>
          <cell r="DP366">
            <v>66.148148148148138</v>
          </cell>
          <cell r="DQ366">
            <v>66.148148148148138</v>
          </cell>
          <cell r="DR366">
            <v>66.148148148148138</v>
          </cell>
          <cell r="DS366">
            <v>66.148148148148138</v>
          </cell>
          <cell r="DT366">
            <v>66.148148148148138</v>
          </cell>
          <cell r="DU366">
            <v>67.06481481481481</v>
          </cell>
          <cell r="DV366">
            <v>67.06481481481481</v>
          </cell>
          <cell r="DW366">
            <v>67.06481481481481</v>
          </cell>
          <cell r="DX366">
            <v>67.06481481481481</v>
          </cell>
          <cell r="DY366">
            <v>67.06481481481481</v>
          </cell>
          <cell r="DZ366">
            <v>67.06481481481481</v>
          </cell>
          <cell r="EA366">
            <v>67.06481481481481</v>
          </cell>
          <cell r="EC366">
            <v>29.766666666666662</v>
          </cell>
          <cell r="ED366">
            <v>29.766666666666662</v>
          </cell>
          <cell r="EE366">
            <v>29.766666666666662</v>
          </cell>
          <cell r="EF366">
            <v>29.766666666666662</v>
          </cell>
          <cell r="EG366">
            <v>29.766666666666662</v>
          </cell>
          <cell r="EH366">
            <v>30.17916666666666</v>
          </cell>
          <cell r="EI366">
            <v>30.17916666666666</v>
          </cell>
          <cell r="EJ366">
            <v>30.17916666666666</v>
          </cell>
          <cell r="EK366">
            <v>30.17916666666666</v>
          </cell>
          <cell r="EL366">
            <v>30.17916666666666</v>
          </cell>
          <cell r="EM366">
            <v>30.17916666666666</v>
          </cell>
          <cell r="EN366">
            <v>30.17916666666666</v>
          </cell>
          <cell r="EP366">
            <v>198.44444444444443</v>
          </cell>
          <cell r="EQ366">
            <v>198.44444444444443</v>
          </cell>
          <cell r="ER366">
            <v>198.44444444444443</v>
          </cell>
          <cell r="ES366">
            <v>198.44444444444443</v>
          </cell>
          <cell r="ET366">
            <v>198.44444444444443</v>
          </cell>
          <cell r="EU366">
            <v>201.19444444444443</v>
          </cell>
          <cell r="EV366">
            <v>201.19444444444443</v>
          </cell>
          <cell r="EW366">
            <v>201.19444444444443</v>
          </cell>
          <cell r="EX366">
            <v>201.19444444444443</v>
          </cell>
          <cell r="EY366">
            <v>201.19444444444443</v>
          </cell>
          <cell r="EZ366">
            <v>201.19444444444443</v>
          </cell>
          <cell r="FA366">
            <v>201.19444444444443</v>
          </cell>
          <cell r="FC366">
            <v>45</v>
          </cell>
          <cell r="FD366">
            <v>45</v>
          </cell>
          <cell r="FE366">
            <v>45</v>
          </cell>
          <cell r="FF366">
            <v>45</v>
          </cell>
          <cell r="FG366">
            <v>45</v>
          </cell>
          <cell r="FH366">
            <v>47.475000000000001</v>
          </cell>
          <cell r="FI366">
            <v>47.475000000000001</v>
          </cell>
          <cell r="FJ366">
            <v>47.475000000000001</v>
          </cell>
          <cell r="FK366">
            <v>47.475000000000001</v>
          </cell>
          <cell r="FL366">
            <v>47.475000000000001</v>
          </cell>
          <cell r="FM366">
            <v>47.475000000000001</v>
          </cell>
          <cell r="FN366">
            <v>47.475000000000001</v>
          </cell>
          <cell r="FP366">
            <v>40.5</v>
          </cell>
          <cell r="FQ366">
            <v>40.5</v>
          </cell>
          <cell r="FR366">
            <v>40.5</v>
          </cell>
          <cell r="FS366">
            <v>40.5</v>
          </cell>
          <cell r="FT366">
            <v>40.5</v>
          </cell>
          <cell r="FU366">
            <v>42.727500000000006</v>
          </cell>
          <cell r="FV366">
            <v>42.727500000000006</v>
          </cell>
          <cell r="FW366">
            <v>42.727500000000006</v>
          </cell>
          <cell r="FX366">
            <v>42.727500000000006</v>
          </cell>
          <cell r="FY366">
            <v>42.727500000000006</v>
          </cell>
          <cell r="FZ366">
            <v>42.727500000000006</v>
          </cell>
          <cell r="GA366">
            <v>42.727500000000006</v>
          </cell>
          <cell r="GC366">
            <v>6.86</v>
          </cell>
          <cell r="GD366">
            <v>6.86</v>
          </cell>
          <cell r="GE366">
            <v>6.86</v>
          </cell>
          <cell r="GF366">
            <v>6.86</v>
          </cell>
          <cell r="GG366">
            <v>6.86</v>
          </cell>
          <cell r="GH366">
            <v>6.86</v>
          </cell>
          <cell r="GI366">
            <v>6.86</v>
          </cell>
          <cell r="GJ366">
            <v>6.86</v>
          </cell>
          <cell r="GK366">
            <v>6.86</v>
          </cell>
          <cell r="GL366">
            <v>6.86</v>
          </cell>
          <cell r="GM366">
            <v>6.86</v>
          </cell>
          <cell r="GN366">
            <v>6.86</v>
          </cell>
        </row>
        <row r="367">
          <cell r="O367"/>
          <cell r="P367">
            <v>1</v>
          </cell>
          <cell r="Q367" t="str">
            <v>0132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C367">
            <v>800</v>
          </cell>
          <cell r="BD367">
            <v>800</v>
          </cell>
          <cell r="BE367">
            <v>800</v>
          </cell>
          <cell r="BF367">
            <v>800</v>
          </cell>
          <cell r="BG367">
            <v>800</v>
          </cell>
          <cell r="BH367">
            <v>844</v>
          </cell>
          <cell r="BI367">
            <v>844</v>
          </cell>
          <cell r="BJ367">
            <v>844</v>
          </cell>
          <cell r="BK367">
            <v>844</v>
          </cell>
          <cell r="BL367">
            <v>844</v>
          </cell>
          <cell r="BM367">
            <v>844</v>
          </cell>
          <cell r="BN367">
            <v>844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C367">
            <v>2379.7611111111109</v>
          </cell>
          <cell r="CD367">
            <v>2379.7611111111109</v>
          </cell>
          <cell r="CE367">
            <v>2379.7611111111109</v>
          </cell>
          <cell r="CF367">
            <v>2379.7611111111109</v>
          </cell>
          <cell r="CG367">
            <v>2379.7611111111109</v>
          </cell>
          <cell r="CH367">
            <v>2412.3944444444446</v>
          </cell>
          <cell r="CI367">
            <v>2412.3944444444446</v>
          </cell>
          <cell r="CJ367">
            <v>2412.3944444444446</v>
          </cell>
          <cell r="CK367">
            <v>2412.3944444444446</v>
          </cell>
          <cell r="CL367">
            <v>2412.3944444444446</v>
          </cell>
          <cell r="CM367">
            <v>2412.3944444444446</v>
          </cell>
          <cell r="CN367">
            <v>2412.3944444444446</v>
          </cell>
          <cell r="DP367">
            <v>160.43333333333331</v>
          </cell>
          <cell r="DQ367">
            <v>160.43333333333331</v>
          </cell>
          <cell r="DR367">
            <v>160.43333333333331</v>
          </cell>
          <cell r="DS367">
            <v>160.43333333333331</v>
          </cell>
          <cell r="DT367">
            <v>160.43333333333331</v>
          </cell>
          <cell r="DU367">
            <v>162.63333333333333</v>
          </cell>
          <cell r="DV367">
            <v>162.63333333333333</v>
          </cell>
          <cell r="DW367">
            <v>162.63333333333333</v>
          </cell>
          <cell r="DX367">
            <v>162.63333333333333</v>
          </cell>
          <cell r="DY367">
            <v>162.63333333333333</v>
          </cell>
          <cell r="DZ367">
            <v>162.63333333333333</v>
          </cell>
          <cell r="EA367">
            <v>162.63333333333333</v>
          </cell>
          <cell r="EC367">
            <v>40.108333333333327</v>
          </cell>
          <cell r="ED367">
            <v>40.108333333333327</v>
          </cell>
          <cell r="EE367">
            <v>40.108333333333327</v>
          </cell>
          <cell r="EF367">
            <v>40.108333333333327</v>
          </cell>
          <cell r="EG367">
            <v>40.108333333333327</v>
          </cell>
          <cell r="EH367">
            <v>40.658333333333331</v>
          </cell>
          <cell r="EI367">
            <v>40.658333333333331</v>
          </cell>
          <cell r="EJ367">
            <v>40.658333333333331</v>
          </cell>
          <cell r="EK367">
            <v>40.658333333333331</v>
          </cell>
          <cell r="EL367">
            <v>40.658333333333331</v>
          </cell>
          <cell r="EM367">
            <v>40.658333333333331</v>
          </cell>
          <cell r="EN367">
            <v>40.658333333333331</v>
          </cell>
          <cell r="EP367">
            <v>267.38888888888886</v>
          </cell>
          <cell r="EQ367">
            <v>267.38888888888886</v>
          </cell>
          <cell r="ER367">
            <v>267.38888888888886</v>
          </cell>
          <cell r="ES367">
            <v>267.38888888888886</v>
          </cell>
          <cell r="ET367">
            <v>267.38888888888886</v>
          </cell>
          <cell r="EU367">
            <v>271.05555555555554</v>
          </cell>
          <cell r="EV367">
            <v>271.05555555555554</v>
          </cell>
          <cell r="EW367">
            <v>271.05555555555554</v>
          </cell>
          <cell r="EX367">
            <v>271.05555555555554</v>
          </cell>
          <cell r="EY367">
            <v>271.05555555555554</v>
          </cell>
          <cell r="EZ367">
            <v>271.05555555555554</v>
          </cell>
          <cell r="FA367">
            <v>271.05555555555554</v>
          </cell>
          <cell r="FC367">
            <v>51.428249999999998</v>
          </cell>
          <cell r="FD367">
            <v>51.428249999999998</v>
          </cell>
          <cell r="FE367">
            <v>51.428249999999998</v>
          </cell>
          <cell r="FF367">
            <v>51.428249999999998</v>
          </cell>
          <cell r="FG367">
            <v>51.428249999999998</v>
          </cell>
          <cell r="FH367">
            <v>51.428249999999998</v>
          </cell>
          <cell r="FI367">
            <v>51.428249999999998</v>
          </cell>
          <cell r="FJ367">
            <v>51.428249999999998</v>
          </cell>
          <cell r="FK367">
            <v>51.428249999999998</v>
          </cell>
          <cell r="FL367">
            <v>51.428249999999998</v>
          </cell>
          <cell r="FM367">
            <v>51.428249999999998</v>
          </cell>
          <cell r="FN367">
            <v>51.428249999999998</v>
          </cell>
          <cell r="FP367">
            <v>54</v>
          </cell>
          <cell r="FQ367">
            <v>54</v>
          </cell>
          <cell r="FR367">
            <v>54</v>
          </cell>
          <cell r="FS367">
            <v>54</v>
          </cell>
          <cell r="FT367">
            <v>54</v>
          </cell>
          <cell r="FU367">
            <v>56.970000000000006</v>
          </cell>
          <cell r="FV367">
            <v>56.970000000000006</v>
          </cell>
          <cell r="FW367">
            <v>56.970000000000006</v>
          </cell>
          <cell r="FX367">
            <v>56.970000000000006</v>
          </cell>
          <cell r="FY367">
            <v>56.970000000000006</v>
          </cell>
          <cell r="FZ367">
            <v>56.970000000000006</v>
          </cell>
          <cell r="GA367">
            <v>56.970000000000006</v>
          </cell>
          <cell r="GC367">
            <v>6.86</v>
          </cell>
          <cell r="GD367">
            <v>6.86</v>
          </cell>
          <cell r="GE367">
            <v>6.86</v>
          </cell>
          <cell r="GF367">
            <v>6.86</v>
          </cell>
          <cell r="GG367">
            <v>6.86</v>
          </cell>
          <cell r="GH367">
            <v>6.86</v>
          </cell>
          <cell r="GI367">
            <v>6.86</v>
          </cell>
          <cell r="GJ367">
            <v>6.86</v>
          </cell>
          <cell r="GK367">
            <v>6.86</v>
          </cell>
          <cell r="GL367">
            <v>6.86</v>
          </cell>
          <cell r="GM367">
            <v>6.86</v>
          </cell>
          <cell r="GN367">
            <v>6.86</v>
          </cell>
        </row>
        <row r="368">
          <cell r="O368"/>
          <cell r="P368">
            <v>1</v>
          </cell>
          <cell r="Q368" t="str">
            <v>0132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C368">
            <v>800</v>
          </cell>
          <cell r="BD368">
            <v>800</v>
          </cell>
          <cell r="BE368">
            <v>800</v>
          </cell>
          <cell r="BF368">
            <v>800</v>
          </cell>
          <cell r="BG368">
            <v>800</v>
          </cell>
          <cell r="BH368">
            <v>844</v>
          </cell>
          <cell r="BI368">
            <v>844</v>
          </cell>
          <cell r="BJ368">
            <v>844</v>
          </cell>
          <cell r="BK368">
            <v>844</v>
          </cell>
          <cell r="BL368">
            <v>844</v>
          </cell>
          <cell r="BM368">
            <v>844</v>
          </cell>
          <cell r="BN368">
            <v>844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0</v>
          </cell>
          <cell r="BZ368">
            <v>0</v>
          </cell>
          <cell r="CA368">
            <v>0</v>
          </cell>
          <cell r="CC368">
            <v>1572.9513888888887</v>
          </cell>
          <cell r="CD368">
            <v>1572.9513888888887</v>
          </cell>
          <cell r="CE368">
            <v>1572.9513888888887</v>
          </cell>
          <cell r="CF368">
            <v>1572.9513888888887</v>
          </cell>
          <cell r="CG368">
            <v>1572.9513888888887</v>
          </cell>
          <cell r="CH368">
            <v>1605.5847222222221</v>
          </cell>
          <cell r="CI368">
            <v>1605.5847222222221</v>
          </cell>
          <cell r="CJ368">
            <v>1605.5847222222221</v>
          </cell>
          <cell r="CK368">
            <v>1605.5847222222221</v>
          </cell>
          <cell r="CL368">
            <v>1605.5847222222221</v>
          </cell>
          <cell r="CM368">
            <v>1605.5847222222221</v>
          </cell>
          <cell r="CN368">
            <v>1605.5847222222221</v>
          </cell>
          <cell r="DP368">
            <v>106.04166666666664</v>
          </cell>
          <cell r="DQ368">
            <v>106.04166666666664</v>
          </cell>
          <cell r="DR368">
            <v>106.04166666666664</v>
          </cell>
          <cell r="DS368">
            <v>106.04166666666664</v>
          </cell>
          <cell r="DT368">
            <v>106.04166666666664</v>
          </cell>
          <cell r="DU368">
            <v>108.24166666666663</v>
          </cell>
          <cell r="DV368">
            <v>108.24166666666663</v>
          </cell>
          <cell r="DW368">
            <v>108.24166666666663</v>
          </cell>
          <cell r="DX368">
            <v>108.24166666666663</v>
          </cell>
          <cell r="DY368">
            <v>108.24166666666663</v>
          </cell>
          <cell r="DZ368">
            <v>108.24166666666663</v>
          </cell>
          <cell r="EA368">
            <v>108.24166666666663</v>
          </cell>
          <cell r="EC368">
            <v>26.510416666666661</v>
          </cell>
          <cell r="ED368">
            <v>26.510416666666661</v>
          </cell>
          <cell r="EE368">
            <v>26.510416666666661</v>
          </cell>
          <cell r="EF368">
            <v>26.510416666666661</v>
          </cell>
          <cell r="EG368">
            <v>26.510416666666661</v>
          </cell>
          <cell r="EH368">
            <v>27.060416666666665</v>
          </cell>
          <cell r="EI368">
            <v>27.060416666666665</v>
          </cell>
          <cell r="EJ368">
            <v>27.060416666666665</v>
          </cell>
          <cell r="EK368">
            <v>27.060416666666665</v>
          </cell>
          <cell r="EL368">
            <v>27.060416666666665</v>
          </cell>
          <cell r="EM368">
            <v>27.060416666666665</v>
          </cell>
          <cell r="EN368">
            <v>27.060416666666665</v>
          </cell>
          <cell r="EP368">
            <v>176.73611111111109</v>
          </cell>
          <cell r="EQ368">
            <v>176.73611111111109</v>
          </cell>
          <cell r="ER368">
            <v>176.73611111111109</v>
          </cell>
          <cell r="ES368">
            <v>176.73611111111109</v>
          </cell>
          <cell r="ET368">
            <v>176.73611111111109</v>
          </cell>
          <cell r="EU368">
            <v>180.40277777777774</v>
          </cell>
          <cell r="EV368">
            <v>180.40277777777774</v>
          </cell>
          <cell r="EW368">
            <v>180.40277777777774</v>
          </cell>
          <cell r="EX368">
            <v>180.40277777777774</v>
          </cell>
          <cell r="EY368">
            <v>180.40277777777774</v>
          </cell>
          <cell r="EZ368">
            <v>180.40277777777774</v>
          </cell>
          <cell r="FA368">
            <v>180.40277777777774</v>
          </cell>
          <cell r="FC368">
            <v>51.428249999999998</v>
          </cell>
          <cell r="FD368">
            <v>51.428249999999998</v>
          </cell>
          <cell r="FE368">
            <v>51.428249999999998</v>
          </cell>
          <cell r="FF368">
            <v>51.428249999999998</v>
          </cell>
          <cell r="FG368">
            <v>51.428249999999998</v>
          </cell>
          <cell r="FH368">
            <v>51.428249999999998</v>
          </cell>
          <cell r="FI368">
            <v>51.428249999999998</v>
          </cell>
          <cell r="FJ368">
            <v>51.428249999999998</v>
          </cell>
          <cell r="FK368">
            <v>51.428249999999998</v>
          </cell>
          <cell r="FL368">
            <v>51.428249999999998</v>
          </cell>
          <cell r="FM368">
            <v>51.428249999999998</v>
          </cell>
          <cell r="FN368">
            <v>51.428249999999998</v>
          </cell>
          <cell r="FP368">
            <v>54</v>
          </cell>
          <cell r="FQ368">
            <v>54</v>
          </cell>
          <cell r="FR368">
            <v>54</v>
          </cell>
          <cell r="FS368">
            <v>54</v>
          </cell>
          <cell r="FT368">
            <v>54</v>
          </cell>
          <cell r="FU368">
            <v>56.970000000000006</v>
          </cell>
          <cell r="FV368">
            <v>56.970000000000006</v>
          </cell>
          <cell r="FW368">
            <v>56.970000000000006</v>
          </cell>
          <cell r="FX368">
            <v>56.970000000000006</v>
          </cell>
          <cell r="FY368">
            <v>56.970000000000006</v>
          </cell>
          <cell r="FZ368">
            <v>56.970000000000006</v>
          </cell>
          <cell r="GA368">
            <v>56.970000000000006</v>
          </cell>
          <cell r="GC368">
            <v>6.86</v>
          </cell>
          <cell r="GD368">
            <v>6.86</v>
          </cell>
          <cell r="GE368">
            <v>6.86</v>
          </cell>
          <cell r="GF368">
            <v>6.86</v>
          </cell>
          <cell r="GG368">
            <v>6.86</v>
          </cell>
          <cell r="GH368">
            <v>6.86</v>
          </cell>
          <cell r="GI368">
            <v>6.86</v>
          </cell>
          <cell r="GJ368">
            <v>6.86</v>
          </cell>
          <cell r="GK368">
            <v>6.86</v>
          </cell>
          <cell r="GL368">
            <v>6.86</v>
          </cell>
          <cell r="GM368">
            <v>6.86</v>
          </cell>
          <cell r="GN368">
            <v>6.86</v>
          </cell>
        </row>
        <row r="369">
          <cell r="O369">
            <v>1</v>
          </cell>
          <cell r="P369"/>
          <cell r="Q369" t="str">
            <v>0132</v>
          </cell>
          <cell r="AP369">
            <v>500</v>
          </cell>
          <cell r="AQ369">
            <v>500</v>
          </cell>
          <cell r="AR369">
            <v>500</v>
          </cell>
          <cell r="AS369">
            <v>500</v>
          </cell>
          <cell r="AT369">
            <v>500</v>
          </cell>
          <cell r="AU369">
            <v>527.5</v>
          </cell>
          <cell r="AV369">
            <v>527.5</v>
          </cell>
          <cell r="AW369">
            <v>527.5</v>
          </cell>
          <cell r="AX369">
            <v>527.5</v>
          </cell>
          <cell r="AY369">
            <v>527.5</v>
          </cell>
          <cell r="AZ369">
            <v>527.5</v>
          </cell>
          <cell r="BA369">
            <v>527.5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0</v>
          </cell>
          <cell r="BZ369">
            <v>0</v>
          </cell>
          <cell r="CA369">
            <v>0</v>
          </cell>
          <cell r="CC369">
            <v>10.783333333333333</v>
          </cell>
          <cell r="CD369">
            <v>10.783333333333333</v>
          </cell>
          <cell r="CE369">
            <v>10.783333333333333</v>
          </cell>
          <cell r="CF369">
            <v>10.783333333333333</v>
          </cell>
          <cell r="CG369">
            <v>10.783333333333333</v>
          </cell>
          <cell r="CH369">
            <v>11.012500000000001</v>
          </cell>
          <cell r="CI369">
            <v>11.012500000000001</v>
          </cell>
          <cell r="CJ369">
            <v>11.012500000000001</v>
          </cell>
          <cell r="CK369">
            <v>11.012500000000001</v>
          </cell>
          <cell r="CL369">
            <v>11.012500000000001</v>
          </cell>
          <cell r="CM369">
            <v>11.012500000000001</v>
          </cell>
          <cell r="CN369">
            <v>11.012500000000001</v>
          </cell>
          <cell r="DP369">
            <v>64.7</v>
          </cell>
          <cell r="DQ369">
            <v>64.7</v>
          </cell>
          <cell r="DR369">
            <v>64.7</v>
          </cell>
          <cell r="DS369">
            <v>64.7</v>
          </cell>
          <cell r="DT369">
            <v>64.7</v>
          </cell>
          <cell r="DU369">
            <v>66.075000000000003</v>
          </cell>
          <cell r="DV369">
            <v>66.075000000000003</v>
          </cell>
          <cell r="DW369">
            <v>66.075000000000003</v>
          </cell>
          <cell r="DX369">
            <v>66.075000000000003</v>
          </cell>
          <cell r="DY369">
            <v>66.075000000000003</v>
          </cell>
          <cell r="DZ369">
            <v>66.075000000000003</v>
          </cell>
          <cell r="EA369">
            <v>66.075000000000003</v>
          </cell>
          <cell r="EC369">
            <v>16.175000000000001</v>
          </cell>
          <cell r="ED369">
            <v>16.175000000000001</v>
          </cell>
          <cell r="EE369">
            <v>16.175000000000001</v>
          </cell>
          <cell r="EF369">
            <v>16.175000000000001</v>
          </cell>
          <cell r="EG369">
            <v>16.175000000000001</v>
          </cell>
          <cell r="EH369">
            <v>16.518750000000001</v>
          </cell>
          <cell r="EI369">
            <v>16.518750000000001</v>
          </cell>
          <cell r="EJ369">
            <v>16.518750000000001</v>
          </cell>
          <cell r="EK369">
            <v>16.518750000000001</v>
          </cell>
          <cell r="EL369">
            <v>16.518750000000001</v>
          </cell>
          <cell r="EM369">
            <v>16.518750000000001</v>
          </cell>
          <cell r="EN369">
            <v>16.518750000000001</v>
          </cell>
          <cell r="EP369">
            <v>107.83333333333333</v>
          </cell>
          <cell r="EQ369">
            <v>107.83333333333333</v>
          </cell>
          <cell r="ER369">
            <v>107.83333333333333</v>
          </cell>
          <cell r="ES369">
            <v>107.83333333333333</v>
          </cell>
          <cell r="ET369">
            <v>107.83333333333333</v>
          </cell>
          <cell r="EU369">
            <v>110.125</v>
          </cell>
          <cell r="EV369">
            <v>110.125</v>
          </cell>
          <cell r="EW369">
            <v>110.125</v>
          </cell>
          <cell r="EX369">
            <v>110.125</v>
          </cell>
          <cell r="EY369">
            <v>110.125</v>
          </cell>
          <cell r="EZ369">
            <v>110.125</v>
          </cell>
          <cell r="FA369">
            <v>110.125</v>
          </cell>
          <cell r="FC369">
            <v>37.5</v>
          </cell>
          <cell r="FD369">
            <v>37.5</v>
          </cell>
          <cell r="FE369">
            <v>37.5</v>
          </cell>
          <cell r="FF369">
            <v>37.5</v>
          </cell>
          <cell r="FG369">
            <v>37.5</v>
          </cell>
          <cell r="FH369">
            <v>39.5625</v>
          </cell>
          <cell r="FI369">
            <v>39.5625</v>
          </cell>
          <cell r="FJ369">
            <v>39.5625</v>
          </cell>
          <cell r="FK369">
            <v>39.5625</v>
          </cell>
          <cell r="FL369">
            <v>39.5625</v>
          </cell>
          <cell r="FM369">
            <v>39.5625</v>
          </cell>
          <cell r="FN369">
            <v>39.5625</v>
          </cell>
          <cell r="FP369">
            <v>33.75</v>
          </cell>
          <cell r="FQ369">
            <v>33.75</v>
          </cell>
          <cell r="FR369">
            <v>33.75</v>
          </cell>
          <cell r="FS369">
            <v>33.75</v>
          </cell>
          <cell r="FT369">
            <v>33.75</v>
          </cell>
          <cell r="FU369">
            <v>35.606250000000003</v>
          </cell>
          <cell r="FV369">
            <v>35.606250000000003</v>
          </cell>
          <cell r="FW369">
            <v>35.606250000000003</v>
          </cell>
          <cell r="FX369">
            <v>35.606250000000003</v>
          </cell>
          <cell r="FY369">
            <v>35.606250000000003</v>
          </cell>
          <cell r="FZ369">
            <v>35.606250000000003</v>
          </cell>
          <cell r="GA369">
            <v>35.606250000000003</v>
          </cell>
          <cell r="GC369">
            <v>0.10783333333333334</v>
          </cell>
          <cell r="GD369">
            <v>0.10783333333333334</v>
          </cell>
          <cell r="GE369">
            <v>0.10783333333333334</v>
          </cell>
          <cell r="GF369">
            <v>0.10783333333333334</v>
          </cell>
          <cell r="GG369">
            <v>0.10783333333333334</v>
          </cell>
          <cell r="GH369">
            <v>0.11012500000000001</v>
          </cell>
          <cell r="GI369">
            <v>0.11012500000000001</v>
          </cell>
          <cell r="GJ369">
            <v>0.11012500000000001</v>
          </cell>
          <cell r="GK369">
            <v>0.11012500000000001</v>
          </cell>
          <cell r="GL369">
            <v>0.11012500000000001</v>
          </cell>
          <cell r="GM369">
            <v>0.11012500000000001</v>
          </cell>
          <cell r="GN369">
            <v>0.11012500000000001</v>
          </cell>
        </row>
        <row r="370">
          <cell r="O370">
            <v>1</v>
          </cell>
          <cell r="P370"/>
          <cell r="Q370" t="str">
            <v>0132</v>
          </cell>
          <cell r="AP370">
            <v>500</v>
          </cell>
          <cell r="AQ370">
            <v>500</v>
          </cell>
          <cell r="AR370">
            <v>500</v>
          </cell>
          <cell r="AS370">
            <v>500</v>
          </cell>
          <cell r="AT370">
            <v>500</v>
          </cell>
          <cell r="AU370">
            <v>527.5</v>
          </cell>
          <cell r="AV370">
            <v>527.5</v>
          </cell>
          <cell r="AW370">
            <v>527.5</v>
          </cell>
          <cell r="AX370">
            <v>527.5</v>
          </cell>
          <cell r="AY370">
            <v>527.5</v>
          </cell>
          <cell r="AZ370">
            <v>527.5</v>
          </cell>
          <cell r="BA370">
            <v>527.5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</v>
          </cell>
          <cell r="CC370">
            <v>10.90625</v>
          </cell>
          <cell r="CD370">
            <v>10.90625</v>
          </cell>
          <cell r="CE370">
            <v>10.90625</v>
          </cell>
          <cell r="CF370">
            <v>10.90625</v>
          </cell>
          <cell r="CG370">
            <v>10.90625</v>
          </cell>
          <cell r="CH370">
            <v>11.135416666666666</v>
          </cell>
          <cell r="CI370">
            <v>11.135416666666666</v>
          </cell>
          <cell r="CJ370">
            <v>11.135416666666666</v>
          </cell>
          <cell r="CK370">
            <v>11.135416666666666</v>
          </cell>
          <cell r="CL370">
            <v>11.135416666666666</v>
          </cell>
          <cell r="CM370">
            <v>11.135416666666666</v>
          </cell>
          <cell r="CN370">
            <v>11.135416666666666</v>
          </cell>
          <cell r="DP370">
            <v>65.4375</v>
          </cell>
          <cell r="DQ370">
            <v>65.4375</v>
          </cell>
          <cell r="DR370">
            <v>65.4375</v>
          </cell>
          <cell r="DS370">
            <v>65.4375</v>
          </cell>
          <cell r="DT370">
            <v>65.4375</v>
          </cell>
          <cell r="DU370">
            <v>66.8125</v>
          </cell>
          <cell r="DV370">
            <v>66.8125</v>
          </cell>
          <cell r="DW370">
            <v>66.8125</v>
          </cell>
          <cell r="DX370">
            <v>66.8125</v>
          </cell>
          <cell r="DY370">
            <v>66.8125</v>
          </cell>
          <cell r="DZ370">
            <v>66.8125</v>
          </cell>
          <cell r="EA370">
            <v>66.8125</v>
          </cell>
          <cell r="EC370">
            <v>16.359375</v>
          </cell>
          <cell r="ED370">
            <v>16.359375</v>
          </cell>
          <cell r="EE370">
            <v>16.359375</v>
          </cell>
          <cell r="EF370">
            <v>16.359375</v>
          </cell>
          <cell r="EG370">
            <v>16.359375</v>
          </cell>
          <cell r="EH370">
            <v>16.703125</v>
          </cell>
          <cell r="EI370">
            <v>16.703125</v>
          </cell>
          <cell r="EJ370">
            <v>16.703125</v>
          </cell>
          <cell r="EK370">
            <v>16.703125</v>
          </cell>
          <cell r="EL370">
            <v>16.703125</v>
          </cell>
          <cell r="EM370">
            <v>16.703125</v>
          </cell>
          <cell r="EN370">
            <v>16.703125</v>
          </cell>
          <cell r="EP370">
            <v>109.0625</v>
          </cell>
          <cell r="EQ370">
            <v>109.0625</v>
          </cell>
          <cell r="ER370">
            <v>109.0625</v>
          </cell>
          <cell r="ES370">
            <v>109.0625</v>
          </cell>
          <cell r="ET370">
            <v>109.0625</v>
          </cell>
          <cell r="EU370">
            <v>111.35416666666667</v>
          </cell>
          <cell r="EV370">
            <v>111.35416666666667</v>
          </cell>
          <cell r="EW370">
            <v>111.35416666666667</v>
          </cell>
          <cell r="EX370">
            <v>111.35416666666667</v>
          </cell>
          <cell r="EY370">
            <v>111.35416666666667</v>
          </cell>
          <cell r="EZ370">
            <v>111.35416666666667</v>
          </cell>
          <cell r="FA370">
            <v>111.35416666666667</v>
          </cell>
          <cell r="FC370">
            <v>37.5</v>
          </cell>
          <cell r="FD370">
            <v>37.5</v>
          </cell>
          <cell r="FE370">
            <v>37.5</v>
          </cell>
          <cell r="FF370">
            <v>37.5</v>
          </cell>
          <cell r="FG370">
            <v>37.5</v>
          </cell>
          <cell r="FH370">
            <v>39.5625</v>
          </cell>
          <cell r="FI370">
            <v>39.5625</v>
          </cell>
          <cell r="FJ370">
            <v>39.5625</v>
          </cell>
          <cell r="FK370">
            <v>39.5625</v>
          </cell>
          <cell r="FL370">
            <v>39.5625</v>
          </cell>
          <cell r="FM370">
            <v>39.5625</v>
          </cell>
          <cell r="FN370">
            <v>39.5625</v>
          </cell>
          <cell r="FP370">
            <v>33.75</v>
          </cell>
          <cell r="FQ370">
            <v>33.75</v>
          </cell>
          <cell r="FR370">
            <v>33.75</v>
          </cell>
          <cell r="FS370">
            <v>33.75</v>
          </cell>
          <cell r="FT370">
            <v>33.75</v>
          </cell>
          <cell r="FU370">
            <v>35.606250000000003</v>
          </cell>
          <cell r="FV370">
            <v>35.606250000000003</v>
          </cell>
          <cell r="FW370">
            <v>35.606250000000003</v>
          </cell>
          <cell r="FX370">
            <v>35.606250000000003</v>
          </cell>
          <cell r="FY370">
            <v>35.606250000000003</v>
          </cell>
          <cell r="FZ370">
            <v>35.606250000000003</v>
          </cell>
          <cell r="GA370">
            <v>35.606250000000003</v>
          </cell>
          <cell r="GC370">
            <v>0.10906250000000001</v>
          </cell>
          <cell r="GD370">
            <v>0.10906250000000001</v>
          </cell>
          <cell r="GE370">
            <v>0.10906250000000001</v>
          </cell>
          <cell r="GF370">
            <v>0.10906250000000001</v>
          </cell>
          <cell r="GG370">
            <v>0.10906250000000001</v>
          </cell>
          <cell r="GH370">
            <v>0.11135416666666666</v>
          </cell>
          <cell r="GI370">
            <v>0.11135416666666666</v>
          </cell>
          <cell r="GJ370">
            <v>0.11135416666666666</v>
          </cell>
          <cell r="GK370">
            <v>0.11135416666666666</v>
          </cell>
          <cell r="GL370">
            <v>0.11135416666666666</v>
          </cell>
          <cell r="GM370">
            <v>0.11135416666666666</v>
          </cell>
          <cell r="GN370">
            <v>0.11135416666666666</v>
          </cell>
        </row>
        <row r="371">
          <cell r="O371">
            <v>1</v>
          </cell>
          <cell r="P371"/>
          <cell r="Q371" t="str">
            <v>0132</v>
          </cell>
          <cell r="AP371">
            <v>250</v>
          </cell>
          <cell r="AQ371">
            <v>250</v>
          </cell>
          <cell r="AR371">
            <v>250</v>
          </cell>
          <cell r="AS371">
            <v>250</v>
          </cell>
          <cell r="AT371">
            <v>250</v>
          </cell>
          <cell r="AU371">
            <v>263.75</v>
          </cell>
          <cell r="AV371">
            <v>263.75</v>
          </cell>
          <cell r="AW371">
            <v>263.75</v>
          </cell>
          <cell r="AX371">
            <v>263.75</v>
          </cell>
          <cell r="AY371">
            <v>263.75</v>
          </cell>
          <cell r="AZ371">
            <v>263.75</v>
          </cell>
          <cell r="BA371">
            <v>263.75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0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C371">
            <v>8.9517361111111118</v>
          </cell>
          <cell r="CD371">
            <v>8.9517361111111118</v>
          </cell>
          <cell r="CE371">
            <v>8.9517361111111118</v>
          </cell>
          <cell r="CF371">
            <v>8.9517361111111118</v>
          </cell>
          <cell r="CG371">
            <v>8.9517361111111118</v>
          </cell>
          <cell r="CH371">
            <v>9.0663194444444457</v>
          </cell>
          <cell r="CI371">
            <v>9.0663194444444457</v>
          </cell>
          <cell r="CJ371">
            <v>9.0663194444444457</v>
          </cell>
          <cell r="CK371">
            <v>9.0663194444444457</v>
          </cell>
          <cell r="CL371">
            <v>9.0663194444444457</v>
          </cell>
          <cell r="CM371">
            <v>9.0663194444444457</v>
          </cell>
          <cell r="CN371">
            <v>9.0663194444444457</v>
          </cell>
          <cell r="DP371">
            <v>53.710416666666674</v>
          </cell>
          <cell r="DQ371">
            <v>53.710416666666674</v>
          </cell>
          <cell r="DR371">
            <v>53.710416666666674</v>
          </cell>
          <cell r="DS371">
            <v>53.710416666666674</v>
          </cell>
          <cell r="DT371">
            <v>53.710416666666674</v>
          </cell>
          <cell r="DU371">
            <v>54.397916666666674</v>
          </cell>
          <cell r="DV371">
            <v>54.397916666666674</v>
          </cell>
          <cell r="DW371">
            <v>54.397916666666674</v>
          </cell>
          <cell r="DX371">
            <v>54.397916666666674</v>
          </cell>
          <cell r="DY371">
            <v>54.397916666666674</v>
          </cell>
          <cell r="DZ371">
            <v>54.397916666666674</v>
          </cell>
          <cell r="EA371">
            <v>54.397916666666674</v>
          </cell>
          <cell r="EC371">
            <v>13.427604166666669</v>
          </cell>
          <cell r="ED371">
            <v>13.427604166666669</v>
          </cell>
          <cell r="EE371">
            <v>13.427604166666669</v>
          </cell>
          <cell r="EF371">
            <v>13.427604166666669</v>
          </cell>
          <cell r="EG371">
            <v>13.427604166666669</v>
          </cell>
          <cell r="EH371">
            <v>13.599479166666669</v>
          </cell>
          <cell r="EI371">
            <v>13.599479166666669</v>
          </cell>
          <cell r="EJ371">
            <v>13.599479166666669</v>
          </cell>
          <cell r="EK371">
            <v>13.599479166666669</v>
          </cell>
          <cell r="EL371">
            <v>13.599479166666669</v>
          </cell>
          <cell r="EM371">
            <v>13.599479166666669</v>
          </cell>
          <cell r="EN371">
            <v>13.599479166666669</v>
          </cell>
          <cell r="EP371">
            <v>89.517361111111128</v>
          </cell>
          <cell r="EQ371">
            <v>89.517361111111128</v>
          </cell>
          <cell r="ER371">
            <v>89.517361111111128</v>
          </cell>
          <cell r="ES371">
            <v>89.517361111111128</v>
          </cell>
          <cell r="ET371">
            <v>89.517361111111128</v>
          </cell>
          <cell r="EU371">
            <v>90.663194444444457</v>
          </cell>
          <cell r="EV371">
            <v>90.663194444444457</v>
          </cell>
          <cell r="EW371">
            <v>90.663194444444457</v>
          </cell>
          <cell r="EX371">
            <v>90.663194444444457</v>
          </cell>
          <cell r="EY371">
            <v>90.663194444444457</v>
          </cell>
          <cell r="EZ371">
            <v>90.663194444444457</v>
          </cell>
          <cell r="FA371">
            <v>90.663194444444457</v>
          </cell>
          <cell r="FC371">
            <v>18.75</v>
          </cell>
          <cell r="FD371">
            <v>18.75</v>
          </cell>
          <cell r="FE371">
            <v>18.75</v>
          </cell>
          <cell r="FF371">
            <v>18.75</v>
          </cell>
          <cell r="FG371">
            <v>18.75</v>
          </cell>
          <cell r="FH371">
            <v>19.78125</v>
          </cell>
          <cell r="FI371">
            <v>19.78125</v>
          </cell>
          <cell r="FJ371">
            <v>19.78125</v>
          </cell>
          <cell r="FK371">
            <v>19.78125</v>
          </cell>
          <cell r="FL371">
            <v>19.78125</v>
          </cell>
          <cell r="FM371">
            <v>19.78125</v>
          </cell>
          <cell r="FN371">
            <v>19.78125</v>
          </cell>
          <cell r="FP371">
            <v>16.875</v>
          </cell>
          <cell r="FQ371">
            <v>16.875</v>
          </cell>
          <cell r="FR371">
            <v>16.875</v>
          </cell>
          <cell r="FS371">
            <v>16.875</v>
          </cell>
          <cell r="FT371">
            <v>16.875</v>
          </cell>
          <cell r="FU371">
            <v>17.803125000000001</v>
          </cell>
          <cell r="FV371">
            <v>17.803125000000001</v>
          </cell>
          <cell r="FW371">
            <v>17.803125000000001</v>
          </cell>
          <cell r="FX371">
            <v>17.803125000000001</v>
          </cell>
          <cell r="FY371">
            <v>17.803125000000001</v>
          </cell>
          <cell r="FZ371">
            <v>17.803125000000001</v>
          </cell>
          <cell r="GA371">
            <v>17.803125000000001</v>
          </cell>
          <cell r="GC371">
            <v>8.9517361111111124E-2</v>
          </cell>
          <cell r="GD371">
            <v>8.9517361111111124E-2</v>
          </cell>
          <cell r="GE371">
            <v>8.9517361111111124E-2</v>
          </cell>
          <cell r="GF371">
            <v>8.9517361111111124E-2</v>
          </cell>
          <cell r="GG371">
            <v>8.9517361111111124E-2</v>
          </cell>
          <cell r="GH371">
            <v>9.0663194444444456E-2</v>
          </cell>
          <cell r="GI371">
            <v>9.0663194444444456E-2</v>
          </cell>
          <cell r="GJ371">
            <v>9.0663194444444456E-2</v>
          </cell>
          <cell r="GK371">
            <v>9.0663194444444456E-2</v>
          </cell>
          <cell r="GL371">
            <v>9.0663194444444456E-2</v>
          </cell>
          <cell r="GM371">
            <v>9.0663194444444456E-2</v>
          </cell>
          <cell r="GN371">
            <v>9.0663194444444456E-2</v>
          </cell>
        </row>
        <row r="372">
          <cell r="O372">
            <v>1</v>
          </cell>
          <cell r="P372"/>
          <cell r="Q372" t="str">
            <v>0132</v>
          </cell>
          <cell r="AP372">
            <v>250</v>
          </cell>
          <cell r="AQ372">
            <v>250</v>
          </cell>
          <cell r="AR372">
            <v>250</v>
          </cell>
          <cell r="AS372">
            <v>250</v>
          </cell>
          <cell r="AT372">
            <v>250</v>
          </cell>
          <cell r="AU372">
            <v>263.75</v>
          </cell>
          <cell r="AV372">
            <v>263.75</v>
          </cell>
          <cell r="AW372">
            <v>263.75</v>
          </cell>
          <cell r="AX372">
            <v>263.75</v>
          </cell>
          <cell r="AY372">
            <v>263.75</v>
          </cell>
          <cell r="AZ372">
            <v>263.75</v>
          </cell>
          <cell r="BA372">
            <v>263.75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0</v>
          </cell>
          <cell r="BI372">
            <v>0</v>
          </cell>
          <cell r="BJ372">
            <v>0</v>
          </cell>
          <cell r="BK372">
            <v>0</v>
          </cell>
          <cell r="BL372">
            <v>0</v>
          </cell>
          <cell r="BM372">
            <v>0</v>
          </cell>
          <cell r="BN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</v>
          </cell>
          <cell r="CC372">
            <v>9.1315972222222204</v>
          </cell>
          <cell r="CD372">
            <v>9.1315972222222204</v>
          </cell>
          <cell r="CE372">
            <v>9.1315972222222204</v>
          </cell>
          <cell r="CF372">
            <v>9.1315972222222204</v>
          </cell>
          <cell r="CG372">
            <v>9.1315972222222204</v>
          </cell>
          <cell r="CH372">
            <v>9.2461805555555543</v>
          </cell>
          <cell r="CI372">
            <v>9.2461805555555543</v>
          </cell>
          <cell r="CJ372">
            <v>9.2461805555555543</v>
          </cell>
          <cell r="CK372">
            <v>9.2461805555555543</v>
          </cell>
          <cell r="CL372">
            <v>9.2461805555555543</v>
          </cell>
          <cell r="CM372">
            <v>9.2461805555555543</v>
          </cell>
          <cell r="CN372">
            <v>9.2461805555555543</v>
          </cell>
          <cell r="DP372">
            <v>30.438657407407405</v>
          </cell>
          <cell r="DQ372">
            <v>30.438657407407405</v>
          </cell>
          <cell r="DR372">
            <v>30.438657407407405</v>
          </cell>
          <cell r="DS372">
            <v>30.438657407407405</v>
          </cell>
          <cell r="DT372">
            <v>30.438657407407405</v>
          </cell>
          <cell r="DU372">
            <v>30.820601851851848</v>
          </cell>
          <cell r="DV372">
            <v>30.820601851851848</v>
          </cell>
          <cell r="DW372">
            <v>30.820601851851848</v>
          </cell>
          <cell r="DX372">
            <v>30.820601851851848</v>
          </cell>
          <cell r="DY372">
            <v>30.820601851851848</v>
          </cell>
          <cell r="DZ372">
            <v>30.820601851851848</v>
          </cell>
          <cell r="EA372">
            <v>30.820601851851848</v>
          </cell>
          <cell r="EC372">
            <v>13.697395833333331</v>
          </cell>
          <cell r="ED372">
            <v>13.697395833333331</v>
          </cell>
          <cell r="EE372">
            <v>13.697395833333331</v>
          </cell>
          <cell r="EF372">
            <v>13.697395833333331</v>
          </cell>
          <cell r="EG372">
            <v>13.697395833333331</v>
          </cell>
          <cell r="EH372">
            <v>13.869270833333331</v>
          </cell>
          <cell r="EI372">
            <v>13.869270833333331</v>
          </cell>
          <cell r="EJ372">
            <v>13.869270833333331</v>
          </cell>
          <cell r="EK372">
            <v>13.869270833333331</v>
          </cell>
          <cell r="EL372">
            <v>13.869270833333331</v>
          </cell>
          <cell r="EM372">
            <v>13.869270833333331</v>
          </cell>
          <cell r="EN372">
            <v>13.869270833333331</v>
          </cell>
          <cell r="EP372">
            <v>91.315972222222214</v>
          </cell>
          <cell r="EQ372">
            <v>91.315972222222214</v>
          </cell>
          <cell r="ER372">
            <v>91.315972222222214</v>
          </cell>
          <cell r="ES372">
            <v>91.315972222222214</v>
          </cell>
          <cell r="ET372">
            <v>91.315972222222214</v>
          </cell>
          <cell r="EU372">
            <v>92.461805555555543</v>
          </cell>
          <cell r="EV372">
            <v>92.461805555555543</v>
          </cell>
          <cell r="EW372">
            <v>92.461805555555543</v>
          </cell>
          <cell r="EX372">
            <v>92.461805555555543</v>
          </cell>
          <cell r="EY372">
            <v>92.461805555555543</v>
          </cell>
          <cell r="EZ372">
            <v>92.461805555555543</v>
          </cell>
          <cell r="FA372">
            <v>92.461805555555543</v>
          </cell>
          <cell r="FC372">
            <v>18.75</v>
          </cell>
          <cell r="FD372">
            <v>18.75</v>
          </cell>
          <cell r="FE372">
            <v>18.75</v>
          </cell>
          <cell r="FF372">
            <v>18.75</v>
          </cell>
          <cell r="FG372">
            <v>18.75</v>
          </cell>
          <cell r="FH372">
            <v>19.78125</v>
          </cell>
          <cell r="FI372">
            <v>19.78125</v>
          </cell>
          <cell r="FJ372">
            <v>19.78125</v>
          </cell>
          <cell r="FK372">
            <v>19.78125</v>
          </cell>
          <cell r="FL372">
            <v>19.78125</v>
          </cell>
          <cell r="FM372">
            <v>19.78125</v>
          </cell>
          <cell r="FN372">
            <v>19.78125</v>
          </cell>
          <cell r="FP372">
            <v>16.875</v>
          </cell>
          <cell r="FQ372">
            <v>16.875</v>
          </cell>
          <cell r="FR372">
            <v>16.875</v>
          </cell>
          <cell r="FS372">
            <v>16.875</v>
          </cell>
          <cell r="FT372">
            <v>16.875</v>
          </cell>
          <cell r="FU372">
            <v>17.803125000000001</v>
          </cell>
          <cell r="FV372">
            <v>17.803125000000001</v>
          </cell>
          <cell r="FW372">
            <v>17.803125000000001</v>
          </cell>
          <cell r="FX372">
            <v>17.803125000000001</v>
          </cell>
          <cell r="FY372">
            <v>17.803125000000001</v>
          </cell>
          <cell r="FZ372">
            <v>17.803125000000001</v>
          </cell>
          <cell r="GA372">
            <v>17.803125000000001</v>
          </cell>
          <cell r="GC372">
            <v>9.1315972222222208E-2</v>
          </cell>
          <cell r="GD372">
            <v>9.1315972222222208E-2</v>
          </cell>
          <cell r="GE372">
            <v>9.1315972222222208E-2</v>
          </cell>
          <cell r="GF372">
            <v>9.1315972222222208E-2</v>
          </cell>
          <cell r="GG372">
            <v>9.1315972222222208E-2</v>
          </cell>
          <cell r="GH372">
            <v>9.246180555555554E-2</v>
          </cell>
          <cell r="GI372">
            <v>9.246180555555554E-2</v>
          </cell>
          <cell r="GJ372">
            <v>9.246180555555554E-2</v>
          </cell>
          <cell r="GK372">
            <v>9.246180555555554E-2</v>
          </cell>
          <cell r="GL372">
            <v>9.246180555555554E-2</v>
          </cell>
          <cell r="GM372">
            <v>9.246180555555554E-2</v>
          </cell>
          <cell r="GN372">
            <v>9.246180555555554E-2</v>
          </cell>
        </row>
        <row r="373">
          <cell r="O373">
            <v>1</v>
          </cell>
          <cell r="P373"/>
          <cell r="Q373" t="str">
            <v>0132</v>
          </cell>
          <cell r="AP373">
            <v>250</v>
          </cell>
          <cell r="AQ373">
            <v>250</v>
          </cell>
          <cell r="AR373">
            <v>250</v>
          </cell>
          <cell r="AS373">
            <v>250</v>
          </cell>
          <cell r="AT373">
            <v>250</v>
          </cell>
          <cell r="AU373">
            <v>263.75</v>
          </cell>
          <cell r="AV373">
            <v>263.75</v>
          </cell>
          <cell r="AW373">
            <v>263.75</v>
          </cell>
          <cell r="AX373">
            <v>263.75</v>
          </cell>
          <cell r="AY373">
            <v>263.75</v>
          </cell>
          <cell r="AZ373">
            <v>263.75</v>
          </cell>
          <cell r="BA373">
            <v>263.75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0</v>
          </cell>
          <cell r="BN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V373">
            <v>0</v>
          </cell>
          <cell r="BW373">
            <v>0</v>
          </cell>
          <cell r="BX373">
            <v>0</v>
          </cell>
          <cell r="BY373">
            <v>0</v>
          </cell>
          <cell r="BZ373">
            <v>0</v>
          </cell>
          <cell r="CA373">
            <v>0</v>
          </cell>
          <cell r="CC373">
            <v>5.6106166666666661</v>
          </cell>
          <cell r="CD373">
            <v>5.6106166666666661</v>
          </cell>
          <cell r="CE373">
            <v>5.6106166666666661</v>
          </cell>
          <cell r="CF373">
            <v>5.6106166666666661</v>
          </cell>
          <cell r="CG373">
            <v>5.6106166666666661</v>
          </cell>
          <cell r="CH373">
            <v>5.7252000000000001</v>
          </cell>
          <cell r="CI373">
            <v>5.7252000000000001</v>
          </cell>
          <cell r="CJ373">
            <v>5.7252000000000001</v>
          </cell>
          <cell r="CK373">
            <v>5.7252000000000001</v>
          </cell>
          <cell r="CL373">
            <v>5.7252000000000001</v>
          </cell>
          <cell r="CM373">
            <v>5.7252000000000001</v>
          </cell>
          <cell r="CN373">
            <v>5.7252000000000001</v>
          </cell>
          <cell r="DP373">
            <v>18.702055555555557</v>
          </cell>
          <cell r="DQ373">
            <v>18.702055555555557</v>
          </cell>
          <cell r="DR373">
            <v>18.702055555555557</v>
          </cell>
          <cell r="DS373">
            <v>18.702055555555557</v>
          </cell>
          <cell r="DT373">
            <v>18.702055555555557</v>
          </cell>
          <cell r="DU373">
            <v>19.084</v>
          </cell>
          <cell r="DV373">
            <v>19.084</v>
          </cell>
          <cell r="DW373">
            <v>19.084</v>
          </cell>
          <cell r="DX373">
            <v>19.084</v>
          </cell>
          <cell r="DY373">
            <v>19.084</v>
          </cell>
          <cell r="DZ373">
            <v>19.084</v>
          </cell>
          <cell r="EA373">
            <v>19.084</v>
          </cell>
          <cell r="EC373">
            <v>8.4159249999999997</v>
          </cell>
          <cell r="ED373">
            <v>8.4159249999999997</v>
          </cell>
          <cell r="EE373">
            <v>8.4159249999999997</v>
          </cell>
          <cell r="EF373">
            <v>8.4159249999999997</v>
          </cell>
          <cell r="EG373">
            <v>8.4159249999999997</v>
          </cell>
          <cell r="EH373">
            <v>8.5877999999999997</v>
          </cell>
          <cell r="EI373">
            <v>8.5877999999999997</v>
          </cell>
          <cell r="EJ373">
            <v>8.5877999999999997</v>
          </cell>
          <cell r="EK373">
            <v>8.5877999999999997</v>
          </cell>
          <cell r="EL373">
            <v>8.5877999999999997</v>
          </cell>
          <cell r="EM373">
            <v>8.5877999999999997</v>
          </cell>
          <cell r="EN373">
            <v>8.5877999999999997</v>
          </cell>
          <cell r="EP373">
            <v>56.106166666666667</v>
          </cell>
          <cell r="EQ373">
            <v>56.106166666666667</v>
          </cell>
          <cell r="ER373">
            <v>56.106166666666667</v>
          </cell>
          <cell r="ES373">
            <v>56.106166666666667</v>
          </cell>
          <cell r="ET373">
            <v>56.106166666666667</v>
          </cell>
          <cell r="EU373">
            <v>57.252000000000002</v>
          </cell>
          <cell r="EV373">
            <v>57.252000000000002</v>
          </cell>
          <cell r="EW373">
            <v>57.252000000000002</v>
          </cell>
          <cell r="EX373">
            <v>57.252000000000002</v>
          </cell>
          <cell r="EY373">
            <v>57.252000000000002</v>
          </cell>
          <cell r="EZ373">
            <v>57.252000000000002</v>
          </cell>
          <cell r="FA373">
            <v>57.252000000000002</v>
          </cell>
          <cell r="FC373">
            <v>18.75</v>
          </cell>
          <cell r="FD373">
            <v>18.75</v>
          </cell>
          <cell r="FE373">
            <v>18.75</v>
          </cell>
          <cell r="FF373">
            <v>18.75</v>
          </cell>
          <cell r="FG373">
            <v>18.75</v>
          </cell>
          <cell r="FH373">
            <v>19.78125</v>
          </cell>
          <cell r="FI373">
            <v>19.78125</v>
          </cell>
          <cell r="FJ373">
            <v>19.78125</v>
          </cell>
          <cell r="FK373">
            <v>19.78125</v>
          </cell>
          <cell r="FL373">
            <v>19.78125</v>
          </cell>
          <cell r="FM373">
            <v>19.78125</v>
          </cell>
          <cell r="FN373">
            <v>19.78125</v>
          </cell>
          <cell r="FP373">
            <v>16.875</v>
          </cell>
          <cell r="FQ373">
            <v>16.875</v>
          </cell>
          <cell r="FR373">
            <v>16.875</v>
          </cell>
          <cell r="FS373">
            <v>16.875</v>
          </cell>
          <cell r="FT373">
            <v>16.875</v>
          </cell>
          <cell r="FU373">
            <v>17.803125000000001</v>
          </cell>
          <cell r="FV373">
            <v>17.803125000000001</v>
          </cell>
          <cell r="FW373">
            <v>17.803125000000001</v>
          </cell>
          <cell r="FX373">
            <v>17.803125000000001</v>
          </cell>
          <cell r="FY373">
            <v>17.803125000000001</v>
          </cell>
          <cell r="FZ373">
            <v>17.803125000000001</v>
          </cell>
          <cell r="GA373">
            <v>17.803125000000001</v>
          </cell>
          <cell r="GC373">
            <v>5.6106166666666665E-2</v>
          </cell>
          <cell r="GD373">
            <v>5.6106166666666665E-2</v>
          </cell>
          <cell r="GE373">
            <v>5.6106166666666665E-2</v>
          </cell>
          <cell r="GF373">
            <v>5.6106166666666665E-2</v>
          </cell>
          <cell r="GG373">
            <v>5.6106166666666665E-2</v>
          </cell>
          <cell r="GH373">
            <v>5.7252000000000004E-2</v>
          </cell>
          <cell r="GI373">
            <v>5.7252000000000004E-2</v>
          </cell>
          <cell r="GJ373">
            <v>5.7252000000000004E-2</v>
          </cell>
          <cell r="GK373">
            <v>5.7252000000000004E-2</v>
          </cell>
          <cell r="GL373">
            <v>5.7252000000000004E-2</v>
          </cell>
          <cell r="GM373">
            <v>5.7252000000000004E-2</v>
          </cell>
          <cell r="GN373">
            <v>5.7252000000000004E-2</v>
          </cell>
        </row>
        <row r="374">
          <cell r="O374">
            <v>1</v>
          </cell>
          <cell r="P374"/>
          <cell r="Q374" t="str">
            <v>0132</v>
          </cell>
          <cell r="AP374">
            <v>200</v>
          </cell>
          <cell r="AQ374">
            <v>200</v>
          </cell>
          <cell r="AR374">
            <v>200</v>
          </cell>
          <cell r="AS374">
            <v>200</v>
          </cell>
          <cell r="AT374">
            <v>200</v>
          </cell>
          <cell r="AU374">
            <v>211</v>
          </cell>
          <cell r="AV374">
            <v>211</v>
          </cell>
          <cell r="AW374">
            <v>211</v>
          </cell>
          <cell r="AX374">
            <v>211</v>
          </cell>
          <cell r="AY374">
            <v>211</v>
          </cell>
          <cell r="AZ374">
            <v>211</v>
          </cell>
          <cell r="BA374">
            <v>211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0</v>
          </cell>
          <cell r="BN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C374">
            <v>6.8569444444444452</v>
          </cell>
          <cell r="CD374">
            <v>6.8569444444444452</v>
          </cell>
          <cell r="CE374">
            <v>6.8569444444444452</v>
          </cell>
          <cell r="CF374">
            <v>6.8569444444444452</v>
          </cell>
          <cell r="CG374">
            <v>6.8569444444444452</v>
          </cell>
          <cell r="CH374">
            <v>6.948611111111112</v>
          </cell>
          <cell r="CI374">
            <v>6.948611111111112</v>
          </cell>
          <cell r="CJ374">
            <v>6.948611111111112</v>
          </cell>
          <cell r="CK374">
            <v>6.948611111111112</v>
          </cell>
          <cell r="CL374">
            <v>6.948611111111112</v>
          </cell>
          <cell r="CM374">
            <v>6.948611111111112</v>
          </cell>
          <cell r="CN374">
            <v>6.948611111111112</v>
          </cell>
          <cell r="DP374">
            <v>34.284722222222221</v>
          </cell>
          <cell r="DQ374">
            <v>34.284722222222221</v>
          </cell>
          <cell r="DR374">
            <v>34.284722222222221</v>
          </cell>
          <cell r="DS374">
            <v>34.284722222222221</v>
          </cell>
          <cell r="DT374">
            <v>34.284722222222221</v>
          </cell>
          <cell r="DU374">
            <v>34.743055555555557</v>
          </cell>
          <cell r="DV374">
            <v>34.743055555555557</v>
          </cell>
          <cell r="DW374">
            <v>34.743055555555557</v>
          </cell>
          <cell r="DX374">
            <v>34.743055555555557</v>
          </cell>
          <cell r="DY374">
            <v>34.743055555555557</v>
          </cell>
          <cell r="DZ374">
            <v>34.743055555555557</v>
          </cell>
          <cell r="EA374">
            <v>34.743055555555557</v>
          </cell>
          <cell r="EC374">
            <v>10.285416666666666</v>
          </cell>
          <cell r="ED374">
            <v>10.285416666666666</v>
          </cell>
          <cell r="EE374">
            <v>10.285416666666666</v>
          </cell>
          <cell r="EF374">
            <v>10.285416666666666</v>
          </cell>
          <cell r="EG374">
            <v>10.285416666666666</v>
          </cell>
          <cell r="EH374">
            <v>10.422916666666667</v>
          </cell>
          <cell r="EI374">
            <v>10.422916666666667</v>
          </cell>
          <cell r="EJ374">
            <v>10.422916666666667</v>
          </cell>
          <cell r="EK374">
            <v>10.422916666666667</v>
          </cell>
          <cell r="EL374">
            <v>10.422916666666667</v>
          </cell>
          <cell r="EM374">
            <v>10.422916666666667</v>
          </cell>
          <cell r="EN374">
            <v>10.422916666666667</v>
          </cell>
          <cell r="EP374">
            <v>68.569444444444443</v>
          </cell>
          <cell r="EQ374">
            <v>68.569444444444443</v>
          </cell>
          <cell r="ER374">
            <v>68.569444444444443</v>
          </cell>
          <cell r="ES374">
            <v>68.569444444444443</v>
          </cell>
          <cell r="ET374">
            <v>68.569444444444443</v>
          </cell>
          <cell r="EU374">
            <v>69.486111111111114</v>
          </cell>
          <cell r="EV374">
            <v>69.486111111111114</v>
          </cell>
          <cell r="EW374">
            <v>69.486111111111114</v>
          </cell>
          <cell r="EX374">
            <v>69.486111111111114</v>
          </cell>
          <cell r="EY374">
            <v>69.486111111111114</v>
          </cell>
          <cell r="EZ374">
            <v>69.486111111111114</v>
          </cell>
          <cell r="FA374">
            <v>69.486111111111114</v>
          </cell>
          <cell r="FC374">
            <v>15</v>
          </cell>
          <cell r="FD374">
            <v>15</v>
          </cell>
          <cell r="FE374">
            <v>15</v>
          </cell>
          <cell r="FF374">
            <v>15</v>
          </cell>
          <cell r="FG374">
            <v>15</v>
          </cell>
          <cell r="FH374">
            <v>15.824999999999999</v>
          </cell>
          <cell r="FI374">
            <v>15.824999999999999</v>
          </cell>
          <cell r="FJ374">
            <v>15.824999999999999</v>
          </cell>
          <cell r="FK374">
            <v>15.824999999999999</v>
          </cell>
          <cell r="FL374">
            <v>15.824999999999999</v>
          </cell>
          <cell r="FM374">
            <v>15.824999999999999</v>
          </cell>
          <cell r="FN374">
            <v>15.824999999999999</v>
          </cell>
          <cell r="FP374">
            <v>13.5</v>
          </cell>
          <cell r="FQ374">
            <v>13.5</v>
          </cell>
          <cell r="FR374">
            <v>13.5</v>
          </cell>
          <cell r="FS374">
            <v>13.5</v>
          </cell>
          <cell r="FT374">
            <v>13.5</v>
          </cell>
          <cell r="FU374">
            <v>14.242500000000001</v>
          </cell>
          <cell r="FV374">
            <v>14.242500000000001</v>
          </cell>
          <cell r="FW374">
            <v>14.242500000000001</v>
          </cell>
          <cell r="FX374">
            <v>14.242500000000001</v>
          </cell>
          <cell r="FY374">
            <v>14.242500000000001</v>
          </cell>
          <cell r="FZ374">
            <v>14.242500000000001</v>
          </cell>
          <cell r="GA374">
            <v>14.242500000000001</v>
          </cell>
          <cell r="GC374">
            <v>6.8569444444444447E-2</v>
          </cell>
          <cell r="GD374">
            <v>6.8569444444444447E-2</v>
          </cell>
          <cell r="GE374">
            <v>6.8569444444444447E-2</v>
          </cell>
          <cell r="GF374">
            <v>6.8569444444444447E-2</v>
          </cell>
          <cell r="GG374">
            <v>6.8569444444444447E-2</v>
          </cell>
          <cell r="GH374">
            <v>6.9486111111111123E-2</v>
          </cell>
          <cell r="GI374">
            <v>6.9486111111111123E-2</v>
          </cell>
          <cell r="GJ374">
            <v>6.9486111111111123E-2</v>
          </cell>
          <cell r="GK374">
            <v>6.9486111111111123E-2</v>
          </cell>
          <cell r="GL374">
            <v>6.9486111111111123E-2</v>
          </cell>
          <cell r="GM374">
            <v>6.9486111111111123E-2</v>
          </cell>
          <cell r="GN374">
            <v>6.9486111111111123E-2</v>
          </cell>
        </row>
        <row r="375">
          <cell r="O375">
            <v>1</v>
          </cell>
          <cell r="P375"/>
          <cell r="Q375" t="str">
            <v>0132</v>
          </cell>
          <cell r="AP375">
            <v>1445.72</v>
          </cell>
          <cell r="AQ375">
            <v>1445.72</v>
          </cell>
          <cell r="AR375">
            <v>1445.72</v>
          </cell>
          <cell r="AS375">
            <v>1445.72</v>
          </cell>
          <cell r="AT375">
            <v>1445.72</v>
          </cell>
          <cell r="AU375">
            <v>1525.2346</v>
          </cell>
          <cell r="AV375">
            <v>1525.2346</v>
          </cell>
          <cell r="AW375">
            <v>1525.2346</v>
          </cell>
          <cell r="AX375">
            <v>1525.2346</v>
          </cell>
          <cell r="AY375">
            <v>1525.2346</v>
          </cell>
          <cell r="AZ375">
            <v>1525.2346</v>
          </cell>
          <cell r="BA375">
            <v>1525.2346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  <cell r="BK375">
            <v>0</v>
          </cell>
          <cell r="BL375">
            <v>0</v>
          </cell>
          <cell r="BM375">
            <v>0</v>
          </cell>
          <cell r="BN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</v>
          </cell>
          <cell r="CC375">
            <v>12.047666666666666</v>
          </cell>
          <cell r="CD375">
            <v>12.047666666666666</v>
          </cell>
          <cell r="CE375">
            <v>12.047666666666666</v>
          </cell>
          <cell r="CF375">
            <v>12.047666666666666</v>
          </cell>
          <cell r="CG375">
            <v>12.047666666666666</v>
          </cell>
          <cell r="CH375">
            <v>12.710288333333333</v>
          </cell>
          <cell r="CI375">
            <v>12.710288333333333</v>
          </cell>
          <cell r="CJ375">
            <v>12.710288333333333</v>
          </cell>
          <cell r="CK375">
            <v>12.710288333333333</v>
          </cell>
          <cell r="CL375">
            <v>12.710288333333333</v>
          </cell>
          <cell r="CM375">
            <v>12.710288333333333</v>
          </cell>
          <cell r="CN375">
            <v>12.710288333333333</v>
          </cell>
          <cell r="DP375">
            <v>72.286000000000001</v>
          </cell>
          <cell r="DQ375">
            <v>72.286000000000001</v>
          </cell>
          <cell r="DR375">
            <v>72.286000000000001</v>
          </cell>
          <cell r="DS375">
            <v>72.286000000000001</v>
          </cell>
          <cell r="DT375">
            <v>72.286000000000001</v>
          </cell>
          <cell r="DU375">
            <v>76.26173</v>
          </cell>
          <cell r="DV375">
            <v>76.26173</v>
          </cell>
          <cell r="DW375">
            <v>76.26173</v>
          </cell>
          <cell r="DX375">
            <v>76.26173</v>
          </cell>
          <cell r="DY375">
            <v>76.26173</v>
          </cell>
          <cell r="DZ375">
            <v>76.26173</v>
          </cell>
          <cell r="EA375">
            <v>76.26173</v>
          </cell>
          <cell r="EC375">
            <v>18.0715</v>
          </cell>
          <cell r="ED375">
            <v>18.0715</v>
          </cell>
          <cell r="EE375">
            <v>18.0715</v>
          </cell>
          <cell r="EF375">
            <v>18.0715</v>
          </cell>
          <cell r="EG375">
            <v>18.0715</v>
          </cell>
          <cell r="EH375">
            <v>19.0654325</v>
          </cell>
          <cell r="EI375">
            <v>19.0654325</v>
          </cell>
          <cell r="EJ375">
            <v>19.0654325</v>
          </cell>
          <cell r="EK375">
            <v>19.0654325</v>
          </cell>
          <cell r="EL375">
            <v>19.0654325</v>
          </cell>
          <cell r="EM375">
            <v>19.0654325</v>
          </cell>
          <cell r="EN375">
            <v>19.0654325</v>
          </cell>
          <cell r="EP375">
            <v>120.47666666666667</v>
          </cell>
          <cell r="EQ375">
            <v>120.47666666666667</v>
          </cell>
          <cell r="ER375">
            <v>120.47666666666667</v>
          </cell>
          <cell r="ES375">
            <v>120.47666666666667</v>
          </cell>
          <cell r="ET375">
            <v>120.47666666666667</v>
          </cell>
          <cell r="EU375">
            <v>127.10288333333334</v>
          </cell>
          <cell r="EV375">
            <v>127.10288333333334</v>
          </cell>
          <cell r="EW375">
            <v>127.10288333333334</v>
          </cell>
          <cell r="EX375">
            <v>127.10288333333334</v>
          </cell>
          <cell r="EY375">
            <v>127.10288333333334</v>
          </cell>
          <cell r="EZ375">
            <v>127.10288333333334</v>
          </cell>
          <cell r="FA375">
            <v>127.10288333333334</v>
          </cell>
          <cell r="FC375">
            <v>51.428249999999998</v>
          </cell>
          <cell r="FD375">
            <v>51.428249999999998</v>
          </cell>
          <cell r="FE375">
            <v>51.428249999999998</v>
          </cell>
          <cell r="FF375">
            <v>51.428249999999998</v>
          </cell>
          <cell r="FG375">
            <v>51.428249999999998</v>
          </cell>
          <cell r="FH375">
            <v>51.428249999999998</v>
          </cell>
          <cell r="FI375">
            <v>51.428249999999998</v>
          </cell>
          <cell r="FJ375">
            <v>51.428249999999998</v>
          </cell>
          <cell r="FK375">
            <v>51.428249999999998</v>
          </cell>
          <cell r="FL375">
            <v>51.428249999999998</v>
          </cell>
          <cell r="FM375">
            <v>51.428249999999998</v>
          </cell>
          <cell r="FN375">
            <v>51.428249999999998</v>
          </cell>
          <cell r="FP375">
            <v>97.586100000000002</v>
          </cell>
          <cell r="FQ375">
            <v>97.586100000000002</v>
          </cell>
          <cell r="FR375">
            <v>97.586100000000002</v>
          </cell>
          <cell r="FS375">
            <v>97.586100000000002</v>
          </cell>
          <cell r="FT375">
            <v>97.586100000000002</v>
          </cell>
          <cell r="FU375">
            <v>102.95333550000001</v>
          </cell>
          <cell r="FV375">
            <v>102.95333550000001</v>
          </cell>
          <cell r="FW375">
            <v>102.95333550000001</v>
          </cell>
          <cell r="FX375">
            <v>102.95333550000001</v>
          </cell>
          <cell r="FY375">
            <v>102.95333550000001</v>
          </cell>
          <cell r="FZ375">
            <v>102.95333550000001</v>
          </cell>
          <cell r="GA375">
            <v>102.95333550000001</v>
          </cell>
          <cell r="GC375">
            <v>0.12047666666666666</v>
          </cell>
          <cell r="GD375">
            <v>0.12047666666666666</v>
          </cell>
          <cell r="GE375">
            <v>0.12047666666666666</v>
          </cell>
          <cell r="GF375">
            <v>0.12047666666666666</v>
          </cell>
          <cell r="GG375">
            <v>0.12047666666666666</v>
          </cell>
          <cell r="GH375">
            <v>0.12710288333333333</v>
          </cell>
          <cell r="GI375">
            <v>0.12710288333333333</v>
          </cell>
          <cell r="GJ375">
            <v>0.12710288333333333</v>
          </cell>
          <cell r="GK375">
            <v>0.12710288333333333</v>
          </cell>
          <cell r="GL375">
            <v>0.12710288333333333</v>
          </cell>
          <cell r="GM375">
            <v>0.12710288333333333</v>
          </cell>
          <cell r="GN375">
            <v>0.12710288333333333</v>
          </cell>
        </row>
        <row r="376">
          <cell r="O376">
            <v>1</v>
          </cell>
          <cell r="P376"/>
          <cell r="Q376" t="str">
            <v>0132</v>
          </cell>
          <cell r="AP376">
            <v>300</v>
          </cell>
          <cell r="AQ376">
            <v>300</v>
          </cell>
          <cell r="AR376">
            <v>300</v>
          </cell>
          <cell r="AS376">
            <v>300</v>
          </cell>
          <cell r="AT376">
            <v>300</v>
          </cell>
          <cell r="AU376">
            <v>316.5</v>
          </cell>
          <cell r="AV376">
            <v>316.5</v>
          </cell>
          <cell r="AW376">
            <v>316.5</v>
          </cell>
          <cell r="AX376">
            <v>316.5</v>
          </cell>
          <cell r="AY376">
            <v>316.5</v>
          </cell>
          <cell r="AZ376">
            <v>316.5</v>
          </cell>
          <cell r="BA376">
            <v>316.5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0</v>
          </cell>
          <cell r="BL376">
            <v>0</v>
          </cell>
          <cell r="BM376">
            <v>0</v>
          </cell>
          <cell r="BN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C376">
            <v>11.31111111111111</v>
          </cell>
          <cell r="CD376">
            <v>11.31111111111111</v>
          </cell>
          <cell r="CE376">
            <v>11.31111111111111</v>
          </cell>
          <cell r="CF376">
            <v>11.31111111111111</v>
          </cell>
          <cell r="CG376">
            <v>11.31111111111111</v>
          </cell>
          <cell r="CH376">
            <v>11.448611111111111</v>
          </cell>
          <cell r="CI376">
            <v>11.448611111111111</v>
          </cell>
          <cell r="CJ376">
            <v>11.448611111111111</v>
          </cell>
          <cell r="CK376">
            <v>11.448611111111111</v>
          </cell>
          <cell r="CL376">
            <v>11.448611111111111</v>
          </cell>
          <cell r="CM376">
            <v>11.448611111111111</v>
          </cell>
          <cell r="CN376">
            <v>11.448611111111111</v>
          </cell>
          <cell r="DP376">
            <v>56.55555555555555</v>
          </cell>
          <cell r="DQ376">
            <v>56.55555555555555</v>
          </cell>
          <cell r="DR376">
            <v>56.55555555555555</v>
          </cell>
          <cell r="DS376">
            <v>56.55555555555555</v>
          </cell>
          <cell r="DT376">
            <v>56.55555555555555</v>
          </cell>
          <cell r="DU376">
            <v>57.24305555555555</v>
          </cell>
          <cell r="DV376">
            <v>57.24305555555555</v>
          </cell>
          <cell r="DW376">
            <v>57.24305555555555</v>
          </cell>
          <cell r="DX376">
            <v>57.24305555555555</v>
          </cell>
          <cell r="DY376">
            <v>57.24305555555555</v>
          </cell>
          <cell r="DZ376">
            <v>57.24305555555555</v>
          </cell>
          <cell r="EA376">
            <v>57.24305555555555</v>
          </cell>
          <cell r="EC376">
            <v>16.966666666666665</v>
          </cell>
          <cell r="ED376">
            <v>16.966666666666665</v>
          </cell>
          <cell r="EE376">
            <v>16.966666666666665</v>
          </cell>
          <cell r="EF376">
            <v>16.966666666666665</v>
          </cell>
          <cell r="EG376">
            <v>16.966666666666665</v>
          </cell>
          <cell r="EH376">
            <v>17.172916666666666</v>
          </cell>
          <cell r="EI376">
            <v>17.172916666666666</v>
          </cell>
          <cell r="EJ376">
            <v>17.172916666666666</v>
          </cell>
          <cell r="EK376">
            <v>17.172916666666666</v>
          </cell>
          <cell r="EL376">
            <v>17.172916666666666</v>
          </cell>
          <cell r="EM376">
            <v>17.172916666666666</v>
          </cell>
          <cell r="EN376">
            <v>17.172916666666666</v>
          </cell>
          <cell r="EP376">
            <v>113.1111111111111</v>
          </cell>
          <cell r="EQ376">
            <v>113.1111111111111</v>
          </cell>
          <cell r="ER376">
            <v>113.1111111111111</v>
          </cell>
          <cell r="ES376">
            <v>113.1111111111111</v>
          </cell>
          <cell r="ET376">
            <v>113.1111111111111</v>
          </cell>
          <cell r="EU376">
            <v>114.4861111111111</v>
          </cell>
          <cell r="EV376">
            <v>114.4861111111111</v>
          </cell>
          <cell r="EW376">
            <v>114.4861111111111</v>
          </cell>
          <cell r="EX376">
            <v>114.4861111111111</v>
          </cell>
          <cell r="EY376">
            <v>114.4861111111111</v>
          </cell>
          <cell r="EZ376">
            <v>114.4861111111111</v>
          </cell>
          <cell r="FA376">
            <v>114.4861111111111</v>
          </cell>
          <cell r="FC376">
            <v>22.5</v>
          </cell>
          <cell r="FD376">
            <v>22.5</v>
          </cell>
          <cell r="FE376">
            <v>22.5</v>
          </cell>
          <cell r="FF376">
            <v>22.5</v>
          </cell>
          <cell r="FG376">
            <v>22.5</v>
          </cell>
          <cell r="FH376">
            <v>23.737500000000001</v>
          </cell>
          <cell r="FI376">
            <v>23.737500000000001</v>
          </cell>
          <cell r="FJ376">
            <v>23.737500000000001</v>
          </cell>
          <cell r="FK376">
            <v>23.737500000000001</v>
          </cell>
          <cell r="FL376">
            <v>23.737500000000001</v>
          </cell>
          <cell r="FM376">
            <v>23.737500000000001</v>
          </cell>
          <cell r="FN376">
            <v>23.737500000000001</v>
          </cell>
          <cell r="FP376">
            <v>20.25</v>
          </cell>
          <cell r="FQ376">
            <v>20.25</v>
          </cell>
          <cell r="FR376">
            <v>20.25</v>
          </cell>
          <cell r="FS376">
            <v>20.25</v>
          </cell>
          <cell r="FT376">
            <v>20.25</v>
          </cell>
          <cell r="FU376">
            <v>21.363750000000003</v>
          </cell>
          <cell r="FV376">
            <v>21.363750000000003</v>
          </cell>
          <cell r="FW376">
            <v>21.363750000000003</v>
          </cell>
          <cell r="FX376">
            <v>21.363750000000003</v>
          </cell>
          <cell r="FY376">
            <v>21.363750000000003</v>
          </cell>
          <cell r="FZ376">
            <v>21.363750000000003</v>
          </cell>
          <cell r="GA376">
            <v>21.363750000000003</v>
          </cell>
          <cell r="GC376">
            <v>0.11311111111111111</v>
          </cell>
          <cell r="GD376">
            <v>0.11311111111111111</v>
          </cell>
          <cell r="GE376">
            <v>0.11311111111111111</v>
          </cell>
          <cell r="GF376">
            <v>0.11311111111111111</v>
          </cell>
          <cell r="GG376">
            <v>0.11311111111111111</v>
          </cell>
          <cell r="GH376">
            <v>0.11448611111111111</v>
          </cell>
          <cell r="GI376">
            <v>0.11448611111111111</v>
          </cell>
          <cell r="GJ376">
            <v>0.11448611111111111</v>
          </cell>
          <cell r="GK376">
            <v>0.11448611111111111</v>
          </cell>
          <cell r="GL376">
            <v>0.11448611111111111</v>
          </cell>
          <cell r="GM376">
            <v>0.11448611111111111</v>
          </cell>
          <cell r="GN376">
            <v>0.11448611111111111</v>
          </cell>
        </row>
        <row r="377">
          <cell r="O377">
            <v>1</v>
          </cell>
          <cell r="P377"/>
          <cell r="Q377" t="str">
            <v>0132</v>
          </cell>
          <cell r="AP377">
            <v>254.84</v>
          </cell>
          <cell r="AQ377">
            <v>254.84</v>
          </cell>
          <cell r="AR377">
            <v>254.84</v>
          </cell>
          <cell r="AS377">
            <v>254.84</v>
          </cell>
          <cell r="AT377">
            <v>254.84</v>
          </cell>
          <cell r="AU377">
            <v>268.8562</v>
          </cell>
          <cell r="AV377">
            <v>268.8562</v>
          </cell>
          <cell r="AW377">
            <v>268.8562</v>
          </cell>
          <cell r="AX377">
            <v>268.8562</v>
          </cell>
          <cell r="AY377">
            <v>268.8562</v>
          </cell>
          <cell r="AZ377">
            <v>268.8562</v>
          </cell>
          <cell r="BA377">
            <v>268.8562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0</v>
          </cell>
          <cell r="BJ377">
            <v>0</v>
          </cell>
          <cell r="BK377">
            <v>0</v>
          </cell>
          <cell r="BL377">
            <v>0</v>
          </cell>
          <cell r="BM377">
            <v>0</v>
          </cell>
          <cell r="BN377">
            <v>0</v>
          </cell>
          <cell r="BP377">
            <v>0</v>
          </cell>
          <cell r="BQ377">
            <v>0</v>
          </cell>
          <cell r="BR377">
            <v>0</v>
          </cell>
          <cell r="BS377">
            <v>0</v>
          </cell>
          <cell r="BT377">
            <v>0</v>
          </cell>
          <cell r="BU377">
            <v>0</v>
          </cell>
          <cell r="BV377">
            <v>0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C377">
            <v>2.1236666666666668</v>
          </cell>
          <cell r="CD377">
            <v>2.1236666666666668</v>
          </cell>
          <cell r="CE377">
            <v>2.1236666666666668</v>
          </cell>
          <cell r="CF377">
            <v>2.1236666666666668</v>
          </cell>
          <cell r="CG377">
            <v>2.1236666666666668</v>
          </cell>
          <cell r="CH377">
            <v>2.2404683333333337</v>
          </cell>
          <cell r="CI377">
            <v>2.2404683333333337</v>
          </cell>
          <cell r="CJ377">
            <v>2.2404683333333337</v>
          </cell>
          <cell r="CK377">
            <v>2.2404683333333337</v>
          </cell>
          <cell r="CL377">
            <v>2.2404683333333337</v>
          </cell>
          <cell r="CM377">
            <v>2.2404683333333337</v>
          </cell>
          <cell r="CN377">
            <v>2.2404683333333337</v>
          </cell>
          <cell r="DP377">
            <v>10.618333333333334</v>
          </cell>
          <cell r="DQ377">
            <v>10.618333333333334</v>
          </cell>
          <cell r="DR377">
            <v>10.618333333333334</v>
          </cell>
          <cell r="DS377">
            <v>10.618333333333334</v>
          </cell>
          <cell r="DT377">
            <v>10.618333333333334</v>
          </cell>
          <cell r="DU377">
            <v>11.202341666666667</v>
          </cell>
          <cell r="DV377">
            <v>11.202341666666667</v>
          </cell>
          <cell r="DW377">
            <v>11.202341666666667</v>
          </cell>
          <cell r="DX377">
            <v>11.202341666666667</v>
          </cell>
          <cell r="DY377">
            <v>11.202341666666667</v>
          </cell>
          <cell r="DZ377">
            <v>11.202341666666667</v>
          </cell>
          <cell r="EA377">
            <v>11.202341666666667</v>
          </cell>
          <cell r="EC377">
            <v>3.1854999999999998</v>
          </cell>
          <cell r="ED377">
            <v>3.1854999999999998</v>
          </cell>
          <cell r="EE377">
            <v>3.1854999999999998</v>
          </cell>
          <cell r="EF377">
            <v>3.1854999999999998</v>
          </cell>
          <cell r="EG377">
            <v>3.1854999999999998</v>
          </cell>
          <cell r="EH377">
            <v>3.3607024999999999</v>
          </cell>
          <cell r="EI377">
            <v>3.3607024999999999</v>
          </cell>
          <cell r="EJ377">
            <v>3.3607024999999999</v>
          </cell>
          <cell r="EK377">
            <v>3.3607024999999999</v>
          </cell>
          <cell r="EL377">
            <v>3.3607024999999999</v>
          </cell>
          <cell r="EM377">
            <v>3.3607024999999999</v>
          </cell>
          <cell r="EN377">
            <v>3.3607024999999999</v>
          </cell>
          <cell r="EP377">
            <v>21.236666666666668</v>
          </cell>
          <cell r="EQ377">
            <v>21.236666666666668</v>
          </cell>
          <cell r="ER377">
            <v>21.236666666666668</v>
          </cell>
          <cell r="ES377">
            <v>21.236666666666668</v>
          </cell>
          <cell r="ET377">
            <v>21.236666666666668</v>
          </cell>
          <cell r="EU377">
            <v>22.404683333333335</v>
          </cell>
          <cell r="EV377">
            <v>22.404683333333335</v>
          </cell>
          <cell r="EW377">
            <v>22.404683333333335</v>
          </cell>
          <cell r="EX377">
            <v>22.404683333333335</v>
          </cell>
          <cell r="EY377">
            <v>22.404683333333335</v>
          </cell>
          <cell r="EZ377">
            <v>22.404683333333335</v>
          </cell>
          <cell r="FA377">
            <v>22.404683333333335</v>
          </cell>
          <cell r="FC377">
            <v>19.113</v>
          </cell>
          <cell r="FD377">
            <v>19.113</v>
          </cell>
          <cell r="FE377">
            <v>19.113</v>
          </cell>
          <cell r="FF377">
            <v>19.113</v>
          </cell>
          <cell r="FG377">
            <v>19.113</v>
          </cell>
          <cell r="FH377">
            <v>20.164214999999999</v>
          </cell>
          <cell r="FI377">
            <v>20.164214999999999</v>
          </cell>
          <cell r="FJ377">
            <v>20.164214999999999</v>
          </cell>
          <cell r="FK377">
            <v>20.164214999999999</v>
          </cell>
          <cell r="FL377">
            <v>20.164214999999999</v>
          </cell>
          <cell r="FM377">
            <v>20.164214999999999</v>
          </cell>
          <cell r="FN377">
            <v>20.164214999999999</v>
          </cell>
          <cell r="FP377">
            <v>17.201700000000002</v>
          </cell>
          <cell r="FQ377">
            <v>17.201700000000002</v>
          </cell>
          <cell r="FR377">
            <v>17.201700000000002</v>
          </cell>
          <cell r="FS377">
            <v>17.201700000000002</v>
          </cell>
          <cell r="FT377">
            <v>17.201700000000002</v>
          </cell>
          <cell r="FU377">
            <v>18.147793500000002</v>
          </cell>
          <cell r="FV377">
            <v>18.147793500000002</v>
          </cell>
          <cell r="FW377">
            <v>18.147793500000002</v>
          </cell>
          <cell r="FX377">
            <v>18.147793500000002</v>
          </cell>
          <cell r="FY377">
            <v>18.147793500000002</v>
          </cell>
          <cell r="FZ377">
            <v>18.147793500000002</v>
          </cell>
          <cell r="GA377">
            <v>18.147793500000002</v>
          </cell>
          <cell r="GC377">
            <v>2.1236666666666668E-2</v>
          </cell>
          <cell r="GD377">
            <v>2.1236666666666668E-2</v>
          </cell>
          <cell r="GE377">
            <v>2.1236666666666668E-2</v>
          </cell>
          <cell r="GF377">
            <v>2.1236666666666668E-2</v>
          </cell>
          <cell r="GG377">
            <v>2.1236666666666668E-2</v>
          </cell>
          <cell r="GH377">
            <v>2.2404683333333338E-2</v>
          </cell>
          <cell r="GI377">
            <v>2.2404683333333338E-2</v>
          </cell>
          <cell r="GJ377">
            <v>2.2404683333333338E-2</v>
          </cell>
          <cell r="GK377">
            <v>2.2404683333333338E-2</v>
          </cell>
          <cell r="GL377">
            <v>2.2404683333333338E-2</v>
          </cell>
          <cell r="GM377">
            <v>2.2404683333333338E-2</v>
          </cell>
          <cell r="GN377">
            <v>2.2404683333333338E-2</v>
          </cell>
        </row>
        <row r="378">
          <cell r="O378">
            <v>1</v>
          </cell>
          <cell r="P378"/>
          <cell r="Q378" t="str">
            <v>0132</v>
          </cell>
          <cell r="AP378">
            <v>228.57</v>
          </cell>
          <cell r="AQ378">
            <v>228.57</v>
          </cell>
          <cell r="AR378">
            <v>228.57</v>
          </cell>
          <cell r="AS378">
            <v>228.57</v>
          </cell>
          <cell r="AT378">
            <v>228.57</v>
          </cell>
          <cell r="AU378">
            <v>241.14134999999999</v>
          </cell>
          <cell r="AV378">
            <v>241.14134999999999</v>
          </cell>
          <cell r="AW378">
            <v>241.14134999999999</v>
          </cell>
          <cell r="AX378">
            <v>241.14134999999999</v>
          </cell>
          <cell r="AY378">
            <v>241.14134999999999</v>
          </cell>
          <cell r="AZ378">
            <v>241.14134999999999</v>
          </cell>
          <cell r="BA378">
            <v>241.14134999999999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C378">
            <v>3.4116944444444446</v>
          </cell>
          <cell r="CD378">
            <v>3.4116944444444446</v>
          </cell>
          <cell r="CE378">
            <v>3.4116944444444446</v>
          </cell>
          <cell r="CF378">
            <v>3.4116944444444446</v>
          </cell>
          <cell r="CG378">
            <v>3.4116944444444446</v>
          </cell>
          <cell r="CH378">
            <v>3.5164556944444452</v>
          </cell>
          <cell r="CI378">
            <v>3.5164556944444452</v>
          </cell>
          <cell r="CJ378">
            <v>3.5164556944444452</v>
          </cell>
          <cell r="CK378">
            <v>3.5164556944444452</v>
          </cell>
          <cell r="CL378">
            <v>3.5164556944444452</v>
          </cell>
          <cell r="CM378">
            <v>3.5164556944444452</v>
          </cell>
          <cell r="CN378">
            <v>3.5164556944444452</v>
          </cell>
          <cell r="DP378">
            <v>11.372314814814814</v>
          </cell>
          <cell r="DQ378">
            <v>11.372314814814814</v>
          </cell>
          <cell r="DR378">
            <v>11.372314814814814</v>
          </cell>
          <cell r="DS378">
            <v>11.372314814814814</v>
          </cell>
          <cell r="DT378">
            <v>11.372314814814814</v>
          </cell>
          <cell r="DU378">
            <v>11.721518981481482</v>
          </cell>
          <cell r="DV378">
            <v>11.721518981481482</v>
          </cell>
          <cell r="DW378">
            <v>11.721518981481482</v>
          </cell>
          <cell r="DX378">
            <v>11.721518981481482</v>
          </cell>
          <cell r="DY378">
            <v>11.721518981481482</v>
          </cell>
          <cell r="DZ378">
            <v>11.721518981481482</v>
          </cell>
          <cell r="EA378">
            <v>11.721518981481482</v>
          </cell>
          <cell r="EC378">
            <v>5.117541666666666</v>
          </cell>
          <cell r="ED378">
            <v>5.117541666666666</v>
          </cell>
          <cell r="EE378">
            <v>5.117541666666666</v>
          </cell>
          <cell r="EF378">
            <v>5.117541666666666</v>
          </cell>
          <cell r="EG378">
            <v>5.117541666666666</v>
          </cell>
          <cell r="EH378">
            <v>5.2746835416666666</v>
          </cell>
          <cell r="EI378">
            <v>5.2746835416666666</v>
          </cell>
          <cell r="EJ378">
            <v>5.2746835416666666</v>
          </cell>
          <cell r="EK378">
            <v>5.2746835416666666</v>
          </cell>
          <cell r="EL378">
            <v>5.2746835416666666</v>
          </cell>
          <cell r="EM378">
            <v>5.2746835416666666</v>
          </cell>
          <cell r="EN378">
            <v>5.2746835416666666</v>
          </cell>
          <cell r="EP378">
            <v>34.116944444444442</v>
          </cell>
          <cell r="EQ378">
            <v>34.116944444444442</v>
          </cell>
          <cell r="ER378">
            <v>34.116944444444442</v>
          </cell>
          <cell r="ES378">
            <v>34.116944444444442</v>
          </cell>
          <cell r="ET378">
            <v>34.116944444444442</v>
          </cell>
          <cell r="EU378">
            <v>35.164556944444449</v>
          </cell>
          <cell r="EV378">
            <v>35.164556944444449</v>
          </cell>
          <cell r="EW378">
            <v>35.164556944444449</v>
          </cell>
          <cell r="EX378">
            <v>35.164556944444449</v>
          </cell>
          <cell r="EY378">
            <v>35.164556944444449</v>
          </cell>
          <cell r="EZ378">
            <v>35.164556944444449</v>
          </cell>
          <cell r="FA378">
            <v>35.164556944444449</v>
          </cell>
          <cell r="FC378">
            <v>17.142749999999999</v>
          </cell>
          <cell r="FD378">
            <v>17.142749999999999</v>
          </cell>
          <cell r="FE378">
            <v>17.142749999999999</v>
          </cell>
          <cell r="FF378">
            <v>17.142749999999999</v>
          </cell>
          <cell r="FG378">
            <v>17.142749999999999</v>
          </cell>
          <cell r="FH378">
            <v>18.08560125</v>
          </cell>
          <cell r="FI378">
            <v>18.08560125</v>
          </cell>
          <cell r="FJ378">
            <v>18.08560125</v>
          </cell>
          <cell r="FK378">
            <v>18.08560125</v>
          </cell>
          <cell r="FL378">
            <v>18.08560125</v>
          </cell>
          <cell r="FM378">
            <v>18.08560125</v>
          </cell>
          <cell r="FN378">
            <v>18.08560125</v>
          </cell>
          <cell r="FP378">
            <v>15.428475000000001</v>
          </cell>
          <cell r="FQ378">
            <v>15.428475000000001</v>
          </cell>
          <cell r="FR378">
            <v>15.428475000000001</v>
          </cell>
          <cell r="FS378">
            <v>15.428475000000001</v>
          </cell>
          <cell r="FT378">
            <v>15.428475000000001</v>
          </cell>
          <cell r="FU378">
            <v>16.277041125</v>
          </cell>
          <cell r="FV378">
            <v>16.277041125</v>
          </cell>
          <cell r="FW378">
            <v>16.277041125</v>
          </cell>
          <cell r="FX378">
            <v>16.277041125</v>
          </cell>
          <cell r="FY378">
            <v>16.277041125</v>
          </cell>
          <cell r="FZ378">
            <v>16.277041125</v>
          </cell>
          <cell r="GA378">
            <v>16.277041125</v>
          </cell>
          <cell r="GC378">
            <v>3.411694444444445E-2</v>
          </cell>
          <cell r="GD378">
            <v>3.411694444444445E-2</v>
          </cell>
          <cell r="GE378">
            <v>3.411694444444445E-2</v>
          </cell>
          <cell r="GF378">
            <v>3.411694444444445E-2</v>
          </cell>
          <cell r="GG378">
            <v>3.411694444444445E-2</v>
          </cell>
          <cell r="GH378">
            <v>3.5164556944444453E-2</v>
          </cell>
          <cell r="GI378">
            <v>3.5164556944444453E-2</v>
          </cell>
          <cell r="GJ378">
            <v>3.5164556944444453E-2</v>
          </cell>
          <cell r="GK378">
            <v>3.5164556944444453E-2</v>
          </cell>
          <cell r="GL378">
            <v>3.5164556944444453E-2</v>
          </cell>
          <cell r="GM378">
            <v>3.5164556944444453E-2</v>
          </cell>
          <cell r="GN378">
            <v>3.5164556944444453E-2</v>
          </cell>
        </row>
        <row r="379">
          <cell r="O379">
            <v>1</v>
          </cell>
          <cell r="P379"/>
          <cell r="Q379" t="str">
            <v>0132</v>
          </cell>
          <cell r="AP379">
            <v>228</v>
          </cell>
          <cell r="AQ379">
            <v>228</v>
          </cell>
          <cell r="AR379">
            <v>228</v>
          </cell>
          <cell r="AS379">
            <v>228</v>
          </cell>
          <cell r="AT379">
            <v>228</v>
          </cell>
          <cell r="AU379">
            <v>240.54</v>
          </cell>
          <cell r="AV379">
            <v>240.54</v>
          </cell>
          <cell r="AW379">
            <v>240.54</v>
          </cell>
          <cell r="AX379">
            <v>240.54</v>
          </cell>
          <cell r="AY379">
            <v>240.54</v>
          </cell>
          <cell r="AZ379">
            <v>240.54</v>
          </cell>
          <cell r="BA379">
            <v>240.54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0</v>
          </cell>
          <cell r="BZ379">
            <v>0</v>
          </cell>
          <cell r="CA379">
            <v>0</v>
          </cell>
          <cell r="CC379">
            <v>3.406944444444445</v>
          </cell>
          <cell r="CD379">
            <v>3.406944444444445</v>
          </cell>
          <cell r="CE379">
            <v>3.406944444444445</v>
          </cell>
          <cell r="CF379">
            <v>3.406944444444445</v>
          </cell>
          <cell r="CG379">
            <v>3.406944444444445</v>
          </cell>
          <cell r="CH379">
            <v>3.5114444444444448</v>
          </cell>
          <cell r="CI379">
            <v>3.5114444444444448</v>
          </cell>
          <cell r="CJ379">
            <v>3.5114444444444448</v>
          </cell>
          <cell r="CK379">
            <v>3.5114444444444448</v>
          </cell>
          <cell r="CL379">
            <v>3.5114444444444448</v>
          </cell>
          <cell r="CM379">
            <v>3.5114444444444448</v>
          </cell>
          <cell r="CN379">
            <v>3.5114444444444448</v>
          </cell>
          <cell r="DP379">
            <v>11.356481481481483</v>
          </cell>
          <cell r="DQ379">
            <v>11.356481481481483</v>
          </cell>
          <cell r="DR379">
            <v>11.356481481481483</v>
          </cell>
          <cell r="DS379">
            <v>11.356481481481483</v>
          </cell>
          <cell r="DT379">
            <v>11.356481481481483</v>
          </cell>
          <cell r="DU379">
            <v>11.704814814814815</v>
          </cell>
          <cell r="DV379">
            <v>11.704814814814815</v>
          </cell>
          <cell r="DW379">
            <v>11.704814814814815</v>
          </cell>
          <cell r="DX379">
            <v>11.704814814814815</v>
          </cell>
          <cell r="DY379">
            <v>11.704814814814815</v>
          </cell>
          <cell r="DZ379">
            <v>11.704814814814815</v>
          </cell>
          <cell r="EA379">
            <v>11.704814814814815</v>
          </cell>
          <cell r="EC379">
            <v>5.1104166666666666</v>
          </cell>
          <cell r="ED379">
            <v>5.1104166666666666</v>
          </cell>
          <cell r="EE379">
            <v>5.1104166666666666</v>
          </cell>
          <cell r="EF379">
            <v>5.1104166666666666</v>
          </cell>
          <cell r="EG379">
            <v>5.1104166666666666</v>
          </cell>
          <cell r="EH379">
            <v>5.2671666666666663</v>
          </cell>
          <cell r="EI379">
            <v>5.2671666666666663</v>
          </cell>
          <cell r="EJ379">
            <v>5.2671666666666663</v>
          </cell>
          <cell r="EK379">
            <v>5.2671666666666663</v>
          </cell>
          <cell r="EL379">
            <v>5.2671666666666663</v>
          </cell>
          <cell r="EM379">
            <v>5.2671666666666663</v>
          </cell>
          <cell r="EN379">
            <v>5.2671666666666663</v>
          </cell>
          <cell r="EP379">
            <v>34.06944444444445</v>
          </cell>
          <cell r="EQ379">
            <v>34.06944444444445</v>
          </cell>
          <cell r="ER379">
            <v>34.06944444444445</v>
          </cell>
          <cell r="ES379">
            <v>34.06944444444445</v>
          </cell>
          <cell r="ET379">
            <v>34.06944444444445</v>
          </cell>
          <cell r="EU379">
            <v>35.114444444444445</v>
          </cell>
          <cell r="EV379">
            <v>35.114444444444445</v>
          </cell>
          <cell r="EW379">
            <v>35.114444444444445</v>
          </cell>
          <cell r="EX379">
            <v>35.114444444444445</v>
          </cell>
          <cell r="EY379">
            <v>35.114444444444445</v>
          </cell>
          <cell r="EZ379">
            <v>35.114444444444445</v>
          </cell>
          <cell r="FA379">
            <v>35.114444444444445</v>
          </cell>
          <cell r="FC379">
            <v>17.099999999999998</v>
          </cell>
          <cell r="FD379">
            <v>17.099999999999998</v>
          </cell>
          <cell r="FE379">
            <v>17.099999999999998</v>
          </cell>
          <cell r="FF379">
            <v>17.099999999999998</v>
          </cell>
          <cell r="FG379">
            <v>17.099999999999998</v>
          </cell>
          <cell r="FH379">
            <v>18.040499999999998</v>
          </cell>
          <cell r="FI379">
            <v>18.040499999999998</v>
          </cell>
          <cell r="FJ379">
            <v>18.040499999999998</v>
          </cell>
          <cell r="FK379">
            <v>18.040499999999998</v>
          </cell>
          <cell r="FL379">
            <v>18.040499999999998</v>
          </cell>
          <cell r="FM379">
            <v>18.040499999999998</v>
          </cell>
          <cell r="FN379">
            <v>18.040499999999998</v>
          </cell>
          <cell r="FP379">
            <v>15.39</v>
          </cell>
          <cell r="FQ379">
            <v>15.39</v>
          </cell>
          <cell r="FR379">
            <v>15.39</v>
          </cell>
          <cell r="FS379">
            <v>15.39</v>
          </cell>
          <cell r="FT379">
            <v>15.39</v>
          </cell>
          <cell r="FU379">
            <v>16.236450000000001</v>
          </cell>
          <cell r="FV379">
            <v>16.236450000000001</v>
          </cell>
          <cell r="FW379">
            <v>16.236450000000001</v>
          </cell>
          <cell r="FX379">
            <v>16.236450000000001</v>
          </cell>
          <cell r="FY379">
            <v>16.236450000000001</v>
          </cell>
          <cell r="FZ379">
            <v>16.236450000000001</v>
          </cell>
          <cell r="GA379">
            <v>16.236450000000001</v>
          </cell>
          <cell r="GC379">
            <v>3.4069444444444451E-2</v>
          </cell>
          <cell r="GD379">
            <v>3.4069444444444451E-2</v>
          </cell>
          <cell r="GE379">
            <v>3.4069444444444451E-2</v>
          </cell>
          <cell r="GF379">
            <v>3.4069444444444451E-2</v>
          </cell>
          <cell r="GG379">
            <v>3.4069444444444451E-2</v>
          </cell>
          <cell r="GH379">
            <v>3.5114444444444448E-2</v>
          </cell>
          <cell r="GI379">
            <v>3.5114444444444448E-2</v>
          </cell>
          <cell r="GJ379">
            <v>3.5114444444444448E-2</v>
          </cell>
          <cell r="GK379">
            <v>3.5114444444444448E-2</v>
          </cell>
          <cell r="GL379">
            <v>3.5114444444444448E-2</v>
          </cell>
          <cell r="GM379">
            <v>3.5114444444444448E-2</v>
          </cell>
          <cell r="GN379">
            <v>3.5114444444444448E-2</v>
          </cell>
        </row>
        <row r="380">
          <cell r="O380">
            <v>1</v>
          </cell>
          <cell r="P380"/>
          <cell r="Q380" t="str">
            <v>0132</v>
          </cell>
          <cell r="AP380">
            <v>304</v>
          </cell>
          <cell r="AQ380">
            <v>304</v>
          </cell>
          <cell r="AR380">
            <v>304</v>
          </cell>
          <cell r="AS380">
            <v>304</v>
          </cell>
          <cell r="AT380">
            <v>304</v>
          </cell>
          <cell r="AU380">
            <v>320.71999999999997</v>
          </cell>
          <cell r="AV380">
            <v>320.71999999999997</v>
          </cell>
          <cell r="AW380">
            <v>320.71999999999997</v>
          </cell>
          <cell r="AX380">
            <v>320.71999999999997</v>
          </cell>
          <cell r="AY380">
            <v>320.71999999999997</v>
          </cell>
          <cell r="AZ380">
            <v>320.71999999999997</v>
          </cell>
          <cell r="BA380">
            <v>320.71999999999997</v>
          </cell>
          <cell r="BC380">
            <v>0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C380">
            <v>3.6300416666666671</v>
          </cell>
          <cell r="CD380">
            <v>3.6300416666666671</v>
          </cell>
          <cell r="CE380">
            <v>3.6300416666666671</v>
          </cell>
          <cell r="CF380">
            <v>3.6300416666666671</v>
          </cell>
          <cell r="CG380">
            <v>3.6300416666666671</v>
          </cell>
          <cell r="CH380">
            <v>3.7693749999999997</v>
          </cell>
          <cell r="CI380">
            <v>3.7693749999999997</v>
          </cell>
          <cell r="CJ380">
            <v>3.7693749999999997</v>
          </cell>
          <cell r="CK380">
            <v>3.7693749999999997</v>
          </cell>
          <cell r="CL380">
            <v>3.7693749999999997</v>
          </cell>
          <cell r="CM380">
            <v>3.7693749999999997</v>
          </cell>
          <cell r="CN380">
            <v>3.7693749999999997</v>
          </cell>
          <cell r="DP380">
            <v>21.780249999999999</v>
          </cell>
          <cell r="DQ380">
            <v>21.780249999999999</v>
          </cell>
          <cell r="DR380">
            <v>21.780249999999999</v>
          </cell>
          <cell r="DS380">
            <v>21.780249999999999</v>
          </cell>
          <cell r="DT380">
            <v>21.780249999999999</v>
          </cell>
          <cell r="DU380">
            <v>22.616249999999994</v>
          </cell>
          <cell r="DV380">
            <v>22.616249999999994</v>
          </cell>
          <cell r="DW380">
            <v>22.616249999999994</v>
          </cell>
          <cell r="DX380">
            <v>22.616249999999994</v>
          </cell>
          <cell r="DY380">
            <v>22.616249999999994</v>
          </cell>
          <cell r="DZ380">
            <v>22.616249999999994</v>
          </cell>
          <cell r="EA380">
            <v>22.616249999999994</v>
          </cell>
          <cell r="EC380">
            <v>5.4450624999999997</v>
          </cell>
          <cell r="ED380">
            <v>5.4450624999999997</v>
          </cell>
          <cell r="EE380">
            <v>5.4450624999999997</v>
          </cell>
          <cell r="EF380">
            <v>5.4450624999999997</v>
          </cell>
          <cell r="EG380">
            <v>5.4450624999999997</v>
          </cell>
          <cell r="EH380">
            <v>5.6540624999999984</v>
          </cell>
          <cell r="EI380">
            <v>5.6540624999999984</v>
          </cell>
          <cell r="EJ380">
            <v>5.6540624999999984</v>
          </cell>
          <cell r="EK380">
            <v>5.6540624999999984</v>
          </cell>
          <cell r="EL380">
            <v>5.6540624999999984</v>
          </cell>
          <cell r="EM380">
            <v>5.6540624999999984</v>
          </cell>
          <cell r="EN380">
            <v>5.6540624999999984</v>
          </cell>
          <cell r="EP380">
            <v>36.300416666666671</v>
          </cell>
          <cell r="EQ380">
            <v>36.300416666666671</v>
          </cell>
          <cell r="ER380">
            <v>36.300416666666671</v>
          </cell>
          <cell r="ES380">
            <v>36.300416666666671</v>
          </cell>
          <cell r="ET380">
            <v>36.300416666666671</v>
          </cell>
          <cell r="EU380">
            <v>37.693749999999994</v>
          </cell>
          <cell r="EV380">
            <v>37.693749999999994</v>
          </cell>
          <cell r="EW380">
            <v>37.693749999999994</v>
          </cell>
          <cell r="EX380">
            <v>37.693749999999994</v>
          </cell>
          <cell r="EY380">
            <v>37.693749999999994</v>
          </cell>
          <cell r="EZ380">
            <v>37.693749999999994</v>
          </cell>
          <cell r="FA380">
            <v>37.693749999999994</v>
          </cell>
          <cell r="FC380">
            <v>22.8</v>
          </cell>
          <cell r="FD380">
            <v>22.8</v>
          </cell>
          <cell r="FE380">
            <v>22.8</v>
          </cell>
          <cell r="FF380">
            <v>22.8</v>
          </cell>
          <cell r="FG380">
            <v>22.8</v>
          </cell>
          <cell r="FH380">
            <v>24.053999999999998</v>
          </cell>
          <cell r="FI380">
            <v>24.053999999999998</v>
          </cell>
          <cell r="FJ380">
            <v>24.053999999999998</v>
          </cell>
          <cell r="FK380">
            <v>24.053999999999998</v>
          </cell>
          <cell r="FL380">
            <v>24.053999999999998</v>
          </cell>
          <cell r="FM380">
            <v>24.053999999999998</v>
          </cell>
          <cell r="FN380">
            <v>24.053999999999998</v>
          </cell>
          <cell r="FP380">
            <v>20.520000000000003</v>
          </cell>
          <cell r="FQ380">
            <v>20.520000000000003</v>
          </cell>
          <cell r="FR380">
            <v>20.520000000000003</v>
          </cell>
          <cell r="FS380">
            <v>20.520000000000003</v>
          </cell>
          <cell r="FT380">
            <v>20.520000000000003</v>
          </cell>
          <cell r="FU380">
            <v>21.648599999999998</v>
          </cell>
          <cell r="FV380">
            <v>21.648599999999998</v>
          </cell>
          <cell r="FW380">
            <v>21.648599999999998</v>
          </cell>
          <cell r="FX380">
            <v>21.648599999999998</v>
          </cell>
          <cell r="FY380">
            <v>21.648599999999998</v>
          </cell>
          <cell r="FZ380">
            <v>21.648599999999998</v>
          </cell>
          <cell r="GA380">
            <v>21.648599999999998</v>
          </cell>
          <cell r="GC380">
            <v>3.6300416666666668E-2</v>
          </cell>
          <cell r="GD380">
            <v>3.6300416666666668E-2</v>
          </cell>
          <cell r="GE380">
            <v>3.6300416666666668E-2</v>
          </cell>
          <cell r="GF380">
            <v>3.6300416666666668E-2</v>
          </cell>
          <cell r="GG380">
            <v>3.6300416666666668E-2</v>
          </cell>
          <cell r="GH380">
            <v>3.7693749999999998E-2</v>
          </cell>
          <cell r="GI380">
            <v>3.7693749999999998E-2</v>
          </cell>
          <cell r="GJ380">
            <v>3.7693749999999998E-2</v>
          </cell>
          <cell r="GK380">
            <v>3.7693749999999998E-2</v>
          </cell>
          <cell r="GL380">
            <v>3.7693749999999998E-2</v>
          </cell>
          <cell r="GM380">
            <v>3.7693749999999998E-2</v>
          </cell>
          <cell r="GN380">
            <v>3.7693749999999998E-2</v>
          </cell>
        </row>
        <row r="381">
          <cell r="O381">
            <v>1</v>
          </cell>
          <cell r="P381"/>
          <cell r="Q381" t="str">
            <v>0132</v>
          </cell>
          <cell r="AP381">
            <v>430.29</v>
          </cell>
          <cell r="AQ381">
            <v>430.29</v>
          </cell>
          <cell r="AR381">
            <v>430.29</v>
          </cell>
          <cell r="AS381">
            <v>430.29</v>
          </cell>
          <cell r="AT381">
            <v>430.29</v>
          </cell>
          <cell r="AU381">
            <v>453.95594999999997</v>
          </cell>
          <cell r="AV381">
            <v>453.95594999999997</v>
          </cell>
          <cell r="AW381">
            <v>453.95594999999997</v>
          </cell>
          <cell r="AX381">
            <v>453.95594999999997</v>
          </cell>
          <cell r="AY381">
            <v>453.95594999999997</v>
          </cell>
          <cell r="AZ381">
            <v>453.95594999999997</v>
          </cell>
          <cell r="BA381">
            <v>453.95594999999997</v>
          </cell>
          <cell r="BC381">
            <v>0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0</v>
          </cell>
          <cell r="BM381">
            <v>0</v>
          </cell>
          <cell r="BN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C381">
            <v>4.5038472222222223</v>
          </cell>
          <cell r="CD381">
            <v>4.5038472222222223</v>
          </cell>
          <cell r="CE381">
            <v>4.5038472222222223</v>
          </cell>
          <cell r="CF381">
            <v>4.5038472222222223</v>
          </cell>
          <cell r="CG381">
            <v>4.5038472222222223</v>
          </cell>
          <cell r="CH381">
            <v>4.7010634722222227</v>
          </cell>
          <cell r="CI381">
            <v>4.7010634722222227</v>
          </cell>
          <cell r="CJ381">
            <v>4.7010634722222227</v>
          </cell>
          <cell r="CK381">
            <v>4.7010634722222227</v>
          </cell>
          <cell r="CL381">
            <v>4.7010634722222227</v>
          </cell>
          <cell r="CM381">
            <v>4.7010634722222227</v>
          </cell>
          <cell r="CN381">
            <v>4.7010634722222227</v>
          </cell>
          <cell r="DP381">
            <v>27.023083333333332</v>
          </cell>
          <cell r="DQ381">
            <v>27.023083333333332</v>
          </cell>
          <cell r="DR381">
            <v>27.023083333333332</v>
          </cell>
          <cell r="DS381">
            <v>27.023083333333332</v>
          </cell>
          <cell r="DT381">
            <v>27.023083333333332</v>
          </cell>
          <cell r="DU381">
            <v>28.206380833333331</v>
          </cell>
          <cell r="DV381">
            <v>28.206380833333331</v>
          </cell>
          <cell r="DW381">
            <v>28.206380833333331</v>
          </cell>
          <cell r="DX381">
            <v>28.206380833333331</v>
          </cell>
          <cell r="DY381">
            <v>28.206380833333331</v>
          </cell>
          <cell r="DZ381">
            <v>28.206380833333331</v>
          </cell>
          <cell r="EA381">
            <v>28.206380833333331</v>
          </cell>
          <cell r="EC381">
            <v>6.7557708333333331</v>
          </cell>
          <cell r="ED381">
            <v>6.7557708333333331</v>
          </cell>
          <cell r="EE381">
            <v>6.7557708333333331</v>
          </cell>
          <cell r="EF381">
            <v>6.7557708333333331</v>
          </cell>
          <cell r="EG381">
            <v>6.7557708333333331</v>
          </cell>
          <cell r="EH381">
            <v>7.0515952083333326</v>
          </cell>
          <cell r="EI381">
            <v>7.0515952083333326</v>
          </cell>
          <cell r="EJ381">
            <v>7.0515952083333326</v>
          </cell>
          <cell r="EK381">
            <v>7.0515952083333326</v>
          </cell>
          <cell r="EL381">
            <v>7.0515952083333326</v>
          </cell>
          <cell r="EM381">
            <v>7.0515952083333326</v>
          </cell>
          <cell r="EN381">
            <v>7.0515952083333326</v>
          </cell>
          <cell r="EP381">
            <v>45.038472222222225</v>
          </cell>
          <cell r="EQ381">
            <v>45.038472222222225</v>
          </cell>
          <cell r="ER381">
            <v>45.038472222222225</v>
          </cell>
          <cell r="ES381">
            <v>45.038472222222225</v>
          </cell>
          <cell r="ET381">
            <v>45.038472222222225</v>
          </cell>
          <cell r="EU381">
            <v>47.010634722222221</v>
          </cell>
          <cell r="EV381">
            <v>47.010634722222221</v>
          </cell>
          <cell r="EW381">
            <v>47.010634722222221</v>
          </cell>
          <cell r="EX381">
            <v>47.010634722222221</v>
          </cell>
          <cell r="EY381">
            <v>47.010634722222221</v>
          </cell>
          <cell r="EZ381">
            <v>47.010634722222221</v>
          </cell>
          <cell r="FA381">
            <v>47.010634722222221</v>
          </cell>
          <cell r="FC381">
            <v>32.271749999999997</v>
          </cell>
          <cell r="FD381">
            <v>32.271749999999997</v>
          </cell>
          <cell r="FE381">
            <v>32.271749999999997</v>
          </cell>
          <cell r="FF381">
            <v>32.271749999999997</v>
          </cell>
          <cell r="FG381">
            <v>32.271749999999997</v>
          </cell>
          <cell r="FH381">
            <v>34.046696249999997</v>
          </cell>
          <cell r="FI381">
            <v>34.046696249999997</v>
          </cell>
          <cell r="FJ381">
            <v>34.046696249999997</v>
          </cell>
          <cell r="FK381">
            <v>34.046696249999997</v>
          </cell>
          <cell r="FL381">
            <v>34.046696249999997</v>
          </cell>
          <cell r="FM381">
            <v>34.046696249999997</v>
          </cell>
          <cell r="FN381">
            <v>34.046696249999997</v>
          </cell>
          <cell r="FP381">
            <v>29.044575000000002</v>
          </cell>
          <cell r="FQ381">
            <v>29.044575000000002</v>
          </cell>
          <cell r="FR381">
            <v>29.044575000000002</v>
          </cell>
          <cell r="FS381">
            <v>29.044575000000002</v>
          </cell>
          <cell r="FT381">
            <v>29.044575000000002</v>
          </cell>
          <cell r="FU381">
            <v>30.642026625</v>
          </cell>
          <cell r="FV381">
            <v>30.642026625</v>
          </cell>
          <cell r="FW381">
            <v>30.642026625</v>
          </cell>
          <cell r="FX381">
            <v>30.642026625</v>
          </cell>
          <cell r="FY381">
            <v>30.642026625</v>
          </cell>
          <cell r="FZ381">
            <v>30.642026625</v>
          </cell>
          <cell r="GA381">
            <v>30.642026625</v>
          </cell>
          <cell r="GC381">
            <v>4.5038472222222223E-2</v>
          </cell>
          <cell r="GD381">
            <v>4.5038472222222223E-2</v>
          </cell>
          <cell r="GE381">
            <v>4.5038472222222223E-2</v>
          </cell>
          <cell r="GF381">
            <v>4.5038472222222223E-2</v>
          </cell>
          <cell r="GG381">
            <v>4.5038472222222223E-2</v>
          </cell>
          <cell r="GH381">
            <v>4.7010634722222229E-2</v>
          </cell>
          <cell r="GI381">
            <v>4.7010634722222229E-2</v>
          </cell>
          <cell r="GJ381">
            <v>4.7010634722222229E-2</v>
          </cell>
          <cell r="GK381">
            <v>4.7010634722222229E-2</v>
          </cell>
          <cell r="GL381">
            <v>4.7010634722222229E-2</v>
          </cell>
          <cell r="GM381">
            <v>4.7010634722222229E-2</v>
          </cell>
          <cell r="GN381">
            <v>4.7010634722222229E-2</v>
          </cell>
        </row>
        <row r="382">
          <cell r="O382">
            <v>1</v>
          </cell>
          <cell r="P382"/>
          <cell r="Q382" t="str">
            <v>0132</v>
          </cell>
          <cell r="AP382">
            <v>620.34</v>
          </cell>
          <cell r="AQ382">
            <v>620.34</v>
          </cell>
          <cell r="AR382">
            <v>620.34</v>
          </cell>
          <cell r="AS382">
            <v>620.34</v>
          </cell>
          <cell r="AT382">
            <v>620.34</v>
          </cell>
          <cell r="AU382">
            <v>654.45870000000002</v>
          </cell>
          <cell r="AV382">
            <v>654.45870000000002</v>
          </cell>
          <cell r="AW382">
            <v>654.45870000000002</v>
          </cell>
          <cell r="AX382">
            <v>654.45870000000002</v>
          </cell>
          <cell r="AY382">
            <v>654.45870000000002</v>
          </cell>
          <cell r="AZ382">
            <v>654.45870000000002</v>
          </cell>
          <cell r="BA382">
            <v>654.45870000000002</v>
          </cell>
          <cell r="BC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C382">
            <v>6.8874166666666667</v>
          </cell>
          <cell r="CD382">
            <v>6.8874166666666667</v>
          </cell>
          <cell r="CE382">
            <v>6.8874166666666667</v>
          </cell>
          <cell r="CF382">
            <v>6.8874166666666667</v>
          </cell>
          <cell r="CG382">
            <v>6.8874166666666667</v>
          </cell>
          <cell r="CH382">
            <v>7.1717391666666677</v>
          </cell>
          <cell r="CI382">
            <v>7.1717391666666677</v>
          </cell>
          <cell r="CJ382">
            <v>7.1717391666666677</v>
          </cell>
          <cell r="CK382">
            <v>7.1717391666666677</v>
          </cell>
          <cell r="CL382">
            <v>7.1717391666666677</v>
          </cell>
          <cell r="CM382">
            <v>7.1717391666666677</v>
          </cell>
          <cell r="CN382">
            <v>7.1717391666666677</v>
          </cell>
          <cell r="DP382">
            <v>41.3245</v>
          </cell>
          <cell r="DQ382">
            <v>41.3245</v>
          </cell>
          <cell r="DR382">
            <v>41.3245</v>
          </cell>
          <cell r="DS382">
            <v>41.3245</v>
          </cell>
          <cell r="DT382">
            <v>41.3245</v>
          </cell>
          <cell r="DU382">
            <v>43.030435000000004</v>
          </cell>
          <cell r="DV382">
            <v>43.030435000000004</v>
          </cell>
          <cell r="DW382">
            <v>43.030435000000004</v>
          </cell>
          <cell r="DX382">
            <v>43.030435000000004</v>
          </cell>
          <cell r="DY382">
            <v>43.030435000000004</v>
          </cell>
          <cell r="DZ382">
            <v>43.030435000000004</v>
          </cell>
          <cell r="EA382">
            <v>43.030435000000004</v>
          </cell>
          <cell r="EC382">
            <v>10.331125</v>
          </cell>
          <cell r="ED382">
            <v>10.331125</v>
          </cell>
          <cell r="EE382">
            <v>10.331125</v>
          </cell>
          <cell r="EF382">
            <v>10.331125</v>
          </cell>
          <cell r="EG382">
            <v>10.331125</v>
          </cell>
          <cell r="EH382">
            <v>10.757608750000001</v>
          </cell>
          <cell r="EI382">
            <v>10.757608750000001</v>
          </cell>
          <cell r="EJ382">
            <v>10.757608750000001</v>
          </cell>
          <cell r="EK382">
            <v>10.757608750000001</v>
          </cell>
          <cell r="EL382">
            <v>10.757608750000001</v>
          </cell>
          <cell r="EM382">
            <v>10.757608750000001</v>
          </cell>
          <cell r="EN382">
            <v>10.757608750000001</v>
          </cell>
          <cell r="EP382">
            <v>68.874166666666667</v>
          </cell>
          <cell r="EQ382">
            <v>68.874166666666667</v>
          </cell>
          <cell r="ER382">
            <v>68.874166666666667</v>
          </cell>
          <cell r="ES382">
            <v>68.874166666666667</v>
          </cell>
          <cell r="ET382">
            <v>68.874166666666667</v>
          </cell>
          <cell r="EU382">
            <v>71.717391666666671</v>
          </cell>
          <cell r="EV382">
            <v>71.717391666666671</v>
          </cell>
          <cell r="EW382">
            <v>71.717391666666671</v>
          </cell>
          <cell r="EX382">
            <v>71.717391666666671</v>
          </cell>
          <cell r="EY382">
            <v>71.717391666666671</v>
          </cell>
          <cell r="EZ382">
            <v>71.717391666666671</v>
          </cell>
          <cell r="FA382">
            <v>71.717391666666671</v>
          </cell>
          <cell r="FC382">
            <v>46.525500000000001</v>
          </cell>
          <cell r="FD382">
            <v>46.525500000000001</v>
          </cell>
          <cell r="FE382">
            <v>46.525500000000001</v>
          </cell>
          <cell r="FF382">
            <v>46.525500000000001</v>
          </cell>
          <cell r="FG382">
            <v>46.525500000000001</v>
          </cell>
          <cell r="FH382">
            <v>49.084402500000003</v>
          </cell>
          <cell r="FI382">
            <v>49.084402500000003</v>
          </cell>
          <cell r="FJ382">
            <v>49.084402500000003</v>
          </cell>
          <cell r="FK382">
            <v>49.084402500000003</v>
          </cell>
          <cell r="FL382">
            <v>49.084402500000003</v>
          </cell>
          <cell r="FM382">
            <v>49.084402500000003</v>
          </cell>
          <cell r="FN382">
            <v>49.084402500000003</v>
          </cell>
          <cell r="FP382">
            <v>41.872950000000003</v>
          </cell>
          <cell r="FQ382">
            <v>41.872950000000003</v>
          </cell>
          <cell r="FR382">
            <v>41.872950000000003</v>
          </cell>
          <cell r="FS382">
            <v>41.872950000000003</v>
          </cell>
          <cell r="FT382">
            <v>41.872950000000003</v>
          </cell>
          <cell r="FU382">
            <v>44.175962250000005</v>
          </cell>
          <cell r="FV382">
            <v>44.175962250000005</v>
          </cell>
          <cell r="FW382">
            <v>44.175962250000005</v>
          </cell>
          <cell r="FX382">
            <v>44.175962250000005</v>
          </cell>
          <cell r="FY382">
            <v>44.175962250000005</v>
          </cell>
          <cell r="FZ382">
            <v>44.175962250000005</v>
          </cell>
          <cell r="GA382">
            <v>44.175962250000005</v>
          </cell>
          <cell r="GC382">
            <v>6.8874166666666667E-2</v>
          </cell>
          <cell r="GD382">
            <v>6.8874166666666667E-2</v>
          </cell>
          <cell r="GE382">
            <v>6.8874166666666667E-2</v>
          </cell>
          <cell r="GF382">
            <v>6.8874166666666667E-2</v>
          </cell>
          <cell r="GG382">
            <v>6.8874166666666667E-2</v>
          </cell>
          <cell r="GH382">
            <v>7.1717391666666672E-2</v>
          </cell>
          <cell r="GI382">
            <v>7.1717391666666672E-2</v>
          </cell>
          <cell r="GJ382">
            <v>7.1717391666666672E-2</v>
          </cell>
          <cell r="GK382">
            <v>7.1717391666666672E-2</v>
          </cell>
          <cell r="GL382">
            <v>7.1717391666666672E-2</v>
          </cell>
          <cell r="GM382">
            <v>7.1717391666666672E-2</v>
          </cell>
          <cell r="GN382">
            <v>7.1717391666666672E-2</v>
          </cell>
        </row>
        <row r="383">
          <cell r="O383">
            <v>1</v>
          </cell>
          <cell r="P383"/>
          <cell r="Q383" t="str">
            <v>0132</v>
          </cell>
          <cell r="AP383">
            <v>390.17</v>
          </cell>
          <cell r="AQ383">
            <v>390.17</v>
          </cell>
          <cell r="AR383">
            <v>390.17</v>
          </cell>
          <cell r="AS383">
            <v>390.17</v>
          </cell>
          <cell r="AT383">
            <v>390.17</v>
          </cell>
          <cell r="AU383">
            <v>411.62934999999999</v>
          </cell>
          <cell r="AV383">
            <v>411.62934999999999</v>
          </cell>
          <cell r="AW383">
            <v>411.62934999999999</v>
          </cell>
          <cell r="AX383">
            <v>411.62934999999999</v>
          </cell>
          <cell r="AY383">
            <v>411.62934999999999</v>
          </cell>
          <cell r="AZ383">
            <v>411.62934999999999</v>
          </cell>
          <cell r="BA383">
            <v>411.62934999999999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</v>
          </cell>
          <cell r="CC383">
            <v>4.2399166666666668</v>
          </cell>
          <cell r="CD383">
            <v>4.2399166666666668</v>
          </cell>
          <cell r="CE383">
            <v>4.2399166666666668</v>
          </cell>
          <cell r="CF383">
            <v>4.2399166666666668</v>
          </cell>
          <cell r="CG383">
            <v>4.2399166666666668</v>
          </cell>
          <cell r="CH383">
            <v>4.4187445833333339</v>
          </cell>
          <cell r="CI383">
            <v>4.4187445833333339</v>
          </cell>
          <cell r="CJ383">
            <v>4.4187445833333339</v>
          </cell>
          <cell r="CK383">
            <v>4.4187445833333339</v>
          </cell>
          <cell r="CL383">
            <v>4.4187445833333339</v>
          </cell>
          <cell r="CM383">
            <v>4.4187445833333339</v>
          </cell>
          <cell r="CN383">
            <v>4.4187445833333339</v>
          </cell>
          <cell r="DP383">
            <v>25.439499999999999</v>
          </cell>
          <cell r="DQ383">
            <v>25.439499999999999</v>
          </cell>
          <cell r="DR383">
            <v>25.439499999999999</v>
          </cell>
          <cell r="DS383">
            <v>25.439499999999999</v>
          </cell>
          <cell r="DT383">
            <v>25.439499999999999</v>
          </cell>
          <cell r="DU383">
            <v>26.512467500000003</v>
          </cell>
          <cell r="DV383">
            <v>26.512467500000003</v>
          </cell>
          <cell r="DW383">
            <v>26.512467500000003</v>
          </cell>
          <cell r="DX383">
            <v>26.512467500000003</v>
          </cell>
          <cell r="DY383">
            <v>26.512467500000003</v>
          </cell>
          <cell r="DZ383">
            <v>26.512467500000003</v>
          </cell>
          <cell r="EA383">
            <v>26.512467500000003</v>
          </cell>
          <cell r="EC383">
            <v>6.3598749999999997</v>
          </cell>
          <cell r="ED383">
            <v>6.3598749999999997</v>
          </cell>
          <cell r="EE383">
            <v>6.3598749999999997</v>
          </cell>
          <cell r="EF383">
            <v>6.3598749999999997</v>
          </cell>
          <cell r="EG383">
            <v>6.3598749999999997</v>
          </cell>
          <cell r="EH383">
            <v>6.6281168749999999</v>
          </cell>
          <cell r="EI383">
            <v>6.6281168749999999</v>
          </cell>
          <cell r="EJ383">
            <v>6.6281168749999999</v>
          </cell>
          <cell r="EK383">
            <v>6.6281168749999999</v>
          </cell>
          <cell r="EL383">
            <v>6.6281168749999999</v>
          </cell>
          <cell r="EM383">
            <v>6.6281168749999999</v>
          </cell>
          <cell r="EN383">
            <v>6.6281168749999999</v>
          </cell>
          <cell r="EP383">
            <v>42.399166666666666</v>
          </cell>
          <cell r="EQ383">
            <v>42.399166666666666</v>
          </cell>
          <cell r="ER383">
            <v>42.399166666666666</v>
          </cell>
          <cell r="ES383">
            <v>42.399166666666666</v>
          </cell>
          <cell r="ET383">
            <v>42.399166666666666</v>
          </cell>
          <cell r="EU383">
            <v>44.187445833333335</v>
          </cell>
          <cell r="EV383">
            <v>44.187445833333335</v>
          </cell>
          <cell r="EW383">
            <v>44.187445833333335</v>
          </cell>
          <cell r="EX383">
            <v>44.187445833333335</v>
          </cell>
          <cell r="EY383">
            <v>44.187445833333335</v>
          </cell>
          <cell r="EZ383">
            <v>44.187445833333335</v>
          </cell>
          <cell r="FA383">
            <v>44.187445833333335</v>
          </cell>
          <cell r="FC383">
            <v>29.26275</v>
          </cell>
          <cell r="FD383">
            <v>29.26275</v>
          </cell>
          <cell r="FE383">
            <v>29.26275</v>
          </cell>
          <cell r="FF383">
            <v>29.26275</v>
          </cell>
          <cell r="FG383">
            <v>29.26275</v>
          </cell>
          <cell r="FH383">
            <v>30.872201249999996</v>
          </cell>
          <cell r="FI383">
            <v>30.872201249999996</v>
          </cell>
          <cell r="FJ383">
            <v>30.872201249999996</v>
          </cell>
          <cell r="FK383">
            <v>30.872201249999996</v>
          </cell>
          <cell r="FL383">
            <v>30.872201249999996</v>
          </cell>
          <cell r="FM383">
            <v>30.872201249999996</v>
          </cell>
          <cell r="FN383">
            <v>30.872201249999996</v>
          </cell>
          <cell r="FP383">
            <v>26.336475000000004</v>
          </cell>
          <cell r="FQ383">
            <v>26.336475000000004</v>
          </cell>
          <cell r="FR383">
            <v>26.336475000000004</v>
          </cell>
          <cell r="FS383">
            <v>26.336475000000004</v>
          </cell>
          <cell r="FT383">
            <v>26.336475000000004</v>
          </cell>
          <cell r="FU383">
            <v>27.784981125000002</v>
          </cell>
          <cell r="FV383">
            <v>27.784981125000002</v>
          </cell>
          <cell r="FW383">
            <v>27.784981125000002</v>
          </cell>
          <cell r="FX383">
            <v>27.784981125000002</v>
          </cell>
          <cell r="FY383">
            <v>27.784981125000002</v>
          </cell>
          <cell r="FZ383">
            <v>27.784981125000002</v>
          </cell>
          <cell r="GA383">
            <v>27.784981125000002</v>
          </cell>
          <cell r="GC383">
            <v>4.2399166666666668E-2</v>
          </cell>
          <cell r="GD383">
            <v>4.2399166666666668E-2</v>
          </cell>
          <cell r="GE383">
            <v>4.2399166666666668E-2</v>
          </cell>
          <cell r="GF383">
            <v>4.2399166666666668E-2</v>
          </cell>
          <cell r="GG383">
            <v>4.2399166666666668E-2</v>
          </cell>
          <cell r="GH383">
            <v>4.4187445833333339E-2</v>
          </cell>
          <cell r="GI383">
            <v>4.4187445833333339E-2</v>
          </cell>
          <cell r="GJ383">
            <v>4.4187445833333339E-2</v>
          </cell>
          <cell r="GK383">
            <v>4.4187445833333339E-2</v>
          </cell>
          <cell r="GL383">
            <v>4.4187445833333339E-2</v>
          </cell>
          <cell r="GM383">
            <v>4.4187445833333339E-2</v>
          </cell>
          <cell r="GN383">
            <v>4.4187445833333339E-2</v>
          </cell>
        </row>
        <row r="384">
          <cell r="O384">
            <v>1</v>
          </cell>
          <cell r="P384"/>
          <cell r="Q384" t="str">
            <v>0132</v>
          </cell>
          <cell r="AP384">
            <v>336.69</v>
          </cell>
          <cell r="AQ384">
            <v>336.69</v>
          </cell>
          <cell r="AR384">
            <v>336.69</v>
          </cell>
          <cell r="AS384">
            <v>336.69</v>
          </cell>
          <cell r="AT384">
            <v>336.69</v>
          </cell>
          <cell r="AU384">
            <v>355.20794999999998</v>
          </cell>
          <cell r="AV384">
            <v>355.20794999999998</v>
          </cell>
          <cell r="AW384">
            <v>355.20794999999998</v>
          </cell>
          <cell r="AX384">
            <v>355.20794999999998</v>
          </cell>
          <cell r="AY384">
            <v>355.20794999999998</v>
          </cell>
          <cell r="AZ384">
            <v>355.20794999999998</v>
          </cell>
          <cell r="BA384">
            <v>355.20794999999998</v>
          </cell>
          <cell r="BC384">
            <v>0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C384">
            <v>5.4284861111111118</v>
          </cell>
          <cell r="CD384">
            <v>5.4284861111111118</v>
          </cell>
          <cell r="CE384">
            <v>5.4284861111111118</v>
          </cell>
          <cell r="CF384">
            <v>5.4284861111111118</v>
          </cell>
          <cell r="CG384">
            <v>5.4284861111111118</v>
          </cell>
          <cell r="CH384">
            <v>5.5828023611111099</v>
          </cell>
          <cell r="CI384">
            <v>5.5828023611111099</v>
          </cell>
          <cell r="CJ384">
            <v>5.5828023611111099</v>
          </cell>
          <cell r="CK384">
            <v>5.5828023611111099</v>
          </cell>
          <cell r="CL384">
            <v>5.5828023611111099</v>
          </cell>
          <cell r="CM384">
            <v>5.5828023611111099</v>
          </cell>
          <cell r="CN384">
            <v>5.5828023611111099</v>
          </cell>
          <cell r="DP384">
            <v>32.570916666666669</v>
          </cell>
          <cell r="DQ384">
            <v>32.570916666666669</v>
          </cell>
          <cell r="DR384">
            <v>32.570916666666669</v>
          </cell>
          <cell r="DS384">
            <v>32.570916666666669</v>
          </cell>
          <cell r="DT384">
            <v>32.570916666666669</v>
          </cell>
          <cell r="DU384">
            <v>33.49681416666666</v>
          </cell>
          <cell r="DV384">
            <v>33.49681416666666</v>
          </cell>
          <cell r="DW384">
            <v>33.49681416666666</v>
          </cell>
          <cell r="DX384">
            <v>33.49681416666666</v>
          </cell>
          <cell r="DY384">
            <v>33.49681416666666</v>
          </cell>
          <cell r="DZ384">
            <v>33.49681416666666</v>
          </cell>
          <cell r="EA384">
            <v>33.49681416666666</v>
          </cell>
          <cell r="EC384">
            <v>8.1427291666666655</v>
          </cell>
          <cell r="ED384">
            <v>8.1427291666666655</v>
          </cell>
          <cell r="EE384">
            <v>8.1427291666666655</v>
          </cell>
          <cell r="EF384">
            <v>8.1427291666666655</v>
          </cell>
          <cell r="EG384">
            <v>8.1427291666666655</v>
          </cell>
          <cell r="EH384">
            <v>8.3742035416666649</v>
          </cell>
          <cell r="EI384">
            <v>8.3742035416666649</v>
          </cell>
          <cell r="EJ384">
            <v>8.3742035416666649</v>
          </cell>
          <cell r="EK384">
            <v>8.3742035416666649</v>
          </cell>
          <cell r="EL384">
            <v>8.3742035416666649</v>
          </cell>
          <cell r="EM384">
            <v>8.3742035416666649</v>
          </cell>
          <cell r="EN384">
            <v>8.3742035416666649</v>
          </cell>
          <cell r="EP384">
            <v>54.284861111111105</v>
          </cell>
          <cell r="EQ384">
            <v>54.284861111111105</v>
          </cell>
          <cell r="ER384">
            <v>54.284861111111105</v>
          </cell>
          <cell r="ES384">
            <v>54.284861111111105</v>
          </cell>
          <cell r="ET384">
            <v>54.284861111111105</v>
          </cell>
          <cell r="EU384">
            <v>55.828023611111099</v>
          </cell>
          <cell r="EV384">
            <v>55.828023611111099</v>
          </cell>
          <cell r="EW384">
            <v>55.828023611111099</v>
          </cell>
          <cell r="EX384">
            <v>55.828023611111099</v>
          </cell>
          <cell r="EY384">
            <v>55.828023611111099</v>
          </cell>
          <cell r="EZ384">
            <v>55.828023611111099</v>
          </cell>
          <cell r="FA384">
            <v>55.828023611111099</v>
          </cell>
          <cell r="FC384">
            <v>25.251749999999998</v>
          </cell>
          <cell r="FD384">
            <v>25.251749999999998</v>
          </cell>
          <cell r="FE384">
            <v>25.251749999999998</v>
          </cell>
          <cell r="FF384">
            <v>25.251749999999998</v>
          </cell>
          <cell r="FG384">
            <v>25.251749999999998</v>
          </cell>
          <cell r="FH384">
            <v>26.640596249999998</v>
          </cell>
          <cell r="FI384">
            <v>26.640596249999998</v>
          </cell>
          <cell r="FJ384">
            <v>26.640596249999998</v>
          </cell>
          <cell r="FK384">
            <v>26.640596249999998</v>
          </cell>
          <cell r="FL384">
            <v>26.640596249999998</v>
          </cell>
          <cell r="FM384">
            <v>26.640596249999998</v>
          </cell>
          <cell r="FN384">
            <v>26.640596249999998</v>
          </cell>
          <cell r="FP384">
            <v>22.726575</v>
          </cell>
          <cell r="FQ384">
            <v>22.726575</v>
          </cell>
          <cell r="FR384">
            <v>22.726575</v>
          </cell>
          <cell r="FS384">
            <v>22.726575</v>
          </cell>
          <cell r="FT384">
            <v>22.726575</v>
          </cell>
          <cell r="FU384">
            <v>23.976536625000001</v>
          </cell>
          <cell r="FV384">
            <v>23.976536625000001</v>
          </cell>
          <cell r="FW384">
            <v>23.976536625000001</v>
          </cell>
          <cell r="FX384">
            <v>23.976536625000001</v>
          </cell>
          <cell r="FY384">
            <v>23.976536625000001</v>
          </cell>
          <cell r="FZ384">
            <v>23.976536625000001</v>
          </cell>
          <cell r="GA384">
            <v>23.976536625000001</v>
          </cell>
          <cell r="GC384">
            <v>5.4284861111111117E-2</v>
          </cell>
          <cell r="GD384">
            <v>5.4284861111111117E-2</v>
          </cell>
          <cell r="GE384">
            <v>5.4284861111111117E-2</v>
          </cell>
          <cell r="GF384">
            <v>5.4284861111111117E-2</v>
          </cell>
          <cell r="GG384">
            <v>5.4284861111111117E-2</v>
          </cell>
          <cell r="GH384">
            <v>5.5828023611111104E-2</v>
          </cell>
          <cell r="GI384">
            <v>5.5828023611111104E-2</v>
          </cell>
          <cell r="GJ384">
            <v>5.5828023611111104E-2</v>
          </cell>
          <cell r="GK384">
            <v>5.5828023611111104E-2</v>
          </cell>
          <cell r="GL384">
            <v>5.5828023611111104E-2</v>
          </cell>
          <cell r="GM384">
            <v>5.5828023611111104E-2</v>
          </cell>
          <cell r="GN384">
            <v>5.5828023611111104E-2</v>
          </cell>
        </row>
        <row r="385">
          <cell r="O385">
            <v>1</v>
          </cell>
          <cell r="P385"/>
          <cell r="Q385" t="str">
            <v>0132</v>
          </cell>
          <cell r="AP385">
            <v>548.57000000000005</v>
          </cell>
          <cell r="AQ385">
            <v>548.57000000000005</v>
          </cell>
          <cell r="AR385">
            <v>548.57000000000005</v>
          </cell>
          <cell r="AS385">
            <v>548.57000000000005</v>
          </cell>
          <cell r="AT385">
            <v>548.57000000000005</v>
          </cell>
          <cell r="AU385">
            <v>578.74135000000001</v>
          </cell>
          <cell r="AV385">
            <v>578.74135000000001</v>
          </cell>
          <cell r="AW385">
            <v>578.74135000000001</v>
          </cell>
          <cell r="AX385">
            <v>578.74135000000001</v>
          </cell>
          <cell r="AY385">
            <v>578.74135000000001</v>
          </cell>
          <cell r="AZ385">
            <v>578.74135000000001</v>
          </cell>
          <cell r="BA385">
            <v>578.74135000000001</v>
          </cell>
          <cell r="BC385">
            <v>0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0</v>
          </cell>
          <cell r="BI385">
            <v>0</v>
          </cell>
          <cell r="BJ385">
            <v>0</v>
          </cell>
          <cell r="BK385">
            <v>0</v>
          </cell>
          <cell r="BL385">
            <v>0</v>
          </cell>
          <cell r="BM385">
            <v>0</v>
          </cell>
          <cell r="BN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</v>
          </cell>
          <cell r="CA385">
            <v>0</v>
          </cell>
          <cell r="CC385">
            <v>5.8198194444444447</v>
          </cell>
          <cell r="CD385">
            <v>5.8198194444444447</v>
          </cell>
          <cell r="CE385">
            <v>5.8198194444444447</v>
          </cell>
          <cell r="CF385">
            <v>5.8198194444444447</v>
          </cell>
          <cell r="CG385">
            <v>5.8198194444444447</v>
          </cell>
          <cell r="CH385">
            <v>6.0712473611111122</v>
          </cell>
          <cell r="CI385">
            <v>6.0712473611111122</v>
          </cell>
          <cell r="CJ385">
            <v>6.0712473611111122</v>
          </cell>
          <cell r="CK385">
            <v>6.0712473611111122</v>
          </cell>
          <cell r="CL385">
            <v>6.0712473611111122</v>
          </cell>
          <cell r="CM385">
            <v>6.0712473611111122</v>
          </cell>
          <cell r="CN385">
            <v>6.0712473611111122</v>
          </cell>
          <cell r="DP385">
            <v>34.918916666666668</v>
          </cell>
          <cell r="DQ385">
            <v>34.918916666666668</v>
          </cell>
          <cell r="DR385">
            <v>34.918916666666668</v>
          </cell>
          <cell r="DS385">
            <v>34.918916666666668</v>
          </cell>
          <cell r="DT385">
            <v>34.918916666666668</v>
          </cell>
          <cell r="DU385">
            <v>36.427484166666666</v>
          </cell>
          <cell r="DV385">
            <v>36.427484166666666</v>
          </cell>
          <cell r="DW385">
            <v>36.427484166666666</v>
          </cell>
          <cell r="DX385">
            <v>36.427484166666666</v>
          </cell>
          <cell r="DY385">
            <v>36.427484166666666</v>
          </cell>
          <cell r="DZ385">
            <v>36.427484166666666</v>
          </cell>
          <cell r="EA385">
            <v>36.427484166666666</v>
          </cell>
          <cell r="EC385">
            <v>8.729729166666667</v>
          </cell>
          <cell r="ED385">
            <v>8.729729166666667</v>
          </cell>
          <cell r="EE385">
            <v>8.729729166666667</v>
          </cell>
          <cell r="EF385">
            <v>8.729729166666667</v>
          </cell>
          <cell r="EG385">
            <v>8.729729166666667</v>
          </cell>
          <cell r="EH385">
            <v>9.1068710416666665</v>
          </cell>
          <cell r="EI385">
            <v>9.1068710416666665</v>
          </cell>
          <cell r="EJ385">
            <v>9.1068710416666665</v>
          </cell>
          <cell r="EK385">
            <v>9.1068710416666665</v>
          </cell>
          <cell r="EL385">
            <v>9.1068710416666665</v>
          </cell>
          <cell r="EM385">
            <v>9.1068710416666665</v>
          </cell>
          <cell r="EN385">
            <v>9.1068710416666665</v>
          </cell>
          <cell r="EP385">
            <v>58.198194444444447</v>
          </cell>
          <cell r="EQ385">
            <v>58.198194444444447</v>
          </cell>
          <cell r="ER385">
            <v>58.198194444444447</v>
          </cell>
          <cell r="ES385">
            <v>58.198194444444447</v>
          </cell>
          <cell r="ET385">
            <v>58.198194444444447</v>
          </cell>
          <cell r="EU385">
            <v>60.712473611111115</v>
          </cell>
          <cell r="EV385">
            <v>60.712473611111115</v>
          </cell>
          <cell r="EW385">
            <v>60.712473611111115</v>
          </cell>
          <cell r="EX385">
            <v>60.712473611111115</v>
          </cell>
          <cell r="EY385">
            <v>60.712473611111115</v>
          </cell>
          <cell r="EZ385">
            <v>60.712473611111115</v>
          </cell>
          <cell r="FA385">
            <v>60.712473611111115</v>
          </cell>
          <cell r="FC385">
            <v>41.142749999999999</v>
          </cell>
          <cell r="FD385">
            <v>41.142749999999999</v>
          </cell>
          <cell r="FE385">
            <v>41.142749999999999</v>
          </cell>
          <cell r="FF385">
            <v>41.142749999999999</v>
          </cell>
          <cell r="FG385">
            <v>41.142749999999999</v>
          </cell>
          <cell r="FH385">
            <v>43.405601249999997</v>
          </cell>
          <cell r="FI385">
            <v>43.405601249999997</v>
          </cell>
          <cell r="FJ385">
            <v>43.405601249999997</v>
          </cell>
          <cell r="FK385">
            <v>43.405601249999997</v>
          </cell>
          <cell r="FL385">
            <v>43.405601249999997</v>
          </cell>
          <cell r="FM385">
            <v>43.405601249999997</v>
          </cell>
          <cell r="FN385">
            <v>43.405601249999997</v>
          </cell>
          <cell r="FP385">
            <v>37.028475000000007</v>
          </cell>
          <cell r="FQ385">
            <v>37.028475000000007</v>
          </cell>
          <cell r="FR385">
            <v>37.028475000000007</v>
          </cell>
          <cell r="FS385">
            <v>37.028475000000007</v>
          </cell>
          <cell r="FT385">
            <v>37.028475000000007</v>
          </cell>
          <cell r="FU385">
            <v>39.065041125</v>
          </cell>
          <cell r="FV385">
            <v>39.065041125</v>
          </cell>
          <cell r="FW385">
            <v>39.065041125</v>
          </cell>
          <cell r="FX385">
            <v>39.065041125</v>
          </cell>
          <cell r="FY385">
            <v>39.065041125</v>
          </cell>
          <cell r="FZ385">
            <v>39.065041125</v>
          </cell>
          <cell r="GA385">
            <v>39.065041125</v>
          </cell>
          <cell r="GC385">
            <v>5.8198194444444448E-2</v>
          </cell>
          <cell r="GD385">
            <v>5.8198194444444448E-2</v>
          </cell>
          <cell r="GE385">
            <v>5.8198194444444448E-2</v>
          </cell>
          <cell r="GF385">
            <v>5.8198194444444448E-2</v>
          </cell>
          <cell r="GG385">
            <v>5.8198194444444448E-2</v>
          </cell>
          <cell r="GH385">
            <v>6.0712473611111123E-2</v>
          </cell>
          <cell r="GI385">
            <v>6.0712473611111123E-2</v>
          </cell>
          <cell r="GJ385">
            <v>6.0712473611111123E-2</v>
          </cell>
          <cell r="GK385">
            <v>6.0712473611111123E-2</v>
          </cell>
          <cell r="GL385">
            <v>6.0712473611111123E-2</v>
          </cell>
          <cell r="GM385">
            <v>6.0712473611111123E-2</v>
          </cell>
          <cell r="GN385">
            <v>6.0712473611111123E-2</v>
          </cell>
        </row>
        <row r="386">
          <cell r="O386">
            <v>1</v>
          </cell>
          <cell r="P386"/>
          <cell r="Q386" t="str">
            <v>0132</v>
          </cell>
          <cell r="AP386">
            <v>264.23</v>
          </cell>
          <cell r="AQ386">
            <v>264.23</v>
          </cell>
          <cell r="AR386">
            <v>264.23</v>
          </cell>
          <cell r="AS386">
            <v>264.23</v>
          </cell>
          <cell r="AT386">
            <v>264.23</v>
          </cell>
          <cell r="AU386">
            <v>278.76265000000001</v>
          </cell>
          <cell r="AV386">
            <v>278.76265000000001</v>
          </cell>
          <cell r="AW386">
            <v>278.76265000000001</v>
          </cell>
          <cell r="AX386">
            <v>278.76265000000001</v>
          </cell>
          <cell r="AY386">
            <v>278.76265000000001</v>
          </cell>
          <cell r="AZ386">
            <v>278.76265000000001</v>
          </cell>
          <cell r="BA386">
            <v>278.76265000000001</v>
          </cell>
          <cell r="BC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0</v>
          </cell>
          <cell r="BI386">
            <v>0</v>
          </cell>
          <cell r="BJ386">
            <v>0</v>
          </cell>
          <cell r="BK386">
            <v>0</v>
          </cell>
          <cell r="BL386">
            <v>0</v>
          </cell>
          <cell r="BM386">
            <v>0</v>
          </cell>
          <cell r="BN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0</v>
          </cell>
          <cell r="BZ386">
            <v>0</v>
          </cell>
          <cell r="CA386">
            <v>0</v>
          </cell>
          <cell r="CC386">
            <v>3.7795000000000001</v>
          </cell>
          <cell r="CD386">
            <v>3.7795000000000001</v>
          </cell>
          <cell r="CE386">
            <v>3.7795000000000001</v>
          </cell>
          <cell r="CF386">
            <v>3.7795000000000001</v>
          </cell>
          <cell r="CG386">
            <v>3.7795000000000001</v>
          </cell>
          <cell r="CH386">
            <v>3.9006054166666666</v>
          </cell>
          <cell r="CI386">
            <v>3.9006054166666666</v>
          </cell>
          <cell r="CJ386">
            <v>3.9006054166666666</v>
          </cell>
          <cell r="CK386">
            <v>3.9006054166666666</v>
          </cell>
          <cell r="CL386">
            <v>3.9006054166666666</v>
          </cell>
          <cell r="CM386">
            <v>3.9006054166666666</v>
          </cell>
          <cell r="CN386">
            <v>3.9006054166666666</v>
          </cell>
          <cell r="DP386">
            <v>22.676999999999996</v>
          </cell>
          <cell r="DQ386">
            <v>22.676999999999996</v>
          </cell>
          <cell r="DR386">
            <v>22.676999999999996</v>
          </cell>
          <cell r="DS386">
            <v>22.676999999999996</v>
          </cell>
          <cell r="DT386">
            <v>22.676999999999996</v>
          </cell>
          <cell r="DU386">
            <v>23.403632499999997</v>
          </cell>
          <cell r="DV386">
            <v>23.403632499999997</v>
          </cell>
          <cell r="DW386">
            <v>23.403632499999997</v>
          </cell>
          <cell r="DX386">
            <v>23.403632499999997</v>
          </cell>
          <cell r="DY386">
            <v>23.403632499999997</v>
          </cell>
          <cell r="DZ386">
            <v>23.403632499999997</v>
          </cell>
          <cell r="EA386">
            <v>23.403632499999997</v>
          </cell>
          <cell r="EC386">
            <v>5.669249999999999</v>
          </cell>
          <cell r="ED386">
            <v>5.669249999999999</v>
          </cell>
          <cell r="EE386">
            <v>5.669249999999999</v>
          </cell>
          <cell r="EF386">
            <v>5.669249999999999</v>
          </cell>
          <cell r="EG386">
            <v>5.669249999999999</v>
          </cell>
          <cell r="EH386">
            <v>5.8509081249999992</v>
          </cell>
          <cell r="EI386">
            <v>5.8509081249999992</v>
          </cell>
          <cell r="EJ386">
            <v>5.8509081249999992</v>
          </cell>
          <cell r="EK386">
            <v>5.8509081249999992</v>
          </cell>
          <cell r="EL386">
            <v>5.8509081249999992</v>
          </cell>
          <cell r="EM386">
            <v>5.8509081249999992</v>
          </cell>
          <cell r="EN386">
            <v>5.8509081249999992</v>
          </cell>
          <cell r="EP386">
            <v>37.794999999999995</v>
          </cell>
          <cell r="EQ386">
            <v>37.794999999999995</v>
          </cell>
          <cell r="ER386">
            <v>37.794999999999995</v>
          </cell>
          <cell r="ES386">
            <v>37.794999999999995</v>
          </cell>
          <cell r="ET386">
            <v>37.794999999999995</v>
          </cell>
          <cell r="EU386">
            <v>39.006054166666665</v>
          </cell>
          <cell r="EV386">
            <v>39.006054166666665</v>
          </cell>
          <cell r="EW386">
            <v>39.006054166666665</v>
          </cell>
          <cell r="EX386">
            <v>39.006054166666665</v>
          </cell>
          <cell r="EY386">
            <v>39.006054166666665</v>
          </cell>
          <cell r="EZ386">
            <v>39.006054166666665</v>
          </cell>
          <cell r="FA386">
            <v>39.006054166666665</v>
          </cell>
          <cell r="FC386">
            <v>19.817250000000001</v>
          </cell>
          <cell r="FD386">
            <v>19.817250000000001</v>
          </cell>
          <cell r="FE386">
            <v>19.817250000000001</v>
          </cell>
          <cell r="FF386">
            <v>19.817250000000001</v>
          </cell>
          <cell r="FG386">
            <v>19.817250000000001</v>
          </cell>
          <cell r="FH386">
            <v>20.907198749999999</v>
          </cell>
          <cell r="FI386">
            <v>20.907198749999999</v>
          </cell>
          <cell r="FJ386">
            <v>20.907198749999999</v>
          </cell>
          <cell r="FK386">
            <v>20.907198749999999</v>
          </cell>
          <cell r="FL386">
            <v>20.907198749999999</v>
          </cell>
          <cell r="FM386">
            <v>20.907198749999999</v>
          </cell>
          <cell r="FN386">
            <v>20.907198749999999</v>
          </cell>
          <cell r="FP386">
            <v>17.835525000000004</v>
          </cell>
          <cell r="FQ386">
            <v>17.835525000000004</v>
          </cell>
          <cell r="FR386">
            <v>17.835525000000004</v>
          </cell>
          <cell r="FS386">
            <v>17.835525000000004</v>
          </cell>
          <cell r="FT386">
            <v>17.835525000000004</v>
          </cell>
          <cell r="FU386">
            <v>18.816478875000001</v>
          </cell>
          <cell r="FV386">
            <v>18.816478875000001</v>
          </cell>
          <cell r="FW386">
            <v>18.816478875000001</v>
          </cell>
          <cell r="FX386">
            <v>18.816478875000001</v>
          </cell>
          <cell r="FY386">
            <v>18.816478875000001</v>
          </cell>
          <cell r="FZ386">
            <v>18.816478875000001</v>
          </cell>
          <cell r="GA386">
            <v>18.816478875000001</v>
          </cell>
          <cell r="GC386">
            <v>3.7795000000000002E-2</v>
          </cell>
          <cell r="GD386">
            <v>3.7795000000000002E-2</v>
          </cell>
          <cell r="GE386">
            <v>3.7795000000000002E-2</v>
          </cell>
          <cell r="GF386">
            <v>3.7795000000000002E-2</v>
          </cell>
          <cell r="GG386">
            <v>3.7795000000000002E-2</v>
          </cell>
          <cell r="GH386">
            <v>3.9006054166666665E-2</v>
          </cell>
          <cell r="GI386">
            <v>3.9006054166666665E-2</v>
          </cell>
          <cell r="GJ386">
            <v>3.9006054166666665E-2</v>
          </cell>
          <cell r="GK386">
            <v>3.9006054166666665E-2</v>
          </cell>
          <cell r="GL386">
            <v>3.9006054166666665E-2</v>
          </cell>
          <cell r="GM386">
            <v>3.9006054166666665E-2</v>
          </cell>
          <cell r="GN386">
            <v>3.9006054166666665E-2</v>
          </cell>
        </row>
        <row r="387">
          <cell r="O387">
            <v>1</v>
          </cell>
          <cell r="P387"/>
          <cell r="Q387" t="str">
            <v>0132</v>
          </cell>
          <cell r="AP387">
            <v>271.2</v>
          </cell>
          <cell r="AQ387">
            <v>271.2</v>
          </cell>
          <cell r="AR387">
            <v>271.2</v>
          </cell>
          <cell r="AS387">
            <v>271.2</v>
          </cell>
          <cell r="AT387">
            <v>271.2</v>
          </cell>
          <cell r="AU387">
            <v>286.11599999999999</v>
          </cell>
          <cell r="AV387">
            <v>286.11599999999999</v>
          </cell>
          <cell r="AW387">
            <v>286.11599999999999</v>
          </cell>
          <cell r="AX387">
            <v>286.11599999999999</v>
          </cell>
          <cell r="AY387">
            <v>286.11599999999999</v>
          </cell>
          <cell r="AZ387">
            <v>286.11599999999999</v>
          </cell>
          <cell r="BA387">
            <v>286.11599999999999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C387">
            <v>5.2713750000000008</v>
          </cell>
          <cell r="CD387">
            <v>5.2713750000000008</v>
          </cell>
          <cell r="CE387">
            <v>5.2713750000000008</v>
          </cell>
          <cell r="CF387">
            <v>5.2713750000000008</v>
          </cell>
          <cell r="CG387">
            <v>5.2713750000000008</v>
          </cell>
          <cell r="CH387">
            <v>5.3956750000000007</v>
          </cell>
          <cell r="CI387">
            <v>5.3956750000000007</v>
          </cell>
          <cell r="CJ387">
            <v>5.3956750000000007</v>
          </cell>
          <cell r="CK387">
            <v>5.3956750000000007</v>
          </cell>
          <cell r="CL387">
            <v>5.3956750000000007</v>
          </cell>
          <cell r="CM387">
            <v>5.3956750000000007</v>
          </cell>
          <cell r="CN387">
            <v>5.3956750000000007</v>
          </cell>
          <cell r="DP387">
            <v>31.628250000000005</v>
          </cell>
          <cell r="DQ387">
            <v>31.628250000000005</v>
          </cell>
          <cell r="DR387">
            <v>31.628250000000005</v>
          </cell>
          <cell r="DS387">
            <v>31.628250000000005</v>
          </cell>
          <cell r="DT387">
            <v>31.628250000000005</v>
          </cell>
          <cell r="DU387">
            <v>32.374049999999997</v>
          </cell>
          <cell r="DV387">
            <v>32.374049999999997</v>
          </cell>
          <cell r="DW387">
            <v>32.374049999999997</v>
          </cell>
          <cell r="DX387">
            <v>32.374049999999997</v>
          </cell>
          <cell r="DY387">
            <v>32.374049999999997</v>
          </cell>
          <cell r="DZ387">
            <v>32.374049999999997</v>
          </cell>
          <cell r="EA387">
            <v>32.374049999999997</v>
          </cell>
          <cell r="EC387">
            <v>7.9070625000000012</v>
          </cell>
          <cell r="ED387">
            <v>7.9070625000000012</v>
          </cell>
          <cell r="EE387">
            <v>7.9070625000000012</v>
          </cell>
          <cell r="EF387">
            <v>7.9070625000000012</v>
          </cell>
          <cell r="EG387">
            <v>7.9070625000000012</v>
          </cell>
          <cell r="EH387">
            <v>8.0935124999999992</v>
          </cell>
          <cell r="EI387">
            <v>8.0935124999999992</v>
          </cell>
          <cell r="EJ387">
            <v>8.0935124999999992</v>
          </cell>
          <cell r="EK387">
            <v>8.0935124999999992</v>
          </cell>
          <cell r="EL387">
            <v>8.0935124999999992</v>
          </cell>
          <cell r="EM387">
            <v>8.0935124999999992</v>
          </cell>
          <cell r="EN387">
            <v>8.0935124999999992</v>
          </cell>
          <cell r="EP387">
            <v>52.713750000000005</v>
          </cell>
          <cell r="EQ387">
            <v>52.713750000000005</v>
          </cell>
          <cell r="ER387">
            <v>52.713750000000005</v>
          </cell>
          <cell r="ES387">
            <v>52.713750000000005</v>
          </cell>
          <cell r="ET387">
            <v>52.713750000000005</v>
          </cell>
          <cell r="EU387">
            <v>53.95675</v>
          </cell>
          <cell r="EV387">
            <v>53.95675</v>
          </cell>
          <cell r="EW387">
            <v>53.95675</v>
          </cell>
          <cell r="EX387">
            <v>53.95675</v>
          </cell>
          <cell r="EY387">
            <v>53.95675</v>
          </cell>
          <cell r="EZ387">
            <v>53.95675</v>
          </cell>
          <cell r="FA387">
            <v>53.95675</v>
          </cell>
          <cell r="FC387">
            <v>20.34</v>
          </cell>
          <cell r="FD387">
            <v>20.34</v>
          </cell>
          <cell r="FE387">
            <v>20.34</v>
          </cell>
          <cell r="FF387">
            <v>20.34</v>
          </cell>
          <cell r="FG387">
            <v>20.34</v>
          </cell>
          <cell r="FH387">
            <v>21.458699999999997</v>
          </cell>
          <cell r="FI387">
            <v>21.458699999999997</v>
          </cell>
          <cell r="FJ387">
            <v>21.458699999999997</v>
          </cell>
          <cell r="FK387">
            <v>21.458699999999997</v>
          </cell>
          <cell r="FL387">
            <v>21.458699999999997</v>
          </cell>
          <cell r="FM387">
            <v>21.458699999999997</v>
          </cell>
          <cell r="FN387">
            <v>21.458699999999997</v>
          </cell>
          <cell r="FP387">
            <v>18.306000000000001</v>
          </cell>
          <cell r="FQ387">
            <v>18.306000000000001</v>
          </cell>
          <cell r="FR387">
            <v>18.306000000000001</v>
          </cell>
          <cell r="FS387">
            <v>18.306000000000001</v>
          </cell>
          <cell r="FT387">
            <v>18.306000000000001</v>
          </cell>
          <cell r="FU387">
            <v>19.312830000000002</v>
          </cell>
          <cell r="FV387">
            <v>19.312830000000002</v>
          </cell>
          <cell r="FW387">
            <v>19.312830000000002</v>
          </cell>
          <cell r="FX387">
            <v>19.312830000000002</v>
          </cell>
          <cell r="FY387">
            <v>19.312830000000002</v>
          </cell>
          <cell r="FZ387">
            <v>19.312830000000002</v>
          </cell>
          <cell r="GA387">
            <v>19.312830000000002</v>
          </cell>
          <cell r="GC387">
            <v>5.2713750000000011E-2</v>
          </cell>
          <cell r="GD387">
            <v>5.2713750000000011E-2</v>
          </cell>
          <cell r="GE387">
            <v>5.2713750000000011E-2</v>
          </cell>
          <cell r="GF387">
            <v>5.2713750000000011E-2</v>
          </cell>
          <cell r="GG387">
            <v>5.2713750000000011E-2</v>
          </cell>
          <cell r="GH387">
            <v>5.3956750000000005E-2</v>
          </cell>
          <cell r="GI387">
            <v>5.3956750000000005E-2</v>
          </cell>
          <cell r="GJ387">
            <v>5.3956750000000005E-2</v>
          </cell>
          <cell r="GK387">
            <v>5.3956750000000005E-2</v>
          </cell>
          <cell r="GL387">
            <v>5.3956750000000005E-2</v>
          </cell>
          <cell r="GM387">
            <v>5.3956750000000005E-2</v>
          </cell>
          <cell r="GN387">
            <v>5.3956750000000005E-2</v>
          </cell>
        </row>
        <row r="388">
          <cell r="O388">
            <v>1</v>
          </cell>
          <cell r="P388"/>
          <cell r="Q388" t="str">
            <v>0132</v>
          </cell>
          <cell r="AP388">
            <v>386.29</v>
          </cell>
          <cell r="AQ388">
            <v>386.29</v>
          </cell>
          <cell r="AR388">
            <v>386.29</v>
          </cell>
          <cell r="AS388">
            <v>386.29</v>
          </cell>
          <cell r="AT388">
            <v>386.29</v>
          </cell>
          <cell r="AU388">
            <v>407.53595000000001</v>
          </cell>
          <cell r="AV388">
            <v>407.53595000000001</v>
          </cell>
          <cell r="AW388">
            <v>407.53595000000001</v>
          </cell>
          <cell r="AX388">
            <v>407.53595000000001</v>
          </cell>
          <cell r="AY388">
            <v>407.53595000000001</v>
          </cell>
          <cell r="AZ388">
            <v>407.53595000000001</v>
          </cell>
          <cell r="BA388">
            <v>407.53595000000001</v>
          </cell>
          <cell r="BC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</v>
          </cell>
          <cell r="CC388">
            <v>4.1546527777777778</v>
          </cell>
          <cell r="CD388">
            <v>4.1546527777777778</v>
          </cell>
          <cell r="CE388">
            <v>4.1546527777777778</v>
          </cell>
          <cell r="CF388">
            <v>4.1546527777777778</v>
          </cell>
          <cell r="CG388">
            <v>4.1546527777777778</v>
          </cell>
          <cell r="CH388">
            <v>4.3317023611111116</v>
          </cell>
          <cell r="CI388">
            <v>4.3317023611111116</v>
          </cell>
          <cell r="CJ388">
            <v>4.3317023611111116</v>
          </cell>
          <cell r="CK388">
            <v>4.3317023611111116</v>
          </cell>
          <cell r="CL388">
            <v>4.3317023611111116</v>
          </cell>
          <cell r="CM388">
            <v>4.3317023611111116</v>
          </cell>
          <cell r="CN388">
            <v>4.3317023611111116</v>
          </cell>
          <cell r="DP388">
            <v>24.927916666666665</v>
          </cell>
          <cell r="DQ388">
            <v>24.927916666666665</v>
          </cell>
          <cell r="DR388">
            <v>24.927916666666665</v>
          </cell>
          <cell r="DS388">
            <v>24.927916666666665</v>
          </cell>
          <cell r="DT388">
            <v>24.927916666666665</v>
          </cell>
          <cell r="DU388">
            <v>25.990214166666672</v>
          </cell>
          <cell r="DV388">
            <v>25.990214166666672</v>
          </cell>
          <cell r="DW388">
            <v>25.990214166666672</v>
          </cell>
          <cell r="DX388">
            <v>25.990214166666672</v>
          </cell>
          <cell r="DY388">
            <v>25.990214166666672</v>
          </cell>
          <cell r="DZ388">
            <v>25.990214166666672</v>
          </cell>
          <cell r="EA388">
            <v>25.990214166666672</v>
          </cell>
          <cell r="EC388">
            <v>6.2319791666666662</v>
          </cell>
          <cell r="ED388">
            <v>6.2319791666666662</v>
          </cell>
          <cell r="EE388">
            <v>6.2319791666666662</v>
          </cell>
          <cell r="EF388">
            <v>6.2319791666666662</v>
          </cell>
          <cell r="EG388">
            <v>6.2319791666666662</v>
          </cell>
          <cell r="EH388">
            <v>6.4975535416666679</v>
          </cell>
          <cell r="EI388">
            <v>6.4975535416666679</v>
          </cell>
          <cell r="EJ388">
            <v>6.4975535416666679</v>
          </cell>
          <cell r="EK388">
            <v>6.4975535416666679</v>
          </cell>
          <cell r="EL388">
            <v>6.4975535416666679</v>
          </cell>
          <cell r="EM388">
            <v>6.4975535416666679</v>
          </cell>
          <cell r="EN388">
            <v>6.4975535416666679</v>
          </cell>
          <cell r="EP388">
            <v>41.546527777777776</v>
          </cell>
          <cell r="EQ388">
            <v>41.546527777777776</v>
          </cell>
          <cell r="ER388">
            <v>41.546527777777776</v>
          </cell>
          <cell r="ES388">
            <v>41.546527777777776</v>
          </cell>
          <cell r="ET388">
            <v>41.546527777777776</v>
          </cell>
          <cell r="EU388">
            <v>43.317023611111118</v>
          </cell>
          <cell r="EV388">
            <v>43.317023611111118</v>
          </cell>
          <cell r="EW388">
            <v>43.317023611111118</v>
          </cell>
          <cell r="EX388">
            <v>43.317023611111118</v>
          </cell>
          <cell r="EY388">
            <v>43.317023611111118</v>
          </cell>
          <cell r="EZ388">
            <v>43.317023611111118</v>
          </cell>
          <cell r="FA388">
            <v>43.317023611111118</v>
          </cell>
          <cell r="FC388">
            <v>28.97175</v>
          </cell>
          <cell r="FD388">
            <v>28.97175</v>
          </cell>
          <cell r="FE388">
            <v>28.97175</v>
          </cell>
          <cell r="FF388">
            <v>28.97175</v>
          </cell>
          <cell r="FG388">
            <v>28.97175</v>
          </cell>
          <cell r="FH388">
            <v>30.56519625</v>
          </cell>
          <cell r="FI388">
            <v>30.56519625</v>
          </cell>
          <cell r="FJ388">
            <v>30.56519625</v>
          </cell>
          <cell r="FK388">
            <v>30.56519625</v>
          </cell>
          <cell r="FL388">
            <v>30.56519625</v>
          </cell>
          <cell r="FM388">
            <v>30.56519625</v>
          </cell>
          <cell r="FN388">
            <v>30.56519625</v>
          </cell>
          <cell r="FP388">
            <v>26.074575000000003</v>
          </cell>
          <cell r="FQ388">
            <v>26.074575000000003</v>
          </cell>
          <cell r="FR388">
            <v>26.074575000000003</v>
          </cell>
          <cell r="FS388">
            <v>26.074575000000003</v>
          </cell>
          <cell r="FT388">
            <v>26.074575000000003</v>
          </cell>
          <cell r="FU388">
            <v>27.508676625000003</v>
          </cell>
          <cell r="FV388">
            <v>27.508676625000003</v>
          </cell>
          <cell r="FW388">
            <v>27.508676625000003</v>
          </cell>
          <cell r="FX388">
            <v>27.508676625000003</v>
          </cell>
          <cell r="FY388">
            <v>27.508676625000003</v>
          </cell>
          <cell r="FZ388">
            <v>27.508676625000003</v>
          </cell>
          <cell r="GA388">
            <v>27.508676625000003</v>
          </cell>
          <cell r="GC388">
            <v>4.1546527777777779E-2</v>
          </cell>
          <cell r="GD388">
            <v>4.1546527777777779E-2</v>
          </cell>
          <cell r="GE388">
            <v>4.1546527777777779E-2</v>
          </cell>
          <cell r="GF388">
            <v>4.1546527777777779E-2</v>
          </cell>
          <cell r="GG388">
            <v>4.1546527777777779E-2</v>
          </cell>
          <cell r="GH388">
            <v>4.3317023611111116E-2</v>
          </cell>
          <cell r="GI388">
            <v>4.3317023611111116E-2</v>
          </cell>
          <cell r="GJ388">
            <v>4.3317023611111116E-2</v>
          </cell>
          <cell r="GK388">
            <v>4.3317023611111116E-2</v>
          </cell>
          <cell r="GL388">
            <v>4.3317023611111116E-2</v>
          </cell>
          <cell r="GM388">
            <v>4.3317023611111116E-2</v>
          </cell>
          <cell r="GN388">
            <v>4.3317023611111116E-2</v>
          </cell>
        </row>
        <row r="389">
          <cell r="O389">
            <v>1</v>
          </cell>
          <cell r="P389"/>
          <cell r="Q389" t="str">
            <v>0132</v>
          </cell>
          <cell r="AP389">
            <v>318.86</v>
          </cell>
          <cell r="AQ389">
            <v>318.86</v>
          </cell>
          <cell r="AR389">
            <v>318.86</v>
          </cell>
          <cell r="AS389">
            <v>318.86</v>
          </cell>
          <cell r="AT389">
            <v>318.86</v>
          </cell>
          <cell r="AU389">
            <v>336.39729999999997</v>
          </cell>
          <cell r="AV389">
            <v>336.39729999999997</v>
          </cell>
          <cell r="AW389">
            <v>336.39729999999997</v>
          </cell>
          <cell r="AX389">
            <v>336.39729999999997</v>
          </cell>
          <cell r="AY389">
            <v>336.39729999999997</v>
          </cell>
          <cell r="AZ389">
            <v>336.39729999999997</v>
          </cell>
          <cell r="BA389">
            <v>336.39729999999997</v>
          </cell>
          <cell r="BC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0</v>
          </cell>
          <cell r="BN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0</v>
          </cell>
          <cell r="BV389">
            <v>0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C389">
            <v>4.2335555555555553</v>
          </cell>
          <cell r="CD389">
            <v>4.2335555555555553</v>
          </cell>
          <cell r="CE389">
            <v>4.2335555555555553</v>
          </cell>
          <cell r="CF389">
            <v>4.2335555555555553</v>
          </cell>
          <cell r="CG389">
            <v>4.2335555555555553</v>
          </cell>
          <cell r="CH389">
            <v>4.379699722222222</v>
          </cell>
          <cell r="CI389">
            <v>4.379699722222222</v>
          </cell>
          <cell r="CJ389">
            <v>4.379699722222222</v>
          </cell>
          <cell r="CK389">
            <v>4.379699722222222</v>
          </cell>
          <cell r="CL389">
            <v>4.379699722222222</v>
          </cell>
          <cell r="CM389">
            <v>4.379699722222222</v>
          </cell>
          <cell r="CN389">
            <v>4.379699722222222</v>
          </cell>
          <cell r="DP389">
            <v>25.40133333333333</v>
          </cell>
          <cell r="DQ389">
            <v>25.40133333333333</v>
          </cell>
          <cell r="DR389">
            <v>25.40133333333333</v>
          </cell>
          <cell r="DS389">
            <v>25.40133333333333</v>
          </cell>
          <cell r="DT389">
            <v>25.40133333333333</v>
          </cell>
          <cell r="DU389">
            <v>26.278198333333332</v>
          </cell>
          <cell r="DV389">
            <v>26.278198333333332</v>
          </cell>
          <cell r="DW389">
            <v>26.278198333333332</v>
          </cell>
          <cell r="DX389">
            <v>26.278198333333332</v>
          </cell>
          <cell r="DY389">
            <v>26.278198333333332</v>
          </cell>
          <cell r="DZ389">
            <v>26.278198333333332</v>
          </cell>
          <cell r="EA389">
            <v>26.278198333333332</v>
          </cell>
          <cell r="EC389">
            <v>6.3503333333333325</v>
          </cell>
          <cell r="ED389">
            <v>6.3503333333333325</v>
          </cell>
          <cell r="EE389">
            <v>6.3503333333333325</v>
          </cell>
          <cell r="EF389">
            <v>6.3503333333333325</v>
          </cell>
          <cell r="EG389">
            <v>6.3503333333333325</v>
          </cell>
          <cell r="EH389">
            <v>6.5695495833333331</v>
          </cell>
          <cell r="EI389">
            <v>6.5695495833333331</v>
          </cell>
          <cell r="EJ389">
            <v>6.5695495833333331</v>
          </cell>
          <cell r="EK389">
            <v>6.5695495833333331</v>
          </cell>
          <cell r="EL389">
            <v>6.5695495833333331</v>
          </cell>
          <cell r="EM389">
            <v>6.5695495833333331</v>
          </cell>
          <cell r="EN389">
            <v>6.5695495833333331</v>
          </cell>
          <cell r="EP389">
            <v>42.335555555555551</v>
          </cell>
          <cell r="EQ389">
            <v>42.335555555555551</v>
          </cell>
          <cell r="ER389">
            <v>42.335555555555551</v>
          </cell>
          <cell r="ES389">
            <v>42.335555555555551</v>
          </cell>
          <cell r="ET389">
            <v>42.335555555555551</v>
          </cell>
          <cell r="EU389">
            <v>43.796997222222217</v>
          </cell>
          <cell r="EV389">
            <v>43.796997222222217</v>
          </cell>
          <cell r="EW389">
            <v>43.796997222222217</v>
          </cell>
          <cell r="EX389">
            <v>43.796997222222217</v>
          </cell>
          <cell r="EY389">
            <v>43.796997222222217</v>
          </cell>
          <cell r="EZ389">
            <v>43.796997222222217</v>
          </cell>
          <cell r="FA389">
            <v>43.796997222222217</v>
          </cell>
          <cell r="FC389">
            <v>23.9145</v>
          </cell>
          <cell r="FD389">
            <v>23.9145</v>
          </cell>
          <cell r="FE389">
            <v>23.9145</v>
          </cell>
          <cell r="FF389">
            <v>23.9145</v>
          </cell>
          <cell r="FG389">
            <v>23.9145</v>
          </cell>
          <cell r="FH389">
            <v>25.229797499999997</v>
          </cell>
          <cell r="FI389">
            <v>25.229797499999997</v>
          </cell>
          <cell r="FJ389">
            <v>25.229797499999997</v>
          </cell>
          <cell r="FK389">
            <v>25.229797499999997</v>
          </cell>
          <cell r="FL389">
            <v>25.229797499999997</v>
          </cell>
          <cell r="FM389">
            <v>25.229797499999997</v>
          </cell>
          <cell r="FN389">
            <v>25.229797499999997</v>
          </cell>
          <cell r="FP389">
            <v>21.523050000000001</v>
          </cell>
          <cell r="FQ389">
            <v>21.523050000000001</v>
          </cell>
          <cell r="FR389">
            <v>21.523050000000001</v>
          </cell>
          <cell r="FS389">
            <v>21.523050000000001</v>
          </cell>
          <cell r="FT389">
            <v>21.523050000000001</v>
          </cell>
          <cell r="FU389">
            <v>22.706817749999999</v>
          </cell>
          <cell r="FV389">
            <v>22.706817749999999</v>
          </cell>
          <cell r="FW389">
            <v>22.706817749999999</v>
          </cell>
          <cell r="FX389">
            <v>22.706817749999999</v>
          </cell>
          <cell r="FY389">
            <v>22.706817749999999</v>
          </cell>
          <cell r="FZ389">
            <v>22.706817749999999</v>
          </cell>
          <cell r="GA389">
            <v>22.706817749999999</v>
          </cell>
          <cell r="GC389">
            <v>4.2335555555555557E-2</v>
          </cell>
          <cell r="GD389">
            <v>4.2335555555555557E-2</v>
          </cell>
          <cell r="GE389">
            <v>4.2335555555555557E-2</v>
          </cell>
          <cell r="GF389">
            <v>4.2335555555555557E-2</v>
          </cell>
          <cell r="GG389">
            <v>4.2335555555555557E-2</v>
          </cell>
          <cell r="GH389">
            <v>4.3796997222222224E-2</v>
          </cell>
          <cell r="GI389">
            <v>4.3796997222222224E-2</v>
          </cell>
          <cell r="GJ389">
            <v>4.3796997222222224E-2</v>
          </cell>
          <cell r="GK389">
            <v>4.3796997222222224E-2</v>
          </cell>
          <cell r="GL389">
            <v>4.3796997222222224E-2</v>
          </cell>
          <cell r="GM389">
            <v>4.3796997222222224E-2</v>
          </cell>
          <cell r="GN389">
            <v>4.3796997222222224E-2</v>
          </cell>
        </row>
        <row r="390">
          <cell r="O390">
            <v>1</v>
          </cell>
          <cell r="P390"/>
          <cell r="Q390" t="str">
            <v>0132</v>
          </cell>
          <cell r="AP390">
            <v>245.37</v>
          </cell>
          <cell r="AQ390">
            <v>245.37</v>
          </cell>
          <cell r="AR390">
            <v>245.37</v>
          </cell>
          <cell r="AS390">
            <v>245.37</v>
          </cell>
          <cell r="AT390">
            <v>245.37</v>
          </cell>
          <cell r="AU390">
            <v>258.86534999999998</v>
          </cell>
          <cell r="AV390">
            <v>258.86534999999998</v>
          </cell>
          <cell r="AW390">
            <v>258.86534999999998</v>
          </cell>
          <cell r="AX390">
            <v>258.86534999999998</v>
          </cell>
          <cell r="AY390">
            <v>258.86534999999998</v>
          </cell>
          <cell r="AZ390">
            <v>258.86534999999998</v>
          </cell>
          <cell r="BA390">
            <v>258.86534999999998</v>
          </cell>
          <cell r="BC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0</v>
          </cell>
          <cell r="BI390">
            <v>0</v>
          </cell>
          <cell r="BJ390">
            <v>0</v>
          </cell>
          <cell r="BK390">
            <v>0</v>
          </cell>
          <cell r="BL390">
            <v>0</v>
          </cell>
          <cell r="BM390">
            <v>0</v>
          </cell>
          <cell r="BN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C390">
            <v>4.935569444444444</v>
          </cell>
          <cell r="CD390">
            <v>4.935569444444444</v>
          </cell>
          <cell r="CE390">
            <v>4.935569444444444</v>
          </cell>
          <cell r="CF390">
            <v>4.935569444444444</v>
          </cell>
          <cell r="CG390">
            <v>4.935569444444444</v>
          </cell>
          <cell r="CH390">
            <v>5.0480306944444449</v>
          </cell>
          <cell r="CI390">
            <v>5.0480306944444449</v>
          </cell>
          <cell r="CJ390">
            <v>5.0480306944444449</v>
          </cell>
          <cell r="CK390">
            <v>5.0480306944444449</v>
          </cell>
          <cell r="CL390">
            <v>5.0480306944444449</v>
          </cell>
          <cell r="CM390">
            <v>5.0480306944444449</v>
          </cell>
          <cell r="CN390">
            <v>5.0480306944444449</v>
          </cell>
          <cell r="DP390">
            <v>29.613416666666666</v>
          </cell>
          <cell r="DQ390">
            <v>29.613416666666666</v>
          </cell>
          <cell r="DR390">
            <v>29.613416666666666</v>
          </cell>
          <cell r="DS390">
            <v>29.613416666666666</v>
          </cell>
          <cell r="DT390">
            <v>29.613416666666666</v>
          </cell>
          <cell r="DU390">
            <v>30.288184166666667</v>
          </cell>
          <cell r="DV390">
            <v>30.288184166666667</v>
          </cell>
          <cell r="DW390">
            <v>30.288184166666667</v>
          </cell>
          <cell r="DX390">
            <v>30.288184166666667</v>
          </cell>
          <cell r="DY390">
            <v>30.288184166666667</v>
          </cell>
          <cell r="DZ390">
            <v>30.288184166666667</v>
          </cell>
          <cell r="EA390">
            <v>30.288184166666667</v>
          </cell>
          <cell r="EC390">
            <v>7.4033541666666665</v>
          </cell>
          <cell r="ED390">
            <v>7.4033541666666665</v>
          </cell>
          <cell r="EE390">
            <v>7.4033541666666665</v>
          </cell>
          <cell r="EF390">
            <v>7.4033541666666665</v>
          </cell>
          <cell r="EG390">
            <v>7.4033541666666665</v>
          </cell>
          <cell r="EH390">
            <v>7.5720460416666668</v>
          </cell>
          <cell r="EI390">
            <v>7.5720460416666668</v>
          </cell>
          <cell r="EJ390">
            <v>7.5720460416666668</v>
          </cell>
          <cell r="EK390">
            <v>7.5720460416666668</v>
          </cell>
          <cell r="EL390">
            <v>7.5720460416666668</v>
          </cell>
          <cell r="EM390">
            <v>7.5720460416666668</v>
          </cell>
          <cell r="EN390">
            <v>7.5720460416666668</v>
          </cell>
          <cell r="EP390">
            <v>49.355694444444445</v>
          </cell>
          <cell r="EQ390">
            <v>49.355694444444445</v>
          </cell>
          <cell r="ER390">
            <v>49.355694444444445</v>
          </cell>
          <cell r="ES390">
            <v>49.355694444444445</v>
          </cell>
          <cell r="ET390">
            <v>49.355694444444445</v>
          </cell>
          <cell r="EU390">
            <v>50.480306944444443</v>
          </cell>
          <cell r="EV390">
            <v>50.480306944444443</v>
          </cell>
          <cell r="EW390">
            <v>50.480306944444443</v>
          </cell>
          <cell r="EX390">
            <v>50.480306944444443</v>
          </cell>
          <cell r="EY390">
            <v>50.480306944444443</v>
          </cell>
          <cell r="EZ390">
            <v>50.480306944444443</v>
          </cell>
          <cell r="FA390">
            <v>50.480306944444443</v>
          </cell>
          <cell r="FC390">
            <v>18.402750000000001</v>
          </cell>
          <cell r="FD390">
            <v>18.402750000000001</v>
          </cell>
          <cell r="FE390">
            <v>18.402750000000001</v>
          </cell>
          <cell r="FF390">
            <v>18.402750000000001</v>
          </cell>
          <cell r="FG390">
            <v>18.402750000000001</v>
          </cell>
          <cell r="FH390">
            <v>19.414901249999996</v>
          </cell>
          <cell r="FI390">
            <v>19.414901249999996</v>
          </cell>
          <cell r="FJ390">
            <v>19.414901249999996</v>
          </cell>
          <cell r="FK390">
            <v>19.414901249999996</v>
          </cell>
          <cell r="FL390">
            <v>19.414901249999996</v>
          </cell>
          <cell r="FM390">
            <v>19.414901249999996</v>
          </cell>
          <cell r="FN390">
            <v>19.414901249999996</v>
          </cell>
          <cell r="FP390">
            <v>16.562475000000003</v>
          </cell>
          <cell r="FQ390">
            <v>16.562475000000003</v>
          </cell>
          <cell r="FR390">
            <v>16.562475000000003</v>
          </cell>
          <cell r="FS390">
            <v>16.562475000000003</v>
          </cell>
          <cell r="FT390">
            <v>16.562475000000003</v>
          </cell>
          <cell r="FU390">
            <v>17.473411124999998</v>
          </cell>
          <cell r="FV390">
            <v>17.473411124999998</v>
          </cell>
          <cell r="FW390">
            <v>17.473411124999998</v>
          </cell>
          <cell r="FX390">
            <v>17.473411124999998</v>
          </cell>
          <cell r="FY390">
            <v>17.473411124999998</v>
          </cell>
          <cell r="FZ390">
            <v>17.473411124999998</v>
          </cell>
          <cell r="GA390">
            <v>17.473411124999998</v>
          </cell>
          <cell r="GC390">
            <v>4.9355694444444438E-2</v>
          </cell>
          <cell r="GD390">
            <v>4.9355694444444438E-2</v>
          </cell>
          <cell r="GE390">
            <v>4.9355694444444438E-2</v>
          </cell>
          <cell r="GF390">
            <v>4.9355694444444438E-2</v>
          </cell>
          <cell r="GG390">
            <v>4.9355694444444438E-2</v>
          </cell>
          <cell r="GH390">
            <v>5.0480306944444449E-2</v>
          </cell>
          <cell r="GI390">
            <v>5.0480306944444449E-2</v>
          </cell>
          <cell r="GJ390">
            <v>5.0480306944444449E-2</v>
          </cell>
          <cell r="GK390">
            <v>5.0480306944444449E-2</v>
          </cell>
          <cell r="GL390">
            <v>5.0480306944444449E-2</v>
          </cell>
          <cell r="GM390">
            <v>5.0480306944444449E-2</v>
          </cell>
          <cell r="GN390">
            <v>5.0480306944444449E-2</v>
          </cell>
        </row>
        <row r="391">
          <cell r="O391">
            <v>1</v>
          </cell>
          <cell r="P391"/>
          <cell r="Q391" t="str">
            <v>0132</v>
          </cell>
          <cell r="AP391">
            <v>265.70999999999998</v>
          </cell>
          <cell r="AQ391">
            <v>265.70999999999998</v>
          </cell>
          <cell r="AR391">
            <v>265.70999999999998</v>
          </cell>
          <cell r="AS391">
            <v>265.70999999999998</v>
          </cell>
          <cell r="AT391">
            <v>265.70999999999998</v>
          </cell>
          <cell r="AU391">
            <v>280.32404999999994</v>
          </cell>
          <cell r="AV391">
            <v>280.32404999999994</v>
          </cell>
          <cell r="AW391">
            <v>280.32404999999994</v>
          </cell>
          <cell r="AX391">
            <v>280.32404999999994</v>
          </cell>
          <cell r="AY391">
            <v>280.32404999999994</v>
          </cell>
          <cell r="AZ391">
            <v>280.32404999999994</v>
          </cell>
          <cell r="BA391">
            <v>280.32404999999994</v>
          </cell>
          <cell r="BC391">
            <v>0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  <cell r="BY391">
            <v>0</v>
          </cell>
          <cell r="BZ391">
            <v>0</v>
          </cell>
          <cell r="CA391">
            <v>0</v>
          </cell>
          <cell r="CC391">
            <v>5.205916666666667</v>
          </cell>
          <cell r="CD391">
            <v>5.205916666666667</v>
          </cell>
          <cell r="CE391">
            <v>5.205916666666667</v>
          </cell>
          <cell r="CF391">
            <v>5.205916666666667</v>
          </cell>
          <cell r="CG391">
            <v>5.205916666666667</v>
          </cell>
          <cell r="CH391">
            <v>5.3277004166666666</v>
          </cell>
          <cell r="CI391">
            <v>5.3277004166666666</v>
          </cell>
          <cell r="CJ391">
            <v>5.3277004166666666</v>
          </cell>
          <cell r="CK391">
            <v>5.3277004166666666</v>
          </cell>
          <cell r="CL391">
            <v>5.3277004166666666</v>
          </cell>
          <cell r="CM391">
            <v>5.3277004166666666</v>
          </cell>
          <cell r="CN391">
            <v>5.3277004166666666</v>
          </cell>
          <cell r="DP391">
            <v>31.235500000000002</v>
          </cell>
          <cell r="DQ391">
            <v>31.235500000000002</v>
          </cell>
          <cell r="DR391">
            <v>31.235500000000002</v>
          </cell>
          <cell r="DS391">
            <v>31.235500000000002</v>
          </cell>
          <cell r="DT391">
            <v>31.235500000000002</v>
          </cell>
          <cell r="DU391">
            <v>31.966202499999998</v>
          </cell>
          <cell r="DV391">
            <v>31.966202499999998</v>
          </cell>
          <cell r="DW391">
            <v>31.966202499999998</v>
          </cell>
          <cell r="DX391">
            <v>31.966202499999998</v>
          </cell>
          <cell r="DY391">
            <v>31.966202499999998</v>
          </cell>
          <cell r="DZ391">
            <v>31.966202499999998</v>
          </cell>
          <cell r="EA391">
            <v>31.966202499999998</v>
          </cell>
          <cell r="EC391">
            <v>7.8088750000000005</v>
          </cell>
          <cell r="ED391">
            <v>7.8088750000000005</v>
          </cell>
          <cell r="EE391">
            <v>7.8088750000000005</v>
          </cell>
          <cell r="EF391">
            <v>7.8088750000000005</v>
          </cell>
          <cell r="EG391">
            <v>7.8088750000000005</v>
          </cell>
          <cell r="EH391">
            <v>7.9915506249999986</v>
          </cell>
          <cell r="EI391">
            <v>7.9915506249999986</v>
          </cell>
          <cell r="EJ391">
            <v>7.9915506249999986</v>
          </cell>
          <cell r="EK391">
            <v>7.9915506249999986</v>
          </cell>
          <cell r="EL391">
            <v>7.9915506249999986</v>
          </cell>
          <cell r="EM391">
            <v>7.9915506249999986</v>
          </cell>
          <cell r="EN391">
            <v>7.9915506249999986</v>
          </cell>
          <cell r="EP391">
            <v>52.05916666666667</v>
          </cell>
          <cell r="EQ391">
            <v>52.05916666666667</v>
          </cell>
          <cell r="ER391">
            <v>52.05916666666667</v>
          </cell>
          <cell r="ES391">
            <v>52.05916666666667</v>
          </cell>
          <cell r="ET391">
            <v>52.05916666666667</v>
          </cell>
          <cell r="EU391">
            <v>53.277004166666664</v>
          </cell>
          <cell r="EV391">
            <v>53.277004166666664</v>
          </cell>
          <cell r="EW391">
            <v>53.277004166666664</v>
          </cell>
          <cell r="EX391">
            <v>53.277004166666664</v>
          </cell>
          <cell r="EY391">
            <v>53.277004166666664</v>
          </cell>
          <cell r="EZ391">
            <v>53.277004166666664</v>
          </cell>
          <cell r="FA391">
            <v>53.277004166666664</v>
          </cell>
          <cell r="FC391">
            <v>19.928249999999998</v>
          </cell>
          <cell r="FD391">
            <v>19.928249999999998</v>
          </cell>
          <cell r="FE391">
            <v>19.928249999999998</v>
          </cell>
          <cell r="FF391">
            <v>19.928249999999998</v>
          </cell>
          <cell r="FG391">
            <v>19.928249999999998</v>
          </cell>
          <cell r="FH391">
            <v>21.024303749999994</v>
          </cell>
          <cell r="FI391">
            <v>21.024303749999994</v>
          </cell>
          <cell r="FJ391">
            <v>21.024303749999994</v>
          </cell>
          <cell r="FK391">
            <v>21.024303749999994</v>
          </cell>
          <cell r="FL391">
            <v>21.024303749999994</v>
          </cell>
          <cell r="FM391">
            <v>21.024303749999994</v>
          </cell>
          <cell r="FN391">
            <v>21.024303749999994</v>
          </cell>
          <cell r="FP391">
            <v>17.935424999999999</v>
          </cell>
          <cell r="FQ391">
            <v>17.935424999999999</v>
          </cell>
          <cell r="FR391">
            <v>17.935424999999999</v>
          </cell>
          <cell r="FS391">
            <v>17.935424999999999</v>
          </cell>
          <cell r="FT391">
            <v>17.935424999999999</v>
          </cell>
          <cell r="FU391">
            <v>18.921873374999997</v>
          </cell>
          <cell r="FV391">
            <v>18.921873374999997</v>
          </cell>
          <cell r="FW391">
            <v>18.921873374999997</v>
          </cell>
          <cell r="FX391">
            <v>18.921873374999997</v>
          </cell>
          <cell r="FY391">
            <v>18.921873374999997</v>
          </cell>
          <cell r="FZ391">
            <v>18.921873374999997</v>
          </cell>
          <cell r="GA391">
            <v>18.921873374999997</v>
          </cell>
          <cell r="GC391">
            <v>5.205916666666667E-2</v>
          </cell>
          <cell r="GD391">
            <v>5.205916666666667E-2</v>
          </cell>
          <cell r="GE391">
            <v>5.205916666666667E-2</v>
          </cell>
          <cell r="GF391">
            <v>5.205916666666667E-2</v>
          </cell>
          <cell r="GG391">
            <v>5.205916666666667E-2</v>
          </cell>
          <cell r="GH391">
            <v>5.3277004166666669E-2</v>
          </cell>
          <cell r="GI391">
            <v>5.3277004166666669E-2</v>
          </cell>
          <cell r="GJ391">
            <v>5.3277004166666669E-2</v>
          </cell>
          <cell r="GK391">
            <v>5.3277004166666669E-2</v>
          </cell>
          <cell r="GL391">
            <v>5.3277004166666669E-2</v>
          </cell>
          <cell r="GM391">
            <v>5.3277004166666669E-2</v>
          </cell>
          <cell r="GN391">
            <v>5.3277004166666669E-2</v>
          </cell>
        </row>
        <row r="392">
          <cell r="O392">
            <v>1</v>
          </cell>
          <cell r="P392"/>
          <cell r="Q392" t="str">
            <v>0132</v>
          </cell>
          <cell r="AP392">
            <v>182.86</v>
          </cell>
          <cell r="AQ392">
            <v>182.86</v>
          </cell>
          <cell r="AR392">
            <v>182.86</v>
          </cell>
          <cell r="AS392">
            <v>182.86</v>
          </cell>
          <cell r="AT392">
            <v>182.86</v>
          </cell>
          <cell r="AU392">
            <v>192.91730000000001</v>
          </cell>
          <cell r="AV392">
            <v>192.91730000000001</v>
          </cell>
          <cell r="AW392">
            <v>192.91730000000001</v>
          </cell>
          <cell r="AX392">
            <v>192.91730000000001</v>
          </cell>
          <cell r="AY392">
            <v>192.91730000000001</v>
          </cell>
          <cell r="AZ392">
            <v>192.91730000000001</v>
          </cell>
          <cell r="BA392">
            <v>192.91730000000001</v>
          </cell>
          <cell r="BC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0</v>
          </cell>
          <cell r="BZ392">
            <v>0</v>
          </cell>
          <cell r="CA392">
            <v>0</v>
          </cell>
          <cell r="CC392">
            <v>4.9468750000000004</v>
          </cell>
          <cell r="CD392">
            <v>4.9468750000000004</v>
          </cell>
          <cell r="CE392">
            <v>4.9468750000000004</v>
          </cell>
          <cell r="CF392">
            <v>4.9468750000000004</v>
          </cell>
          <cell r="CG392">
            <v>4.9468750000000004</v>
          </cell>
          <cell r="CH392">
            <v>5.030685833333334</v>
          </cell>
          <cell r="CI392">
            <v>5.030685833333334</v>
          </cell>
          <cell r="CJ392">
            <v>5.030685833333334</v>
          </cell>
          <cell r="CK392">
            <v>5.030685833333334</v>
          </cell>
          <cell r="CL392">
            <v>5.030685833333334</v>
          </cell>
          <cell r="CM392">
            <v>5.030685833333334</v>
          </cell>
          <cell r="CN392">
            <v>5.030685833333334</v>
          </cell>
          <cell r="DP392">
            <v>29.681250000000002</v>
          </cell>
          <cell r="DQ392">
            <v>29.681250000000002</v>
          </cell>
          <cell r="DR392">
            <v>29.681250000000002</v>
          </cell>
          <cell r="DS392">
            <v>29.681250000000002</v>
          </cell>
          <cell r="DT392">
            <v>29.681250000000002</v>
          </cell>
          <cell r="DU392">
            <v>30.184115000000006</v>
          </cell>
          <cell r="DV392">
            <v>30.184115000000006</v>
          </cell>
          <cell r="DW392">
            <v>30.184115000000006</v>
          </cell>
          <cell r="DX392">
            <v>30.184115000000006</v>
          </cell>
          <cell r="DY392">
            <v>30.184115000000006</v>
          </cell>
          <cell r="DZ392">
            <v>30.184115000000006</v>
          </cell>
          <cell r="EA392">
            <v>30.184115000000006</v>
          </cell>
          <cell r="EC392">
            <v>7.4203125000000005</v>
          </cell>
          <cell r="ED392">
            <v>7.4203125000000005</v>
          </cell>
          <cell r="EE392">
            <v>7.4203125000000005</v>
          </cell>
          <cell r="EF392">
            <v>7.4203125000000005</v>
          </cell>
          <cell r="EG392">
            <v>7.4203125000000005</v>
          </cell>
          <cell r="EH392">
            <v>7.5460287500000005</v>
          </cell>
          <cell r="EI392">
            <v>7.5460287500000005</v>
          </cell>
          <cell r="EJ392">
            <v>7.5460287500000005</v>
          </cell>
          <cell r="EK392">
            <v>7.5460287500000005</v>
          </cell>
          <cell r="EL392">
            <v>7.5460287500000005</v>
          </cell>
          <cell r="EM392">
            <v>7.5460287500000005</v>
          </cell>
          <cell r="EN392">
            <v>7.5460287500000005</v>
          </cell>
          <cell r="EP392">
            <v>49.46875</v>
          </cell>
          <cell r="EQ392">
            <v>49.46875</v>
          </cell>
          <cell r="ER392">
            <v>49.46875</v>
          </cell>
          <cell r="ES392">
            <v>49.46875</v>
          </cell>
          <cell r="ET392">
            <v>49.46875</v>
          </cell>
          <cell r="EU392">
            <v>50.306858333333338</v>
          </cell>
          <cell r="EV392">
            <v>50.306858333333338</v>
          </cell>
          <cell r="EW392">
            <v>50.306858333333338</v>
          </cell>
          <cell r="EX392">
            <v>50.306858333333338</v>
          </cell>
          <cell r="EY392">
            <v>50.306858333333338</v>
          </cell>
          <cell r="EZ392">
            <v>50.306858333333338</v>
          </cell>
          <cell r="FA392">
            <v>50.306858333333338</v>
          </cell>
          <cell r="FC392">
            <v>13.714500000000001</v>
          </cell>
          <cell r="FD392">
            <v>13.714500000000001</v>
          </cell>
          <cell r="FE392">
            <v>13.714500000000001</v>
          </cell>
          <cell r="FF392">
            <v>13.714500000000001</v>
          </cell>
          <cell r="FG392">
            <v>13.714500000000001</v>
          </cell>
          <cell r="FH392">
            <v>14.468797500000001</v>
          </cell>
          <cell r="FI392">
            <v>14.468797500000001</v>
          </cell>
          <cell r="FJ392">
            <v>14.468797500000001</v>
          </cell>
          <cell r="FK392">
            <v>14.468797500000001</v>
          </cell>
          <cell r="FL392">
            <v>14.468797500000001</v>
          </cell>
          <cell r="FM392">
            <v>14.468797500000001</v>
          </cell>
          <cell r="FN392">
            <v>14.468797500000001</v>
          </cell>
          <cell r="FP392">
            <v>12.343050000000002</v>
          </cell>
          <cell r="FQ392">
            <v>12.343050000000002</v>
          </cell>
          <cell r="FR392">
            <v>12.343050000000002</v>
          </cell>
          <cell r="FS392">
            <v>12.343050000000002</v>
          </cell>
          <cell r="FT392">
            <v>12.343050000000002</v>
          </cell>
          <cell r="FU392">
            <v>13.021917750000002</v>
          </cell>
          <cell r="FV392">
            <v>13.021917750000002</v>
          </cell>
          <cell r="FW392">
            <v>13.021917750000002</v>
          </cell>
          <cell r="FX392">
            <v>13.021917750000002</v>
          </cell>
          <cell r="FY392">
            <v>13.021917750000002</v>
          </cell>
          <cell r="FZ392">
            <v>13.021917750000002</v>
          </cell>
          <cell r="GA392">
            <v>13.021917750000002</v>
          </cell>
          <cell r="GC392">
            <v>4.9468750000000006E-2</v>
          </cell>
          <cell r="GD392">
            <v>4.9468750000000006E-2</v>
          </cell>
          <cell r="GE392">
            <v>4.9468750000000006E-2</v>
          </cell>
          <cell r="GF392">
            <v>4.9468750000000006E-2</v>
          </cell>
          <cell r="GG392">
            <v>4.9468750000000006E-2</v>
          </cell>
          <cell r="GH392">
            <v>5.0306858333333343E-2</v>
          </cell>
          <cell r="GI392">
            <v>5.0306858333333343E-2</v>
          </cell>
          <cell r="GJ392">
            <v>5.0306858333333343E-2</v>
          </cell>
          <cell r="GK392">
            <v>5.0306858333333343E-2</v>
          </cell>
          <cell r="GL392">
            <v>5.0306858333333343E-2</v>
          </cell>
          <cell r="GM392">
            <v>5.0306858333333343E-2</v>
          </cell>
          <cell r="GN392">
            <v>5.0306858333333343E-2</v>
          </cell>
        </row>
        <row r="393">
          <cell r="O393">
            <v>1</v>
          </cell>
          <cell r="P393"/>
          <cell r="Q393" t="str">
            <v>0132</v>
          </cell>
          <cell r="AP393">
            <v>266.17</v>
          </cell>
          <cell r="AQ393">
            <v>266.17</v>
          </cell>
          <cell r="AR393">
            <v>266.17</v>
          </cell>
          <cell r="AS393">
            <v>266.17</v>
          </cell>
          <cell r="AT393">
            <v>266.17</v>
          </cell>
          <cell r="AU393">
            <v>280.80934999999999</v>
          </cell>
          <cell r="AV393">
            <v>280.80934999999999</v>
          </cell>
          <cell r="AW393">
            <v>280.80934999999999</v>
          </cell>
          <cell r="AX393">
            <v>280.80934999999999</v>
          </cell>
          <cell r="AY393">
            <v>280.80934999999999</v>
          </cell>
          <cell r="AZ393">
            <v>280.80934999999999</v>
          </cell>
          <cell r="BA393">
            <v>280.80934999999999</v>
          </cell>
          <cell r="BC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C393">
            <v>6.6640694444444444</v>
          </cell>
          <cell r="CD393">
            <v>6.6640694444444444</v>
          </cell>
          <cell r="CE393">
            <v>6.6640694444444444</v>
          </cell>
          <cell r="CF393">
            <v>6.6640694444444444</v>
          </cell>
          <cell r="CG393">
            <v>6.6640694444444444</v>
          </cell>
          <cell r="CH393">
            <v>6.7860640277777788</v>
          </cell>
          <cell r="CI393">
            <v>6.7860640277777788</v>
          </cell>
          <cell r="CJ393">
            <v>6.7860640277777788</v>
          </cell>
          <cell r="CK393">
            <v>6.7860640277777788</v>
          </cell>
          <cell r="CL393">
            <v>6.7860640277777788</v>
          </cell>
          <cell r="CM393">
            <v>6.7860640277777788</v>
          </cell>
          <cell r="CN393">
            <v>6.7860640277777788</v>
          </cell>
          <cell r="DP393">
            <v>39.984416666666668</v>
          </cell>
          <cell r="DQ393">
            <v>39.984416666666668</v>
          </cell>
          <cell r="DR393">
            <v>39.984416666666668</v>
          </cell>
          <cell r="DS393">
            <v>39.984416666666668</v>
          </cell>
          <cell r="DT393">
            <v>39.984416666666668</v>
          </cell>
          <cell r="DU393">
            <v>40.716384166666664</v>
          </cell>
          <cell r="DV393">
            <v>40.716384166666664</v>
          </cell>
          <cell r="DW393">
            <v>40.716384166666664</v>
          </cell>
          <cell r="DX393">
            <v>40.716384166666664</v>
          </cell>
          <cell r="DY393">
            <v>40.716384166666664</v>
          </cell>
          <cell r="DZ393">
            <v>40.716384166666664</v>
          </cell>
          <cell r="EA393">
            <v>40.716384166666664</v>
          </cell>
          <cell r="EC393">
            <v>9.9961041666666652</v>
          </cell>
          <cell r="ED393">
            <v>9.9961041666666652</v>
          </cell>
          <cell r="EE393">
            <v>9.9961041666666652</v>
          </cell>
          <cell r="EF393">
            <v>9.9961041666666652</v>
          </cell>
          <cell r="EG393">
            <v>9.9961041666666652</v>
          </cell>
          <cell r="EH393">
            <v>10.179096041666666</v>
          </cell>
          <cell r="EI393">
            <v>10.179096041666666</v>
          </cell>
          <cell r="EJ393">
            <v>10.179096041666666</v>
          </cell>
          <cell r="EK393">
            <v>10.179096041666666</v>
          </cell>
          <cell r="EL393">
            <v>10.179096041666666</v>
          </cell>
          <cell r="EM393">
            <v>10.179096041666666</v>
          </cell>
          <cell r="EN393">
            <v>10.179096041666666</v>
          </cell>
          <cell r="EP393">
            <v>66.640694444444435</v>
          </cell>
          <cell r="EQ393">
            <v>66.640694444444435</v>
          </cell>
          <cell r="ER393">
            <v>66.640694444444435</v>
          </cell>
          <cell r="ES393">
            <v>66.640694444444435</v>
          </cell>
          <cell r="ET393">
            <v>66.640694444444435</v>
          </cell>
          <cell r="EU393">
            <v>67.860640277777776</v>
          </cell>
          <cell r="EV393">
            <v>67.860640277777776</v>
          </cell>
          <cell r="EW393">
            <v>67.860640277777776</v>
          </cell>
          <cell r="EX393">
            <v>67.860640277777776</v>
          </cell>
          <cell r="EY393">
            <v>67.860640277777776</v>
          </cell>
          <cell r="EZ393">
            <v>67.860640277777776</v>
          </cell>
          <cell r="FA393">
            <v>67.860640277777776</v>
          </cell>
          <cell r="FC393">
            <v>19.96275</v>
          </cell>
          <cell r="FD393">
            <v>19.96275</v>
          </cell>
          <cell r="FE393">
            <v>19.96275</v>
          </cell>
          <cell r="FF393">
            <v>19.96275</v>
          </cell>
          <cell r="FG393">
            <v>19.96275</v>
          </cell>
          <cell r="FH393">
            <v>21.060701249999997</v>
          </cell>
          <cell r="FI393">
            <v>21.060701249999997</v>
          </cell>
          <cell r="FJ393">
            <v>21.060701249999997</v>
          </cell>
          <cell r="FK393">
            <v>21.060701249999997</v>
          </cell>
          <cell r="FL393">
            <v>21.060701249999997</v>
          </cell>
          <cell r="FM393">
            <v>21.060701249999997</v>
          </cell>
          <cell r="FN393">
            <v>21.060701249999997</v>
          </cell>
          <cell r="FP393">
            <v>17.966475000000003</v>
          </cell>
          <cell r="FQ393">
            <v>17.966475000000003</v>
          </cell>
          <cell r="FR393">
            <v>17.966475000000003</v>
          </cell>
          <cell r="FS393">
            <v>17.966475000000003</v>
          </cell>
          <cell r="FT393">
            <v>17.966475000000003</v>
          </cell>
          <cell r="FU393">
            <v>18.954631125000002</v>
          </cell>
          <cell r="FV393">
            <v>18.954631125000002</v>
          </cell>
          <cell r="FW393">
            <v>18.954631125000002</v>
          </cell>
          <cell r="FX393">
            <v>18.954631125000002</v>
          </cell>
          <cell r="FY393">
            <v>18.954631125000002</v>
          </cell>
          <cell r="FZ393">
            <v>18.954631125000002</v>
          </cell>
          <cell r="GA393">
            <v>18.954631125000002</v>
          </cell>
          <cell r="GC393">
            <v>6.664069444444444E-2</v>
          </cell>
          <cell r="GD393">
            <v>6.664069444444444E-2</v>
          </cell>
          <cell r="GE393">
            <v>6.664069444444444E-2</v>
          </cell>
          <cell r="GF393">
            <v>6.664069444444444E-2</v>
          </cell>
          <cell r="GG393">
            <v>6.664069444444444E-2</v>
          </cell>
          <cell r="GH393">
            <v>6.7860640277777787E-2</v>
          </cell>
          <cell r="GI393">
            <v>6.7860640277777787E-2</v>
          </cell>
          <cell r="GJ393">
            <v>6.7860640277777787E-2</v>
          </cell>
          <cell r="GK393">
            <v>6.7860640277777787E-2</v>
          </cell>
          <cell r="GL393">
            <v>6.7860640277777787E-2</v>
          </cell>
          <cell r="GM393">
            <v>6.7860640277777787E-2</v>
          </cell>
          <cell r="GN393">
            <v>6.7860640277777787E-2</v>
          </cell>
        </row>
        <row r="394">
          <cell r="O394">
            <v>1</v>
          </cell>
          <cell r="P394"/>
          <cell r="Q394" t="str">
            <v>0132</v>
          </cell>
          <cell r="AP394">
            <v>182.86</v>
          </cell>
          <cell r="AQ394">
            <v>182.86</v>
          </cell>
          <cell r="AR394">
            <v>182.86</v>
          </cell>
          <cell r="AS394">
            <v>182.86</v>
          </cell>
          <cell r="AT394">
            <v>182.86</v>
          </cell>
          <cell r="AU394">
            <v>192.91730000000001</v>
          </cell>
          <cell r="AV394">
            <v>192.91730000000001</v>
          </cell>
          <cell r="AW394">
            <v>192.91730000000001</v>
          </cell>
          <cell r="AX394">
            <v>192.91730000000001</v>
          </cell>
          <cell r="AY394">
            <v>192.91730000000001</v>
          </cell>
          <cell r="AZ394">
            <v>192.91730000000001</v>
          </cell>
          <cell r="BA394">
            <v>192.91730000000001</v>
          </cell>
          <cell r="BC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0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C394">
            <v>3.9531944444444451</v>
          </cell>
          <cell r="CD394">
            <v>3.9531944444444451</v>
          </cell>
          <cell r="CE394">
            <v>3.9531944444444451</v>
          </cell>
          <cell r="CF394">
            <v>3.9531944444444451</v>
          </cell>
          <cell r="CG394">
            <v>3.9531944444444451</v>
          </cell>
          <cell r="CH394">
            <v>4.0370052777777783</v>
          </cell>
          <cell r="CI394">
            <v>4.0370052777777783</v>
          </cell>
          <cell r="CJ394">
            <v>4.0370052777777783</v>
          </cell>
          <cell r="CK394">
            <v>4.0370052777777783</v>
          </cell>
          <cell r="CL394">
            <v>4.0370052777777783</v>
          </cell>
          <cell r="CM394">
            <v>4.0370052777777783</v>
          </cell>
          <cell r="CN394">
            <v>4.0370052777777783</v>
          </cell>
          <cell r="DP394">
            <v>23.719166666666666</v>
          </cell>
          <cell r="DQ394">
            <v>23.719166666666666</v>
          </cell>
          <cell r="DR394">
            <v>23.719166666666666</v>
          </cell>
          <cell r="DS394">
            <v>23.719166666666666</v>
          </cell>
          <cell r="DT394">
            <v>23.719166666666666</v>
          </cell>
          <cell r="DU394">
            <v>24.22203166666667</v>
          </cell>
          <cell r="DV394">
            <v>24.22203166666667</v>
          </cell>
          <cell r="DW394">
            <v>24.22203166666667</v>
          </cell>
          <cell r="DX394">
            <v>24.22203166666667</v>
          </cell>
          <cell r="DY394">
            <v>24.22203166666667</v>
          </cell>
          <cell r="DZ394">
            <v>24.22203166666667</v>
          </cell>
          <cell r="EA394">
            <v>24.22203166666667</v>
          </cell>
          <cell r="EC394">
            <v>5.9297916666666666</v>
          </cell>
          <cell r="ED394">
            <v>5.9297916666666666</v>
          </cell>
          <cell r="EE394">
            <v>5.9297916666666666</v>
          </cell>
          <cell r="EF394">
            <v>5.9297916666666666</v>
          </cell>
          <cell r="EG394">
            <v>5.9297916666666666</v>
          </cell>
          <cell r="EH394">
            <v>6.0555079166666665</v>
          </cell>
          <cell r="EI394">
            <v>6.0555079166666665</v>
          </cell>
          <cell r="EJ394">
            <v>6.0555079166666665</v>
          </cell>
          <cell r="EK394">
            <v>6.0555079166666665</v>
          </cell>
          <cell r="EL394">
            <v>6.0555079166666665</v>
          </cell>
          <cell r="EM394">
            <v>6.0555079166666665</v>
          </cell>
          <cell r="EN394">
            <v>6.0555079166666665</v>
          </cell>
          <cell r="EP394">
            <v>39.531944444444449</v>
          </cell>
          <cell r="EQ394">
            <v>39.531944444444449</v>
          </cell>
          <cell r="ER394">
            <v>39.531944444444449</v>
          </cell>
          <cell r="ES394">
            <v>39.531944444444449</v>
          </cell>
          <cell r="ET394">
            <v>39.531944444444449</v>
          </cell>
          <cell r="EU394">
            <v>40.370052777777779</v>
          </cell>
          <cell r="EV394">
            <v>40.370052777777779</v>
          </cell>
          <cell r="EW394">
            <v>40.370052777777779</v>
          </cell>
          <cell r="EX394">
            <v>40.370052777777779</v>
          </cell>
          <cell r="EY394">
            <v>40.370052777777779</v>
          </cell>
          <cell r="EZ394">
            <v>40.370052777777779</v>
          </cell>
          <cell r="FA394">
            <v>40.370052777777779</v>
          </cell>
          <cell r="FC394">
            <v>13.714500000000001</v>
          </cell>
          <cell r="FD394">
            <v>13.714500000000001</v>
          </cell>
          <cell r="FE394">
            <v>13.714500000000001</v>
          </cell>
          <cell r="FF394">
            <v>13.714500000000001</v>
          </cell>
          <cell r="FG394">
            <v>13.714500000000001</v>
          </cell>
          <cell r="FH394">
            <v>14.468797500000001</v>
          </cell>
          <cell r="FI394">
            <v>14.468797500000001</v>
          </cell>
          <cell r="FJ394">
            <v>14.468797500000001</v>
          </cell>
          <cell r="FK394">
            <v>14.468797500000001</v>
          </cell>
          <cell r="FL394">
            <v>14.468797500000001</v>
          </cell>
          <cell r="FM394">
            <v>14.468797500000001</v>
          </cell>
          <cell r="FN394">
            <v>14.468797500000001</v>
          </cell>
          <cell r="FP394">
            <v>12.343050000000002</v>
          </cell>
          <cell r="FQ394">
            <v>12.343050000000002</v>
          </cell>
          <cell r="FR394">
            <v>12.343050000000002</v>
          </cell>
          <cell r="FS394">
            <v>12.343050000000002</v>
          </cell>
          <cell r="FT394">
            <v>12.343050000000002</v>
          </cell>
          <cell r="FU394">
            <v>13.021917750000002</v>
          </cell>
          <cell r="FV394">
            <v>13.021917750000002</v>
          </cell>
          <cell r="FW394">
            <v>13.021917750000002</v>
          </cell>
          <cell r="FX394">
            <v>13.021917750000002</v>
          </cell>
          <cell r="FY394">
            <v>13.021917750000002</v>
          </cell>
          <cell r="FZ394">
            <v>13.021917750000002</v>
          </cell>
          <cell r="GA394">
            <v>13.021917750000002</v>
          </cell>
          <cell r="GC394">
            <v>3.9531944444444453E-2</v>
          </cell>
          <cell r="GD394">
            <v>3.9531944444444453E-2</v>
          </cell>
          <cell r="GE394">
            <v>3.9531944444444453E-2</v>
          </cell>
          <cell r="GF394">
            <v>3.9531944444444453E-2</v>
          </cell>
          <cell r="GG394">
            <v>3.9531944444444453E-2</v>
          </cell>
          <cell r="GH394">
            <v>4.0370052777777783E-2</v>
          </cell>
          <cell r="GI394">
            <v>4.0370052777777783E-2</v>
          </cell>
          <cell r="GJ394">
            <v>4.0370052777777783E-2</v>
          </cell>
          <cell r="GK394">
            <v>4.0370052777777783E-2</v>
          </cell>
          <cell r="GL394">
            <v>4.0370052777777783E-2</v>
          </cell>
          <cell r="GM394">
            <v>4.0370052777777783E-2</v>
          </cell>
          <cell r="GN394">
            <v>4.0370052777777783E-2</v>
          </cell>
        </row>
        <row r="395">
          <cell r="O395">
            <v>1</v>
          </cell>
          <cell r="P395"/>
          <cell r="Q395" t="str">
            <v>0132</v>
          </cell>
          <cell r="AP395">
            <v>182.86</v>
          </cell>
          <cell r="AQ395">
            <v>182.86</v>
          </cell>
          <cell r="AR395">
            <v>182.86</v>
          </cell>
          <cell r="AS395">
            <v>182.86</v>
          </cell>
          <cell r="AT395">
            <v>182.86</v>
          </cell>
          <cell r="AU395">
            <v>192.91730000000001</v>
          </cell>
          <cell r="AV395">
            <v>192.91730000000001</v>
          </cell>
          <cell r="AW395">
            <v>192.91730000000001</v>
          </cell>
          <cell r="AX395">
            <v>192.91730000000001</v>
          </cell>
          <cell r="AY395">
            <v>192.91730000000001</v>
          </cell>
          <cell r="AZ395">
            <v>192.91730000000001</v>
          </cell>
          <cell r="BA395">
            <v>192.91730000000001</v>
          </cell>
          <cell r="BC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P395">
            <v>0</v>
          </cell>
          <cell r="BQ395">
            <v>0</v>
          </cell>
          <cell r="BR395">
            <v>0</v>
          </cell>
          <cell r="BS395">
            <v>0</v>
          </cell>
          <cell r="BT395">
            <v>0</v>
          </cell>
          <cell r="BU395">
            <v>0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C395">
            <v>4.2903888888888888</v>
          </cell>
          <cell r="CD395">
            <v>4.2903888888888888</v>
          </cell>
          <cell r="CE395">
            <v>4.2903888888888888</v>
          </cell>
          <cell r="CF395">
            <v>4.2903888888888888</v>
          </cell>
          <cell r="CG395">
            <v>4.2903888888888888</v>
          </cell>
          <cell r="CH395">
            <v>4.3741997222222233</v>
          </cell>
          <cell r="CI395">
            <v>4.3741997222222233</v>
          </cell>
          <cell r="CJ395">
            <v>4.3741997222222233</v>
          </cell>
          <cell r="CK395">
            <v>4.3741997222222233</v>
          </cell>
          <cell r="CL395">
            <v>4.3741997222222233</v>
          </cell>
          <cell r="CM395">
            <v>4.3741997222222233</v>
          </cell>
          <cell r="CN395">
            <v>4.3741997222222233</v>
          </cell>
          <cell r="DP395">
            <v>21.451944444444447</v>
          </cell>
          <cell r="DQ395">
            <v>21.451944444444447</v>
          </cell>
          <cell r="DR395">
            <v>21.451944444444447</v>
          </cell>
          <cell r="DS395">
            <v>21.451944444444447</v>
          </cell>
          <cell r="DT395">
            <v>21.451944444444447</v>
          </cell>
          <cell r="DU395">
            <v>21.870998611111116</v>
          </cell>
          <cell r="DV395">
            <v>21.870998611111116</v>
          </cell>
          <cell r="DW395">
            <v>21.870998611111116</v>
          </cell>
          <cell r="DX395">
            <v>21.870998611111116</v>
          </cell>
          <cell r="DY395">
            <v>21.870998611111116</v>
          </cell>
          <cell r="DZ395">
            <v>21.870998611111116</v>
          </cell>
          <cell r="EA395">
            <v>21.870998611111116</v>
          </cell>
          <cell r="EC395">
            <v>6.4355833333333337</v>
          </cell>
          <cell r="ED395">
            <v>6.4355833333333337</v>
          </cell>
          <cell r="EE395">
            <v>6.4355833333333337</v>
          </cell>
          <cell r="EF395">
            <v>6.4355833333333337</v>
          </cell>
          <cell r="EG395">
            <v>6.4355833333333337</v>
          </cell>
          <cell r="EH395">
            <v>6.5612995833333336</v>
          </cell>
          <cell r="EI395">
            <v>6.5612995833333336</v>
          </cell>
          <cell r="EJ395">
            <v>6.5612995833333336</v>
          </cell>
          <cell r="EK395">
            <v>6.5612995833333336</v>
          </cell>
          <cell r="EL395">
            <v>6.5612995833333336</v>
          </cell>
          <cell r="EM395">
            <v>6.5612995833333336</v>
          </cell>
          <cell r="EN395">
            <v>6.5612995833333336</v>
          </cell>
          <cell r="EP395">
            <v>42.903888888888893</v>
          </cell>
          <cell r="EQ395">
            <v>42.903888888888893</v>
          </cell>
          <cell r="ER395">
            <v>42.903888888888893</v>
          </cell>
          <cell r="ES395">
            <v>42.903888888888893</v>
          </cell>
          <cell r="ET395">
            <v>42.903888888888893</v>
          </cell>
          <cell r="EU395">
            <v>43.741997222222231</v>
          </cell>
          <cell r="EV395">
            <v>43.741997222222231</v>
          </cell>
          <cell r="EW395">
            <v>43.741997222222231</v>
          </cell>
          <cell r="EX395">
            <v>43.741997222222231</v>
          </cell>
          <cell r="EY395">
            <v>43.741997222222231</v>
          </cell>
          <cell r="EZ395">
            <v>43.741997222222231</v>
          </cell>
          <cell r="FA395">
            <v>43.741997222222231</v>
          </cell>
          <cell r="FC395">
            <v>13.714500000000001</v>
          </cell>
          <cell r="FD395">
            <v>13.714500000000001</v>
          </cell>
          <cell r="FE395">
            <v>13.714500000000001</v>
          </cell>
          <cell r="FF395">
            <v>13.714500000000001</v>
          </cell>
          <cell r="FG395">
            <v>13.714500000000001</v>
          </cell>
          <cell r="FH395">
            <v>14.468797500000001</v>
          </cell>
          <cell r="FI395">
            <v>14.468797500000001</v>
          </cell>
          <cell r="FJ395">
            <v>14.468797500000001</v>
          </cell>
          <cell r="FK395">
            <v>14.468797500000001</v>
          </cell>
          <cell r="FL395">
            <v>14.468797500000001</v>
          </cell>
          <cell r="FM395">
            <v>14.468797500000001</v>
          </cell>
          <cell r="FN395">
            <v>14.468797500000001</v>
          </cell>
          <cell r="FP395">
            <v>12.343050000000002</v>
          </cell>
          <cell r="FQ395">
            <v>12.343050000000002</v>
          </cell>
          <cell r="FR395">
            <v>12.343050000000002</v>
          </cell>
          <cell r="FS395">
            <v>12.343050000000002</v>
          </cell>
          <cell r="FT395">
            <v>12.343050000000002</v>
          </cell>
          <cell r="FU395">
            <v>13.021917750000002</v>
          </cell>
          <cell r="FV395">
            <v>13.021917750000002</v>
          </cell>
          <cell r="FW395">
            <v>13.021917750000002</v>
          </cell>
          <cell r="FX395">
            <v>13.021917750000002</v>
          </cell>
          <cell r="FY395">
            <v>13.021917750000002</v>
          </cell>
          <cell r="FZ395">
            <v>13.021917750000002</v>
          </cell>
          <cell r="GA395">
            <v>13.021917750000002</v>
          </cell>
          <cell r="GC395">
            <v>4.2903888888888887E-2</v>
          </cell>
          <cell r="GD395">
            <v>4.2903888888888887E-2</v>
          </cell>
          <cell r="GE395">
            <v>4.2903888888888887E-2</v>
          </cell>
          <cell r="GF395">
            <v>4.2903888888888887E-2</v>
          </cell>
          <cell r="GG395">
            <v>4.2903888888888887E-2</v>
          </cell>
          <cell r="GH395">
            <v>4.3741997222222231E-2</v>
          </cell>
          <cell r="GI395">
            <v>4.3741997222222231E-2</v>
          </cell>
          <cell r="GJ395">
            <v>4.3741997222222231E-2</v>
          </cell>
          <cell r="GK395">
            <v>4.3741997222222231E-2</v>
          </cell>
          <cell r="GL395">
            <v>4.3741997222222231E-2</v>
          </cell>
          <cell r="GM395">
            <v>4.3741997222222231E-2</v>
          </cell>
          <cell r="GN395">
            <v>4.3741997222222231E-2</v>
          </cell>
        </row>
        <row r="396">
          <cell r="O396">
            <v>1</v>
          </cell>
          <cell r="P396"/>
          <cell r="Q396" t="str">
            <v>0132</v>
          </cell>
          <cell r="AP396">
            <v>182.86</v>
          </cell>
          <cell r="AQ396">
            <v>182.86</v>
          </cell>
          <cell r="AR396">
            <v>182.86</v>
          </cell>
          <cell r="AS396">
            <v>182.86</v>
          </cell>
          <cell r="AT396">
            <v>182.86</v>
          </cell>
          <cell r="AU396">
            <v>192.91730000000001</v>
          </cell>
          <cell r="AV396">
            <v>192.91730000000001</v>
          </cell>
          <cell r="AW396">
            <v>192.91730000000001</v>
          </cell>
          <cell r="AX396">
            <v>192.91730000000001</v>
          </cell>
          <cell r="AY396">
            <v>192.91730000000001</v>
          </cell>
          <cell r="AZ396">
            <v>192.91730000000001</v>
          </cell>
          <cell r="BA396">
            <v>192.91730000000001</v>
          </cell>
          <cell r="BC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P396">
            <v>0</v>
          </cell>
          <cell r="BQ396">
            <v>0</v>
          </cell>
          <cell r="BR396">
            <v>0</v>
          </cell>
          <cell r="BS396">
            <v>0</v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C396">
            <v>4.7323194444444452</v>
          </cell>
          <cell r="CD396">
            <v>4.7323194444444452</v>
          </cell>
          <cell r="CE396">
            <v>4.7323194444444452</v>
          </cell>
          <cell r="CF396">
            <v>4.7323194444444452</v>
          </cell>
          <cell r="CG396">
            <v>4.7323194444444452</v>
          </cell>
          <cell r="CH396">
            <v>4.8161302777777779</v>
          </cell>
          <cell r="CI396">
            <v>4.8161302777777779</v>
          </cell>
          <cell r="CJ396">
            <v>4.8161302777777779</v>
          </cell>
          <cell r="CK396">
            <v>4.8161302777777779</v>
          </cell>
          <cell r="CL396">
            <v>4.8161302777777779</v>
          </cell>
          <cell r="CM396">
            <v>4.8161302777777779</v>
          </cell>
          <cell r="CN396">
            <v>4.8161302777777779</v>
          </cell>
          <cell r="DP396">
            <v>23.661597222222223</v>
          </cell>
          <cell r="DQ396">
            <v>23.661597222222223</v>
          </cell>
          <cell r="DR396">
            <v>23.661597222222223</v>
          </cell>
          <cell r="DS396">
            <v>23.661597222222223</v>
          </cell>
          <cell r="DT396">
            <v>23.661597222222223</v>
          </cell>
          <cell r="DU396">
            <v>24.080651388888892</v>
          </cell>
          <cell r="DV396">
            <v>24.080651388888892</v>
          </cell>
          <cell r="DW396">
            <v>24.080651388888892</v>
          </cell>
          <cell r="DX396">
            <v>24.080651388888892</v>
          </cell>
          <cell r="DY396">
            <v>24.080651388888892</v>
          </cell>
          <cell r="DZ396">
            <v>24.080651388888892</v>
          </cell>
          <cell r="EA396">
            <v>24.080651388888892</v>
          </cell>
          <cell r="EC396">
            <v>7.0984791666666665</v>
          </cell>
          <cell r="ED396">
            <v>7.0984791666666665</v>
          </cell>
          <cell r="EE396">
            <v>7.0984791666666665</v>
          </cell>
          <cell r="EF396">
            <v>7.0984791666666665</v>
          </cell>
          <cell r="EG396">
            <v>7.0984791666666665</v>
          </cell>
          <cell r="EH396">
            <v>7.2241954166666673</v>
          </cell>
          <cell r="EI396">
            <v>7.2241954166666673</v>
          </cell>
          <cell r="EJ396">
            <v>7.2241954166666673</v>
          </cell>
          <cell r="EK396">
            <v>7.2241954166666673</v>
          </cell>
          <cell r="EL396">
            <v>7.2241954166666673</v>
          </cell>
          <cell r="EM396">
            <v>7.2241954166666673</v>
          </cell>
          <cell r="EN396">
            <v>7.2241954166666673</v>
          </cell>
          <cell r="EP396">
            <v>47.323194444444447</v>
          </cell>
          <cell r="EQ396">
            <v>47.323194444444447</v>
          </cell>
          <cell r="ER396">
            <v>47.323194444444447</v>
          </cell>
          <cell r="ES396">
            <v>47.323194444444447</v>
          </cell>
          <cell r="ET396">
            <v>47.323194444444447</v>
          </cell>
          <cell r="EU396">
            <v>48.161302777777784</v>
          </cell>
          <cell r="EV396">
            <v>48.161302777777784</v>
          </cell>
          <cell r="EW396">
            <v>48.161302777777784</v>
          </cell>
          <cell r="EX396">
            <v>48.161302777777784</v>
          </cell>
          <cell r="EY396">
            <v>48.161302777777784</v>
          </cell>
          <cell r="EZ396">
            <v>48.161302777777784</v>
          </cell>
          <cell r="FA396">
            <v>48.161302777777784</v>
          </cell>
          <cell r="FC396">
            <v>13.714500000000001</v>
          </cell>
          <cell r="FD396">
            <v>13.714500000000001</v>
          </cell>
          <cell r="FE396">
            <v>13.714500000000001</v>
          </cell>
          <cell r="FF396">
            <v>13.714500000000001</v>
          </cell>
          <cell r="FG396">
            <v>13.714500000000001</v>
          </cell>
          <cell r="FH396">
            <v>14.468797500000001</v>
          </cell>
          <cell r="FI396">
            <v>14.468797500000001</v>
          </cell>
          <cell r="FJ396">
            <v>14.468797500000001</v>
          </cell>
          <cell r="FK396">
            <v>14.468797500000001</v>
          </cell>
          <cell r="FL396">
            <v>14.468797500000001</v>
          </cell>
          <cell r="FM396">
            <v>14.468797500000001</v>
          </cell>
          <cell r="FN396">
            <v>14.468797500000001</v>
          </cell>
          <cell r="FP396">
            <v>12.343050000000002</v>
          </cell>
          <cell r="FQ396">
            <v>12.343050000000002</v>
          </cell>
          <cell r="FR396">
            <v>12.343050000000002</v>
          </cell>
          <cell r="FS396">
            <v>12.343050000000002</v>
          </cell>
          <cell r="FT396">
            <v>12.343050000000002</v>
          </cell>
          <cell r="FU396">
            <v>13.021917750000002</v>
          </cell>
          <cell r="FV396">
            <v>13.021917750000002</v>
          </cell>
          <cell r="FW396">
            <v>13.021917750000002</v>
          </cell>
          <cell r="FX396">
            <v>13.021917750000002</v>
          </cell>
          <cell r="FY396">
            <v>13.021917750000002</v>
          </cell>
          <cell r="FZ396">
            <v>13.021917750000002</v>
          </cell>
          <cell r="GA396">
            <v>13.021917750000002</v>
          </cell>
          <cell r="GC396">
            <v>4.7323194444444452E-2</v>
          </cell>
          <cell r="GD396">
            <v>4.7323194444444452E-2</v>
          </cell>
          <cell r="GE396">
            <v>4.7323194444444452E-2</v>
          </cell>
          <cell r="GF396">
            <v>4.7323194444444452E-2</v>
          </cell>
          <cell r="GG396">
            <v>4.7323194444444452E-2</v>
          </cell>
          <cell r="GH396">
            <v>4.8161302777777783E-2</v>
          </cell>
          <cell r="GI396">
            <v>4.8161302777777783E-2</v>
          </cell>
          <cell r="GJ396">
            <v>4.8161302777777783E-2</v>
          </cell>
          <cell r="GK396">
            <v>4.8161302777777783E-2</v>
          </cell>
          <cell r="GL396">
            <v>4.8161302777777783E-2</v>
          </cell>
          <cell r="GM396">
            <v>4.8161302777777783E-2</v>
          </cell>
          <cell r="GN396">
            <v>4.8161302777777783E-2</v>
          </cell>
        </row>
        <row r="397">
          <cell r="O397">
            <v>1</v>
          </cell>
          <cell r="P397"/>
          <cell r="Q397" t="str">
            <v>0132</v>
          </cell>
          <cell r="AP397">
            <v>182.86</v>
          </cell>
          <cell r="AQ397">
            <v>182.86</v>
          </cell>
          <cell r="AR397">
            <v>182.86</v>
          </cell>
          <cell r="AS397">
            <v>182.86</v>
          </cell>
          <cell r="AT397">
            <v>182.86</v>
          </cell>
          <cell r="AU397">
            <v>192.91730000000001</v>
          </cell>
          <cell r="AV397">
            <v>192.91730000000001</v>
          </cell>
          <cell r="AW397">
            <v>192.91730000000001</v>
          </cell>
          <cell r="AX397">
            <v>192.91730000000001</v>
          </cell>
          <cell r="AY397">
            <v>192.91730000000001</v>
          </cell>
          <cell r="AZ397">
            <v>192.91730000000001</v>
          </cell>
          <cell r="BA397">
            <v>192.91730000000001</v>
          </cell>
          <cell r="BC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</v>
          </cell>
          <cell r="BN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C397">
            <v>5.5699166666666668</v>
          </cell>
          <cell r="CD397">
            <v>5.5699166666666668</v>
          </cell>
          <cell r="CE397">
            <v>5.5699166666666668</v>
          </cell>
          <cell r="CF397">
            <v>5.5699166666666668</v>
          </cell>
          <cell r="CG397">
            <v>5.5699166666666668</v>
          </cell>
          <cell r="CH397">
            <v>5.6537275000000013</v>
          </cell>
          <cell r="CI397">
            <v>5.6537275000000013</v>
          </cell>
          <cell r="CJ397">
            <v>5.6537275000000013</v>
          </cell>
          <cell r="CK397">
            <v>5.6537275000000013</v>
          </cell>
          <cell r="CL397">
            <v>5.6537275000000013</v>
          </cell>
          <cell r="CM397">
            <v>5.6537275000000013</v>
          </cell>
          <cell r="CN397">
            <v>5.6537275000000013</v>
          </cell>
          <cell r="DP397">
            <v>27.849583333333332</v>
          </cell>
          <cell r="DQ397">
            <v>27.849583333333332</v>
          </cell>
          <cell r="DR397">
            <v>27.849583333333332</v>
          </cell>
          <cell r="DS397">
            <v>27.849583333333332</v>
          </cell>
          <cell r="DT397">
            <v>27.849583333333332</v>
          </cell>
          <cell r="DU397">
            <v>28.268637500000001</v>
          </cell>
          <cell r="DV397">
            <v>28.268637500000001</v>
          </cell>
          <cell r="DW397">
            <v>28.268637500000001</v>
          </cell>
          <cell r="DX397">
            <v>28.268637500000001</v>
          </cell>
          <cell r="DY397">
            <v>28.268637500000001</v>
          </cell>
          <cell r="DZ397">
            <v>28.268637500000001</v>
          </cell>
          <cell r="EA397">
            <v>28.268637500000001</v>
          </cell>
          <cell r="EC397">
            <v>8.3548749999999998</v>
          </cell>
          <cell r="ED397">
            <v>8.3548749999999998</v>
          </cell>
          <cell r="EE397">
            <v>8.3548749999999998</v>
          </cell>
          <cell r="EF397">
            <v>8.3548749999999998</v>
          </cell>
          <cell r="EG397">
            <v>8.3548749999999998</v>
          </cell>
          <cell r="EH397">
            <v>8.4805912499999998</v>
          </cell>
          <cell r="EI397">
            <v>8.4805912499999998</v>
          </cell>
          <cell r="EJ397">
            <v>8.4805912499999998</v>
          </cell>
          <cell r="EK397">
            <v>8.4805912499999998</v>
          </cell>
          <cell r="EL397">
            <v>8.4805912499999998</v>
          </cell>
          <cell r="EM397">
            <v>8.4805912499999998</v>
          </cell>
          <cell r="EN397">
            <v>8.4805912499999998</v>
          </cell>
          <cell r="EP397">
            <v>55.699166666666663</v>
          </cell>
          <cell r="EQ397">
            <v>55.699166666666663</v>
          </cell>
          <cell r="ER397">
            <v>55.699166666666663</v>
          </cell>
          <cell r="ES397">
            <v>55.699166666666663</v>
          </cell>
          <cell r="ET397">
            <v>55.699166666666663</v>
          </cell>
          <cell r="EU397">
            <v>56.537275000000001</v>
          </cell>
          <cell r="EV397">
            <v>56.537275000000001</v>
          </cell>
          <cell r="EW397">
            <v>56.537275000000001</v>
          </cell>
          <cell r="EX397">
            <v>56.537275000000001</v>
          </cell>
          <cell r="EY397">
            <v>56.537275000000001</v>
          </cell>
          <cell r="EZ397">
            <v>56.537275000000001</v>
          </cell>
          <cell r="FA397">
            <v>56.537275000000001</v>
          </cell>
          <cell r="FC397">
            <v>13.714500000000001</v>
          </cell>
          <cell r="FD397">
            <v>13.714500000000001</v>
          </cell>
          <cell r="FE397">
            <v>13.714500000000001</v>
          </cell>
          <cell r="FF397">
            <v>13.714500000000001</v>
          </cell>
          <cell r="FG397">
            <v>13.714500000000001</v>
          </cell>
          <cell r="FH397">
            <v>14.468797500000001</v>
          </cell>
          <cell r="FI397">
            <v>14.468797500000001</v>
          </cell>
          <cell r="FJ397">
            <v>14.468797500000001</v>
          </cell>
          <cell r="FK397">
            <v>14.468797500000001</v>
          </cell>
          <cell r="FL397">
            <v>14.468797500000001</v>
          </cell>
          <cell r="FM397">
            <v>14.468797500000001</v>
          </cell>
          <cell r="FN397">
            <v>14.468797500000001</v>
          </cell>
          <cell r="FP397">
            <v>12.343050000000002</v>
          </cell>
          <cell r="FQ397">
            <v>12.343050000000002</v>
          </cell>
          <cell r="FR397">
            <v>12.343050000000002</v>
          </cell>
          <cell r="FS397">
            <v>12.343050000000002</v>
          </cell>
          <cell r="FT397">
            <v>12.343050000000002</v>
          </cell>
          <cell r="FU397">
            <v>13.021917750000002</v>
          </cell>
          <cell r="FV397">
            <v>13.021917750000002</v>
          </cell>
          <cell r="FW397">
            <v>13.021917750000002</v>
          </cell>
          <cell r="FX397">
            <v>13.021917750000002</v>
          </cell>
          <cell r="FY397">
            <v>13.021917750000002</v>
          </cell>
          <cell r="FZ397">
            <v>13.021917750000002</v>
          </cell>
          <cell r="GA397">
            <v>13.021917750000002</v>
          </cell>
          <cell r="GC397">
            <v>5.5699166666666668E-2</v>
          </cell>
          <cell r="GD397">
            <v>5.5699166666666668E-2</v>
          </cell>
          <cell r="GE397">
            <v>5.5699166666666668E-2</v>
          </cell>
          <cell r="GF397">
            <v>5.5699166666666668E-2</v>
          </cell>
          <cell r="GG397">
            <v>5.5699166666666668E-2</v>
          </cell>
          <cell r="GH397">
            <v>5.6537275000000012E-2</v>
          </cell>
          <cell r="GI397">
            <v>5.6537275000000012E-2</v>
          </cell>
          <cell r="GJ397">
            <v>5.6537275000000012E-2</v>
          </cell>
          <cell r="GK397">
            <v>5.6537275000000012E-2</v>
          </cell>
          <cell r="GL397">
            <v>5.6537275000000012E-2</v>
          </cell>
          <cell r="GM397">
            <v>5.6537275000000012E-2</v>
          </cell>
          <cell r="GN397">
            <v>5.6537275000000012E-2</v>
          </cell>
        </row>
        <row r="398">
          <cell r="O398">
            <v>1</v>
          </cell>
          <cell r="P398"/>
          <cell r="Q398" t="str">
            <v>0132</v>
          </cell>
          <cell r="AP398">
            <v>144</v>
          </cell>
          <cell r="AQ398">
            <v>144</v>
          </cell>
          <cell r="AR398">
            <v>144</v>
          </cell>
          <cell r="AS398">
            <v>144</v>
          </cell>
          <cell r="AT398">
            <v>144</v>
          </cell>
          <cell r="AU398">
            <v>151.91999999999999</v>
          </cell>
          <cell r="AV398">
            <v>151.91999999999999</v>
          </cell>
          <cell r="AW398">
            <v>151.91999999999999</v>
          </cell>
          <cell r="AX398">
            <v>151.91999999999999</v>
          </cell>
          <cell r="AY398">
            <v>151.91999999999999</v>
          </cell>
          <cell r="AZ398">
            <v>151.91999999999999</v>
          </cell>
          <cell r="BA398">
            <v>151.91999999999999</v>
          </cell>
          <cell r="BC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C398">
            <v>4.1841527777777783</v>
          </cell>
          <cell r="CD398">
            <v>4.1841527777777783</v>
          </cell>
          <cell r="CE398">
            <v>4.1841527777777783</v>
          </cell>
          <cell r="CF398">
            <v>4.1841527777777783</v>
          </cell>
          <cell r="CG398">
            <v>4.1841527777777783</v>
          </cell>
          <cell r="CH398">
            <v>4.2501527777777781</v>
          </cell>
          <cell r="CI398">
            <v>4.2501527777777781</v>
          </cell>
          <cell r="CJ398">
            <v>4.2501527777777781</v>
          </cell>
          <cell r="CK398">
            <v>4.2501527777777781</v>
          </cell>
          <cell r="CL398">
            <v>4.2501527777777781</v>
          </cell>
          <cell r="CM398">
            <v>4.2501527777777781</v>
          </cell>
          <cell r="CN398">
            <v>4.2501527777777781</v>
          </cell>
          <cell r="DP398">
            <v>20.920763888888889</v>
          </cell>
          <cell r="DQ398">
            <v>20.920763888888889</v>
          </cell>
          <cell r="DR398">
            <v>20.920763888888889</v>
          </cell>
          <cell r="DS398">
            <v>20.920763888888889</v>
          </cell>
          <cell r="DT398">
            <v>20.920763888888889</v>
          </cell>
          <cell r="DU398">
            <v>21.250763888888887</v>
          </cell>
          <cell r="DV398">
            <v>21.250763888888887</v>
          </cell>
          <cell r="DW398">
            <v>21.250763888888887</v>
          </cell>
          <cell r="DX398">
            <v>21.250763888888887</v>
          </cell>
          <cell r="DY398">
            <v>21.250763888888887</v>
          </cell>
          <cell r="DZ398">
            <v>21.250763888888887</v>
          </cell>
          <cell r="EA398">
            <v>21.250763888888887</v>
          </cell>
          <cell r="EC398">
            <v>6.276229166666667</v>
          </cell>
          <cell r="ED398">
            <v>6.276229166666667</v>
          </cell>
          <cell r="EE398">
            <v>6.276229166666667</v>
          </cell>
          <cell r="EF398">
            <v>6.276229166666667</v>
          </cell>
          <cell r="EG398">
            <v>6.276229166666667</v>
          </cell>
          <cell r="EH398">
            <v>6.3752291666666663</v>
          </cell>
          <cell r="EI398">
            <v>6.3752291666666663</v>
          </cell>
          <cell r="EJ398">
            <v>6.3752291666666663</v>
          </cell>
          <cell r="EK398">
            <v>6.3752291666666663</v>
          </cell>
          <cell r="EL398">
            <v>6.3752291666666663</v>
          </cell>
          <cell r="EM398">
            <v>6.3752291666666663</v>
          </cell>
          <cell r="EN398">
            <v>6.3752291666666663</v>
          </cell>
          <cell r="EP398">
            <v>41.841527777777777</v>
          </cell>
          <cell r="EQ398">
            <v>41.841527777777777</v>
          </cell>
          <cell r="ER398">
            <v>41.841527777777777</v>
          </cell>
          <cell r="ES398">
            <v>41.841527777777777</v>
          </cell>
          <cell r="ET398">
            <v>41.841527777777777</v>
          </cell>
          <cell r="EU398">
            <v>42.501527777777774</v>
          </cell>
          <cell r="EV398">
            <v>42.501527777777774</v>
          </cell>
          <cell r="EW398">
            <v>42.501527777777774</v>
          </cell>
          <cell r="EX398">
            <v>42.501527777777774</v>
          </cell>
          <cell r="EY398">
            <v>42.501527777777774</v>
          </cell>
          <cell r="EZ398">
            <v>42.501527777777774</v>
          </cell>
          <cell r="FA398">
            <v>42.501527777777774</v>
          </cell>
          <cell r="FC398">
            <v>10.799999999999999</v>
          </cell>
          <cell r="FD398">
            <v>10.799999999999999</v>
          </cell>
          <cell r="FE398">
            <v>10.799999999999999</v>
          </cell>
          <cell r="FF398">
            <v>10.799999999999999</v>
          </cell>
          <cell r="FG398">
            <v>10.799999999999999</v>
          </cell>
          <cell r="FH398">
            <v>11.393999999999998</v>
          </cell>
          <cell r="FI398">
            <v>11.393999999999998</v>
          </cell>
          <cell r="FJ398">
            <v>11.393999999999998</v>
          </cell>
          <cell r="FK398">
            <v>11.393999999999998</v>
          </cell>
          <cell r="FL398">
            <v>11.393999999999998</v>
          </cell>
          <cell r="FM398">
            <v>11.393999999999998</v>
          </cell>
          <cell r="FN398">
            <v>11.393999999999998</v>
          </cell>
          <cell r="FP398">
            <v>9.7200000000000006</v>
          </cell>
          <cell r="FQ398">
            <v>9.7200000000000006</v>
          </cell>
          <cell r="FR398">
            <v>9.7200000000000006</v>
          </cell>
          <cell r="FS398">
            <v>9.7200000000000006</v>
          </cell>
          <cell r="FT398">
            <v>9.7200000000000006</v>
          </cell>
          <cell r="FU398">
            <v>10.2546</v>
          </cell>
          <cell r="FV398">
            <v>10.2546</v>
          </cell>
          <cell r="FW398">
            <v>10.2546</v>
          </cell>
          <cell r="FX398">
            <v>10.2546</v>
          </cell>
          <cell r="FY398">
            <v>10.2546</v>
          </cell>
          <cell r="FZ398">
            <v>10.2546</v>
          </cell>
          <cell r="GA398">
            <v>10.2546</v>
          </cell>
          <cell r="GC398">
            <v>4.1841527777777783E-2</v>
          </cell>
          <cell r="GD398">
            <v>4.1841527777777783E-2</v>
          </cell>
          <cell r="GE398">
            <v>4.1841527777777783E-2</v>
          </cell>
          <cell r="GF398">
            <v>4.1841527777777783E-2</v>
          </cell>
          <cell r="GG398">
            <v>4.1841527777777783E-2</v>
          </cell>
          <cell r="GH398">
            <v>4.2501527777777784E-2</v>
          </cell>
          <cell r="GI398">
            <v>4.2501527777777784E-2</v>
          </cell>
          <cell r="GJ398">
            <v>4.2501527777777784E-2</v>
          </cell>
          <cell r="GK398">
            <v>4.2501527777777784E-2</v>
          </cell>
          <cell r="GL398">
            <v>4.2501527777777784E-2</v>
          </cell>
          <cell r="GM398">
            <v>4.2501527777777784E-2</v>
          </cell>
          <cell r="GN398">
            <v>4.2501527777777784E-2</v>
          </cell>
        </row>
        <row r="399">
          <cell r="O399">
            <v>1</v>
          </cell>
          <cell r="P399"/>
          <cell r="Q399" t="str">
            <v>0132</v>
          </cell>
          <cell r="AP399">
            <v>158.4</v>
          </cell>
          <cell r="AQ399">
            <v>158.4</v>
          </cell>
          <cell r="AR399">
            <v>158.4</v>
          </cell>
          <cell r="AS399">
            <v>158.4</v>
          </cell>
          <cell r="AT399">
            <v>158.4</v>
          </cell>
          <cell r="AU399">
            <v>167.11199999999999</v>
          </cell>
          <cell r="AV399">
            <v>167.11199999999999</v>
          </cell>
          <cell r="AW399">
            <v>167.11199999999999</v>
          </cell>
          <cell r="AX399">
            <v>167.11199999999999</v>
          </cell>
          <cell r="AY399">
            <v>167.11199999999999</v>
          </cell>
          <cell r="AZ399">
            <v>167.11199999999999</v>
          </cell>
          <cell r="BA399">
            <v>167.11199999999999</v>
          </cell>
          <cell r="BC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C399">
            <v>2.57</v>
          </cell>
          <cell r="CD399">
            <v>2.57</v>
          </cell>
          <cell r="CE399">
            <v>2.57</v>
          </cell>
          <cell r="CF399">
            <v>2.57</v>
          </cell>
          <cell r="CG399">
            <v>2.57</v>
          </cell>
          <cell r="CH399">
            <v>2.6425999999999998</v>
          </cell>
          <cell r="CI399">
            <v>2.6425999999999998</v>
          </cell>
          <cell r="CJ399">
            <v>2.6425999999999998</v>
          </cell>
          <cell r="CK399">
            <v>2.6425999999999998</v>
          </cell>
          <cell r="CL399">
            <v>2.6425999999999998</v>
          </cell>
          <cell r="CM399">
            <v>2.6425999999999998</v>
          </cell>
          <cell r="CN399">
            <v>2.6425999999999998</v>
          </cell>
          <cell r="DP399">
            <v>12.85</v>
          </cell>
          <cell r="DQ399">
            <v>12.85</v>
          </cell>
          <cell r="DR399">
            <v>12.85</v>
          </cell>
          <cell r="DS399">
            <v>12.85</v>
          </cell>
          <cell r="DT399">
            <v>12.85</v>
          </cell>
          <cell r="DU399">
            <v>13.212999999999999</v>
          </cell>
          <cell r="DV399">
            <v>13.212999999999999</v>
          </cell>
          <cell r="DW399">
            <v>13.212999999999999</v>
          </cell>
          <cell r="DX399">
            <v>13.212999999999999</v>
          </cell>
          <cell r="DY399">
            <v>13.212999999999999</v>
          </cell>
          <cell r="DZ399">
            <v>13.212999999999999</v>
          </cell>
          <cell r="EA399">
            <v>13.212999999999999</v>
          </cell>
          <cell r="EC399">
            <v>3.855</v>
          </cell>
          <cell r="ED399">
            <v>3.855</v>
          </cell>
          <cell r="EE399">
            <v>3.855</v>
          </cell>
          <cell r="EF399">
            <v>3.855</v>
          </cell>
          <cell r="EG399">
            <v>3.855</v>
          </cell>
          <cell r="EH399">
            <v>3.9638999999999993</v>
          </cell>
          <cell r="EI399">
            <v>3.9638999999999993</v>
          </cell>
          <cell r="EJ399">
            <v>3.9638999999999993</v>
          </cell>
          <cell r="EK399">
            <v>3.9638999999999993</v>
          </cell>
          <cell r="EL399">
            <v>3.9638999999999993</v>
          </cell>
          <cell r="EM399">
            <v>3.9638999999999993</v>
          </cell>
          <cell r="EN399">
            <v>3.9638999999999993</v>
          </cell>
          <cell r="EP399">
            <v>25.7</v>
          </cell>
          <cell r="EQ399">
            <v>25.7</v>
          </cell>
          <cell r="ER399">
            <v>25.7</v>
          </cell>
          <cell r="ES399">
            <v>25.7</v>
          </cell>
          <cell r="ET399">
            <v>25.7</v>
          </cell>
          <cell r="EU399">
            <v>26.425999999999998</v>
          </cell>
          <cell r="EV399">
            <v>26.425999999999998</v>
          </cell>
          <cell r="EW399">
            <v>26.425999999999998</v>
          </cell>
          <cell r="EX399">
            <v>26.425999999999998</v>
          </cell>
          <cell r="EY399">
            <v>26.425999999999998</v>
          </cell>
          <cell r="EZ399">
            <v>26.425999999999998</v>
          </cell>
          <cell r="FA399">
            <v>26.425999999999998</v>
          </cell>
          <cell r="FC399">
            <v>11.88</v>
          </cell>
          <cell r="FD399">
            <v>11.88</v>
          </cell>
          <cell r="FE399">
            <v>11.88</v>
          </cell>
          <cell r="FF399">
            <v>11.88</v>
          </cell>
          <cell r="FG399">
            <v>11.88</v>
          </cell>
          <cell r="FH399">
            <v>12.533399999999999</v>
          </cell>
          <cell r="FI399">
            <v>12.533399999999999</v>
          </cell>
          <cell r="FJ399">
            <v>12.533399999999999</v>
          </cell>
          <cell r="FK399">
            <v>12.533399999999999</v>
          </cell>
          <cell r="FL399">
            <v>12.533399999999999</v>
          </cell>
          <cell r="FM399">
            <v>12.533399999999999</v>
          </cell>
          <cell r="FN399">
            <v>12.533399999999999</v>
          </cell>
          <cell r="FP399">
            <v>10.692000000000002</v>
          </cell>
          <cell r="FQ399">
            <v>10.692000000000002</v>
          </cell>
          <cell r="FR399">
            <v>10.692000000000002</v>
          </cell>
          <cell r="FS399">
            <v>10.692000000000002</v>
          </cell>
          <cell r="FT399">
            <v>10.692000000000002</v>
          </cell>
          <cell r="FU399">
            <v>11.280060000000001</v>
          </cell>
          <cell r="FV399">
            <v>11.280060000000001</v>
          </cell>
          <cell r="FW399">
            <v>11.280060000000001</v>
          </cell>
          <cell r="FX399">
            <v>11.280060000000001</v>
          </cell>
          <cell r="FY399">
            <v>11.280060000000001</v>
          </cell>
          <cell r="FZ399">
            <v>11.280060000000001</v>
          </cell>
          <cell r="GA399">
            <v>11.280060000000001</v>
          </cell>
          <cell r="GC399">
            <v>2.5700000000000001E-2</v>
          </cell>
          <cell r="GD399">
            <v>2.5700000000000001E-2</v>
          </cell>
          <cell r="GE399">
            <v>2.5700000000000001E-2</v>
          </cell>
          <cell r="GF399">
            <v>2.5700000000000001E-2</v>
          </cell>
          <cell r="GG399">
            <v>2.5700000000000001E-2</v>
          </cell>
          <cell r="GH399">
            <v>2.6425999999999998E-2</v>
          </cell>
          <cell r="GI399">
            <v>2.6425999999999998E-2</v>
          </cell>
          <cell r="GJ399">
            <v>2.6425999999999998E-2</v>
          </cell>
          <cell r="GK399">
            <v>2.6425999999999998E-2</v>
          </cell>
          <cell r="GL399">
            <v>2.6425999999999998E-2</v>
          </cell>
          <cell r="GM399">
            <v>2.6425999999999998E-2</v>
          </cell>
          <cell r="GN399">
            <v>2.6425999999999998E-2</v>
          </cell>
        </row>
        <row r="400">
          <cell r="O400">
            <v>1</v>
          </cell>
          <cell r="P400"/>
          <cell r="Q400" t="str">
            <v>0832</v>
          </cell>
          <cell r="AP400">
            <v>144</v>
          </cell>
          <cell r="AQ400">
            <v>144</v>
          </cell>
          <cell r="AR400">
            <v>144</v>
          </cell>
          <cell r="AS400">
            <v>144</v>
          </cell>
          <cell r="AT400">
            <v>144</v>
          </cell>
          <cell r="AU400">
            <v>151.91999999999999</v>
          </cell>
          <cell r="AV400">
            <v>151.91999999999999</v>
          </cell>
          <cell r="AW400">
            <v>151.91999999999999</v>
          </cell>
          <cell r="AX400">
            <v>151.91999999999999</v>
          </cell>
          <cell r="AY400">
            <v>151.91999999999999</v>
          </cell>
          <cell r="AZ400">
            <v>151.91999999999999</v>
          </cell>
          <cell r="BA400">
            <v>151.91999999999999</v>
          </cell>
          <cell r="BC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0</v>
          </cell>
          <cell r="BZ400">
            <v>0</v>
          </cell>
          <cell r="CA400">
            <v>0</v>
          </cell>
          <cell r="CC400">
            <v>2.1879583333333334</v>
          </cell>
          <cell r="CD400">
            <v>2.1879583333333334</v>
          </cell>
          <cell r="CE400">
            <v>2.1879583333333334</v>
          </cell>
          <cell r="CF400">
            <v>2.1879583333333334</v>
          </cell>
          <cell r="CG400">
            <v>2.1879583333333334</v>
          </cell>
          <cell r="CH400">
            <v>2.2539583333333337</v>
          </cell>
          <cell r="CI400">
            <v>2.2539583333333337</v>
          </cell>
          <cell r="CJ400">
            <v>2.2539583333333337</v>
          </cell>
          <cell r="CK400">
            <v>2.2539583333333337</v>
          </cell>
          <cell r="CL400">
            <v>2.2539583333333337</v>
          </cell>
          <cell r="CM400">
            <v>2.2539583333333337</v>
          </cell>
          <cell r="CN400">
            <v>2.2539583333333337</v>
          </cell>
          <cell r="DP400">
            <v>7.2931944444444445</v>
          </cell>
          <cell r="DQ400">
            <v>7.2931944444444445</v>
          </cell>
          <cell r="DR400">
            <v>7.2931944444444445</v>
          </cell>
          <cell r="DS400">
            <v>7.2931944444444445</v>
          </cell>
          <cell r="DT400">
            <v>7.2931944444444445</v>
          </cell>
          <cell r="DU400">
            <v>7.5131944444444452</v>
          </cell>
          <cell r="DV400">
            <v>7.5131944444444452</v>
          </cell>
          <cell r="DW400">
            <v>7.5131944444444452</v>
          </cell>
          <cell r="DX400">
            <v>7.5131944444444452</v>
          </cell>
          <cell r="DY400">
            <v>7.5131944444444452</v>
          </cell>
          <cell r="DZ400">
            <v>7.5131944444444452</v>
          </cell>
          <cell r="EA400">
            <v>7.5131944444444452</v>
          </cell>
          <cell r="EC400">
            <v>3.2819374999999997</v>
          </cell>
          <cell r="ED400">
            <v>3.2819374999999997</v>
          </cell>
          <cell r="EE400">
            <v>3.2819374999999997</v>
          </cell>
          <cell r="EF400">
            <v>3.2819374999999997</v>
          </cell>
          <cell r="EG400">
            <v>3.2819374999999997</v>
          </cell>
          <cell r="EH400">
            <v>3.3809374999999999</v>
          </cell>
          <cell r="EI400">
            <v>3.3809374999999999</v>
          </cell>
          <cell r="EJ400">
            <v>3.3809374999999999</v>
          </cell>
          <cell r="EK400">
            <v>3.3809374999999999</v>
          </cell>
          <cell r="EL400">
            <v>3.3809374999999999</v>
          </cell>
          <cell r="EM400">
            <v>3.3809374999999999</v>
          </cell>
          <cell r="EN400">
            <v>3.3809374999999999</v>
          </cell>
          <cell r="EP400">
            <v>21.879583333333333</v>
          </cell>
          <cell r="EQ400">
            <v>21.879583333333333</v>
          </cell>
          <cell r="ER400">
            <v>21.879583333333333</v>
          </cell>
          <cell r="ES400">
            <v>21.879583333333333</v>
          </cell>
          <cell r="ET400">
            <v>21.879583333333333</v>
          </cell>
          <cell r="EU400">
            <v>22.539583333333336</v>
          </cell>
          <cell r="EV400">
            <v>22.539583333333336</v>
          </cell>
          <cell r="EW400">
            <v>22.539583333333336</v>
          </cell>
          <cell r="EX400">
            <v>22.539583333333336</v>
          </cell>
          <cell r="EY400">
            <v>22.539583333333336</v>
          </cell>
          <cell r="EZ400">
            <v>22.539583333333336</v>
          </cell>
          <cell r="FA400">
            <v>22.539583333333336</v>
          </cell>
          <cell r="FC400">
            <v>10.799999999999999</v>
          </cell>
          <cell r="FD400">
            <v>10.799999999999999</v>
          </cell>
          <cell r="FE400">
            <v>10.799999999999999</v>
          </cell>
          <cell r="FF400">
            <v>10.799999999999999</v>
          </cell>
          <cell r="FG400">
            <v>10.799999999999999</v>
          </cell>
          <cell r="FH400">
            <v>11.393999999999998</v>
          </cell>
          <cell r="FI400">
            <v>11.393999999999998</v>
          </cell>
          <cell r="FJ400">
            <v>11.393999999999998</v>
          </cell>
          <cell r="FK400">
            <v>11.393999999999998</v>
          </cell>
          <cell r="FL400">
            <v>11.393999999999998</v>
          </cell>
          <cell r="FM400">
            <v>11.393999999999998</v>
          </cell>
          <cell r="FN400">
            <v>11.393999999999998</v>
          </cell>
          <cell r="FP400">
            <v>9.7200000000000006</v>
          </cell>
          <cell r="FQ400">
            <v>9.7200000000000006</v>
          </cell>
          <cell r="FR400">
            <v>9.7200000000000006</v>
          </cell>
          <cell r="FS400">
            <v>9.7200000000000006</v>
          </cell>
          <cell r="FT400">
            <v>9.7200000000000006</v>
          </cell>
          <cell r="FU400">
            <v>10.2546</v>
          </cell>
          <cell r="FV400">
            <v>10.2546</v>
          </cell>
          <cell r="FW400">
            <v>10.2546</v>
          </cell>
          <cell r="FX400">
            <v>10.2546</v>
          </cell>
          <cell r="FY400">
            <v>10.2546</v>
          </cell>
          <cell r="FZ400">
            <v>10.2546</v>
          </cell>
          <cell r="GA400">
            <v>10.2546</v>
          </cell>
          <cell r="GC400">
            <v>2.1879583333333334E-2</v>
          </cell>
          <cell r="GD400">
            <v>2.1879583333333334E-2</v>
          </cell>
          <cell r="GE400">
            <v>2.1879583333333334E-2</v>
          </cell>
          <cell r="GF400">
            <v>2.1879583333333334E-2</v>
          </cell>
          <cell r="GG400">
            <v>2.1879583333333334E-2</v>
          </cell>
          <cell r="GH400">
            <v>2.2539583333333339E-2</v>
          </cell>
          <cell r="GI400">
            <v>2.2539583333333339E-2</v>
          </cell>
          <cell r="GJ400">
            <v>2.2539583333333339E-2</v>
          </cell>
          <cell r="GK400">
            <v>2.2539583333333339E-2</v>
          </cell>
          <cell r="GL400">
            <v>2.2539583333333339E-2</v>
          </cell>
          <cell r="GM400">
            <v>2.2539583333333339E-2</v>
          </cell>
          <cell r="GN400">
            <v>2.2539583333333339E-2</v>
          </cell>
        </row>
        <row r="401">
          <cell r="O401">
            <v>1</v>
          </cell>
          <cell r="P401"/>
          <cell r="Q401" t="str">
            <v>0132</v>
          </cell>
          <cell r="AP401">
            <v>144</v>
          </cell>
          <cell r="AQ401">
            <v>144</v>
          </cell>
          <cell r="AR401">
            <v>144</v>
          </cell>
          <cell r="AS401">
            <v>144</v>
          </cell>
          <cell r="AT401">
            <v>144</v>
          </cell>
          <cell r="AU401">
            <v>151.91999999999999</v>
          </cell>
          <cell r="AV401">
            <v>151.91999999999999</v>
          </cell>
          <cell r="AW401">
            <v>151.91999999999999</v>
          </cell>
          <cell r="AX401">
            <v>151.91999999999999</v>
          </cell>
          <cell r="AY401">
            <v>151.91999999999999</v>
          </cell>
          <cell r="AZ401">
            <v>151.91999999999999</v>
          </cell>
          <cell r="BA401">
            <v>151.91999999999999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0</v>
          </cell>
          <cell r="BZ401">
            <v>0</v>
          </cell>
          <cell r="CA401">
            <v>0</v>
          </cell>
          <cell r="CC401">
            <v>2.7010138888888893</v>
          </cell>
          <cell r="CD401">
            <v>2.7010138888888893</v>
          </cell>
          <cell r="CE401">
            <v>2.7010138888888893</v>
          </cell>
          <cell r="CF401">
            <v>2.7010138888888893</v>
          </cell>
          <cell r="CG401">
            <v>2.7010138888888893</v>
          </cell>
          <cell r="CH401">
            <v>2.7670138888888887</v>
          </cell>
          <cell r="CI401">
            <v>2.7670138888888887</v>
          </cell>
          <cell r="CJ401">
            <v>2.7670138888888887</v>
          </cell>
          <cell r="CK401">
            <v>2.7670138888888887</v>
          </cell>
          <cell r="CL401">
            <v>2.7670138888888887</v>
          </cell>
          <cell r="CM401">
            <v>2.7670138888888887</v>
          </cell>
          <cell r="CN401">
            <v>2.7670138888888887</v>
          </cell>
          <cell r="DP401">
            <v>9.0033796296296291</v>
          </cell>
          <cell r="DQ401">
            <v>9.0033796296296291</v>
          </cell>
          <cell r="DR401">
            <v>9.0033796296296291</v>
          </cell>
          <cell r="DS401">
            <v>9.0033796296296291</v>
          </cell>
          <cell r="DT401">
            <v>9.0033796296296291</v>
          </cell>
          <cell r="DU401">
            <v>9.223379629629628</v>
          </cell>
          <cell r="DV401">
            <v>9.223379629629628</v>
          </cell>
          <cell r="DW401">
            <v>9.223379629629628</v>
          </cell>
          <cell r="DX401">
            <v>9.223379629629628</v>
          </cell>
          <cell r="DY401">
            <v>9.223379629629628</v>
          </cell>
          <cell r="DZ401">
            <v>9.223379629629628</v>
          </cell>
          <cell r="EA401">
            <v>9.223379629629628</v>
          </cell>
          <cell r="EC401">
            <v>4.051520833333333</v>
          </cell>
          <cell r="ED401">
            <v>4.051520833333333</v>
          </cell>
          <cell r="EE401">
            <v>4.051520833333333</v>
          </cell>
          <cell r="EF401">
            <v>4.051520833333333</v>
          </cell>
          <cell r="EG401">
            <v>4.051520833333333</v>
          </cell>
          <cell r="EH401">
            <v>4.1505208333333323</v>
          </cell>
          <cell r="EI401">
            <v>4.1505208333333323</v>
          </cell>
          <cell r="EJ401">
            <v>4.1505208333333323</v>
          </cell>
          <cell r="EK401">
            <v>4.1505208333333323</v>
          </cell>
          <cell r="EL401">
            <v>4.1505208333333323</v>
          </cell>
          <cell r="EM401">
            <v>4.1505208333333323</v>
          </cell>
          <cell r="EN401">
            <v>4.1505208333333323</v>
          </cell>
          <cell r="EP401">
            <v>27.010138888888889</v>
          </cell>
          <cell r="EQ401">
            <v>27.010138888888889</v>
          </cell>
          <cell r="ER401">
            <v>27.010138888888889</v>
          </cell>
          <cell r="ES401">
            <v>27.010138888888889</v>
          </cell>
          <cell r="ET401">
            <v>27.010138888888889</v>
          </cell>
          <cell r="EU401">
            <v>27.670138888888886</v>
          </cell>
          <cell r="EV401">
            <v>27.670138888888886</v>
          </cell>
          <cell r="EW401">
            <v>27.670138888888886</v>
          </cell>
          <cell r="EX401">
            <v>27.670138888888886</v>
          </cell>
          <cell r="EY401">
            <v>27.670138888888886</v>
          </cell>
          <cell r="EZ401">
            <v>27.670138888888886</v>
          </cell>
          <cell r="FA401">
            <v>27.670138888888886</v>
          </cell>
          <cell r="FC401">
            <v>10.799999999999999</v>
          </cell>
          <cell r="FD401">
            <v>10.799999999999999</v>
          </cell>
          <cell r="FE401">
            <v>10.799999999999999</v>
          </cell>
          <cell r="FF401">
            <v>10.799999999999999</v>
          </cell>
          <cell r="FG401">
            <v>10.799999999999999</v>
          </cell>
          <cell r="FH401">
            <v>11.393999999999998</v>
          </cell>
          <cell r="FI401">
            <v>11.393999999999998</v>
          </cell>
          <cell r="FJ401">
            <v>11.393999999999998</v>
          </cell>
          <cell r="FK401">
            <v>11.393999999999998</v>
          </cell>
          <cell r="FL401">
            <v>11.393999999999998</v>
          </cell>
          <cell r="FM401">
            <v>11.393999999999998</v>
          </cell>
          <cell r="FN401">
            <v>11.393999999999998</v>
          </cell>
          <cell r="FP401">
            <v>9.7200000000000006</v>
          </cell>
          <cell r="FQ401">
            <v>9.7200000000000006</v>
          </cell>
          <cell r="FR401">
            <v>9.7200000000000006</v>
          </cell>
          <cell r="FS401">
            <v>9.7200000000000006</v>
          </cell>
          <cell r="FT401">
            <v>9.7200000000000006</v>
          </cell>
          <cell r="FU401">
            <v>10.2546</v>
          </cell>
          <cell r="FV401">
            <v>10.2546</v>
          </cell>
          <cell r="FW401">
            <v>10.2546</v>
          </cell>
          <cell r="FX401">
            <v>10.2546</v>
          </cell>
          <cell r="FY401">
            <v>10.2546</v>
          </cell>
          <cell r="FZ401">
            <v>10.2546</v>
          </cell>
          <cell r="GA401">
            <v>10.2546</v>
          </cell>
          <cell r="GC401">
            <v>2.7010138888888893E-2</v>
          </cell>
          <cell r="GD401">
            <v>2.7010138888888893E-2</v>
          </cell>
          <cell r="GE401">
            <v>2.7010138888888893E-2</v>
          </cell>
          <cell r="GF401">
            <v>2.7010138888888893E-2</v>
          </cell>
          <cell r="GG401">
            <v>2.7010138888888893E-2</v>
          </cell>
          <cell r="GH401">
            <v>2.7670138888888886E-2</v>
          </cell>
          <cell r="GI401">
            <v>2.7670138888888886E-2</v>
          </cell>
          <cell r="GJ401">
            <v>2.7670138888888886E-2</v>
          </cell>
          <cell r="GK401">
            <v>2.7670138888888886E-2</v>
          </cell>
          <cell r="GL401">
            <v>2.7670138888888886E-2</v>
          </cell>
          <cell r="GM401">
            <v>2.7670138888888886E-2</v>
          </cell>
          <cell r="GN401">
            <v>2.7670138888888886E-2</v>
          </cell>
        </row>
        <row r="402">
          <cell r="O402">
            <v>1</v>
          </cell>
          <cell r="P402"/>
          <cell r="Q402" t="str">
            <v>0132</v>
          </cell>
          <cell r="AP402">
            <v>144</v>
          </cell>
          <cell r="AQ402">
            <v>144</v>
          </cell>
          <cell r="AR402">
            <v>144</v>
          </cell>
          <cell r="AS402">
            <v>144</v>
          </cell>
          <cell r="AT402">
            <v>144</v>
          </cell>
          <cell r="AU402">
            <v>151.91999999999999</v>
          </cell>
          <cell r="AV402">
            <v>151.91999999999999</v>
          </cell>
          <cell r="AW402">
            <v>151.91999999999999</v>
          </cell>
          <cell r="AX402">
            <v>151.91999999999999</v>
          </cell>
          <cell r="AY402">
            <v>151.91999999999999</v>
          </cell>
          <cell r="AZ402">
            <v>151.91999999999999</v>
          </cell>
          <cell r="BA402">
            <v>151.91999999999999</v>
          </cell>
          <cell r="BC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0</v>
          </cell>
          <cell r="BZ402">
            <v>0</v>
          </cell>
          <cell r="CA402">
            <v>0</v>
          </cell>
          <cell r="CC402">
            <v>2.5132222222222227</v>
          </cell>
          <cell r="CD402">
            <v>2.5132222222222227</v>
          </cell>
          <cell r="CE402">
            <v>2.5132222222222227</v>
          </cell>
          <cell r="CF402">
            <v>2.5132222222222227</v>
          </cell>
          <cell r="CG402">
            <v>2.5132222222222227</v>
          </cell>
          <cell r="CH402">
            <v>2.5792222222222221</v>
          </cell>
          <cell r="CI402">
            <v>2.5792222222222221</v>
          </cell>
          <cell r="CJ402">
            <v>2.5792222222222221</v>
          </cell>
          <cell r="CK402">
            <v>2.5792222222222221</v>
          </cell>
          <cell r="CL402">
            <v>2.5792222222222221</v>
          </cell>
          <cell r="CM402">
            <v>2.5792222222222221</v>
          </cell>
          <cell r="CN402">
            <v>2.5792222222222221</v>
          </cell>
          <cell r="DP402">
            <v>8.377407407407409</v>
          </cell>
          <cell r="DQ402">
            <v>8.377407407407409</v>
          </cell>
          <cell r="DR402">
            <v>8.377407407407409</v>
          </cell>
          <cell r="DS402">
            <v>8.377407407407409</v>
          </cell>
          <cell r="DT402">
            <v>8.377407407407409</v>
          </cell>
          <cell r="DU402">
            <v>8.5974074074074078</v>
          </cell>
          <cell r="DV402">
            <v>8.5974074074074078</v>
          </cell>
          <cell r="DW402">
            <v>8.5974074074074078</v>
          </cell>
          <cell r="DX402">
            <v>8.5974074074074078</v>
          </cell>
          <cell r="DY402">
            <v>8.5974074074074078</v>
          </cell>
          <cell r="DZ402">
            <v>8.5974074074074078</v>
          </cell>
          <cell r="EA402">
            <v>8.5974074074074078</v>
          </cell>
          <cell r="EC402">
            <v>3.769833333333334</v>
          </cell>
          <cell r="ED402">
            <v>3.769833333333334</v>
          </cell>
          <cell r="EE402">
            <v>3.769833333333334</v>
          </cell>
          <cell r="EF402">
            <v>3.769833333333334</v>
          </cell>
          <cell r="EG402">
            <v>3.769833333333334</v>
          </cell>
          <cell r="EH402">
            <v>3.8688333333333329</v>
          </cell>
          <cell r="EI402">
            <v>3.8688333333333329</v>
          </cell>
          <cell r="EJ402">
            <v>3.8688333333333329</v>
          </cell>
          <cell r="EK402">
            <v>3.8688333333333329</v>
          </cell>
          <cell r="EL402">
            <v>3.8688333333333329</v>
          </cell>
          <cell r="EM402">
            <v>3.8688333333333329</v>
          </cell>
          <cell r="EN402">
            <v>3.8688333333333329</v>
          </cell>
          <cell r="EP402">
            <v>25.132222222222225</v>
          </cell>
          <cell r="EQ402">
            <v>25.132222222222225</v>
          </cell>
          <cell r="ER402">
            <v>25.132222222222225</v>
          </cell>
          <cell r="ES402">
            <v>25.132222222222225</v>
          </cell>
          <cell r="ET402">
            <v>25.132222222222225</v>
          </cell>
          <cell r="EU402">
            <v>25.792222222222222</v>
          </cell>
          <cell r="EV402">
            <v>25.792222222222222</v>
          </cell>
          <cell r="EW402">
            <v>25.792222222222222</v>
          </cell>
          <cell r="EX402">
            <v>25.792222222222222</v>
          </cell>
          <cell r="EY402">
            <v>25.792222222222222</v>
          </cell>
          <cell r="EZ402">
            <v>25.792222222222222</v>
          </cell>
          <cell r="FA402">
            <v>25.792222222222222</v>
          </cell>
          <cell r="FC402">
            <v>10.799999999999999</v>
          </cell>
          <cell r="FD402">
            <v>10.799999999999999</v>
          </cell>
          <cell r="FE402">
            <v>10.799999999999999</v>
          </cell>
          <cell r="FF402">
            <v>10.799999999999999</v>
          </cell>
          <cell r="FG402">
            <v>10.799999999999999</v>
          </cell>
          <cell r="FH402">
            <v>11.393999999999998</v>
          </cell>
          <cell r="FI402">
            <v>11.393999999999998</v>
          </cell>
          <cell r="FJ402">
            <v>11.393999999999998</v>
          </cell>
          <cell r="FK402">
            <v>11.393999999999998</v>
          </cell>
          <cell r="FL402">
            <v>11.393999999999998</v>
          </cell>
          <cell r="FM402">
            <v>11.393999999999998</v>
          </cell>
          <cell r="FN402">
            <v>11.393999999999998</v>
          </cell>
          <cell r="FP402">
            <v>9.7200000000000006</v>
          </cell>
          <cell r="FQ402">
            <v>9.7200000000000006</v>
          </cell>
          <cell r="FR402">
            <v>9.7200000000000006</v>
          </cell>
          <cell r="FS402">
            <v>9.7200000000000006</v>
          </cell>
          <cell r="FT402">
            <v>9.7200000000000006</v>
          </cell>
          <cell r="FU402">
            <v>10.2546</v>
          </cell>
          <cell r="FV402">
            <v>10.2546</v>
          </cell>
          <cell r="FW402">
            <v>10.2546</v>
          </cell>
          <cell r="FX402">
            <v>10.2546</v>
          </cell>
          <cell r="FY402">
            <v>10.2546</v>
          </cell>
          <cell r="FZ402">
            <v>10.2546</v>
          </cell>
          <cell r="GA402">
            <v>10.2546</v>
          </cell>
          <cell r="GC402">
            <v>2.5132222222222226E-2</v>
          </cell>
          <cell r="GD402">
            <v>2.5132222222222226E-2</v>
          </cell>
          <cell r="GE402">
            <v>2.5132222222222226E-2</v>
          </cell>
          <cell r="GF402">
            <v>2.5132222222222226E-2</v>
          </cell>
          <cell r="GG402">
            <v>2.5132222222222226E-2</v>
          </cell>
          <cell r="GH402">
            <v>2.579222222222222E-2</v>
          </cell>
          <cell r="GI402">
            <v>2.579222222222222E-2</v>
          </cell>
          <cell r="GJ402">
            <v>2.579222222222222E-2</v>
          </cell>
          <cell r="GK402">
            <v>2.579222222222222E-2</v>
          </cell>
          <cell r="GL402">
            <v>2.579222222222222E-2</v>
          </cell>
          <cell r="GM402">
            <v>2.579222222222222E-2</v>
          </cell>
          <cell r="GN402">
            <v>2.579222222222222E-2</v>
          </cell>
        </row>
        <row r="403">
          <cell r="O403">
            <v>1</v>
          </cell>
          <cell r="P403"/>
          <cell r="Q403" t="str">
            <v>0132</v>
          </cell>
          <cell r="AP403">
            <v>144</v>
          </cell>
          <cell r="AQ403">
            <v>144</v>
          </cell>
          <cell r="AR403">
            <v>144</v>
          </cell>
          <cell r="AS403">
            <v>144</v>
          </cell>
          <cell r="AT403">
            <v>144</v>
          </cell>
          <cell r="AU403">
            <v>151.91999999999999</v>
          </cell>
          <cell r="AV403">
            <v>151.91999999999999</v>
          </cell>
          <cell r="AW403">
            <v>151.91999999999999</v>
          </cell>
          <cell r="AX403">
            <v>151.91999999999999</v>
          </cell>
          <cell r="AY403">
            <v>151.91999999999999</v>
          </cell>
          <cell r="AZ403">
            <v>151.91999999999999</v>
          </cell>
          <cell r="BA403">
            <v>151.91999999999999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C403">
            <v>2.3264722222222218</v>
          </cell>
          <cell r="CD403">
            <v>2.3264722222222218</v>
          </cell>
          <cell r="CE403">
            <v>2.3264722222222218</v>
          </cell>
          <cell r="CF403">
            <v>2.3264722222222218</v>
          </cell>
          <cell r="CG403">
            <v>2.3264722222222218</v>
          </cell>
          <cell r="CH403">
            <v>2.3924722222222221</v>
          </cell>
          <cell r="CI403">
            <v>2.3924722222222221</v>
          </cell>
          <cell r="CJ403">
            <v>2.3924722222222221</v>
          </cell>
          <cell r="CK403">
            <v>2.3924722222222221</v>
          </cell>
          <cell r="CL403">
            <v>2.3924722222222221</v>
          </cell>
          <cell r="CM403">
            <v>2.3924722222222221</v>
          </cell>
          <cell r="CN403">
            <v>2.3924722222222221</v>
          </cell>
          <cell r="DP403">
            <v>7.7549074074074058</v>
          </cell>
          <cell r="DQ403">
            <v>7.7549074074074058</v>
          </cell>
          <cell r="DR403">
            <v>7.7549074074074058</v>
          </cell>
          <cell r="DS403">
            <v>7.7549074074074058</v>
          </cell>
          <cell r="DT403">
            <v>7.7549074074074058</v>
          </cell>
          <cell r="DU403">
            <v>7.9749074074074064</v>
          </cell>
          <cell r="DV403">
            <v>7.9749074074074064</v>
          </cell>
          <cell r="DW403">
            <v>7.9749074074074064</v>
          </cell>
          <cell r="DX403">
            <v>7.9749074074074064</v>
          </cell>
          <cell r="DY403">
            <v>7.9749074074074064</v>
          </cell>
          <cell r="DZ403">
            <v>7.9749074074074064</v>
          </cell>
          <cell r="EA403">
            <v>7.9749074074074064</v>
          </cell>
          <cell r="EC403">
            <v>3.4897083333333327</v>
          </cell>
          <cell r="ED403">
            <v>3.4897083333333327</v>
          </cell>
          <cell r="EE403">
            <v>3.4897083333333327</v>
          </cell>
          <cell r="EF403">
            <v>3.4897083333333327</v>
          </cell>
          <cell r="EG403">
            <v>3.4897083333333327</v>
          </cell>
          <cell r="EH403">
            <v>3.5887083333333329</v>
          </cell>
          <cell r="EI403">
            <v>3.5887083333333329</v>
          </cell>
          <cell r="EJ403">
            <v>3.5887083333333329</v>
          </cell>
          <cell r="EK403">
            <v>3.5887083333333329</v>
          </cell>
          <cell r="EL403">
            <v>3.5887083333333329</v>
          </cell>
          <cell r="EM403">
            <v>3.5887083333333329</v>
          </cell>
          <cell r="EN403">
            <v>3.5887083333333329</v>
          </cell>
          <cell r="EP403">
            <v>23.264722222222218</v>
          </cell>
          <cell r="EQ403">
            <v>23.264722222222218</v>
          </cell>
          <cell r="ER403">
            <v>23.264722222222218</v>
          </cell>
          <cell r="ES403">
            <v>23.264722222222218</v>
          </cell>
          <cell r="ET403">
            <v>23.264722222222218</v>
          </cell>
          <cell r="EU403">
            <v>23.924722222222218</v>
          </cell>
          <cell r="EV403">
            <v>23.924722222222218</v>
          </cell>
          <cell r="EW403">
            <v>23.924722222222218</v>
          </cell>
          <cell r="EX403">
            <v>23.924722222222218</v>
          </cell>
          <cell r="EY403">
            <v>23.924722222222218</v>
          </cell>
          <cell r="EZ403">
            <v>23.924722222222218</v>
          </cell>
          <cell r="FA403">
            <v>23.924722222222218</v>
          </cell>
          <cell r="FC403">
            <v>10.799999999999999</v>
          </cell>
          <cell r="FD403">
            <v>10.799999999999999</v>
          </cell>
          <cell r="FE403">
            <v>10.799999999999999</v>
          </cell>
          <cell r="FF403">
            <v>10.799999999999999</v>
          </cell>
          <cell r="FG403">
            <v>10.799999999999999</v>
          </cell>
          <cell r="FH403">
            <v>11.393999999999998</v>
          </cell>
          <cell r="FI403">
            <v>11.393999999999998</v>
          </cell>
          <cell r="FJ403">
            <v>11.393999999999998</v>
          </cell>
          <cell r="FK403">
            <v>11.393999999999998</v>
          </cell>
          <cell r="FL403">
            <v>11.393999999999998</v>
          </cell>
          <cell r="FM403">
            <v>11.393999999999998</v>
          </cell>
          <cell r="FN403">
            <v>11.393999999999998</v>
          </cell>
          <cell r="FP403">
            <v>9.7200000000000006</v>
          </cell>
          <cell r="FQ403">
            <v>9.7200000000000006</v>
          </cell>
          <cell r="FR403">
            <v>9.7200000000000006</v>
          </cell>
          <cell r="FS403">
            <v>9.7200000000000006</v>
          </cell>
          <cell r="FT403">
            <v>9.7200000000000006</v>
          </cell>
          <cell r="FU403">
            <v>10.2546</v>
          </cell>
          <cell r="FV403">
            <v>10.2546</v>
          </cell>
          <cell r="FW403">
            <v>10.2546</v>
          </cell>
          <cell r="FX403">
            <v>10.2546</v>
          </cell>
          <cell r="FY403">
            <v>10.2546</v>
          </cell>
          <cell r="FZ403">
            <v>10.2546</v>
          </cell>
          <cell r="GA403">
            <v>10.2546</v>
          </cell>
          <cell r="GC403">
            <v>2.3264722222222218E-2</v>
          </cell>
          <cell r="GD403">
            <v>2.3264722222222218E-2</v>
          </cell>
          <cell r="GE403">
            <v>2.3264722222222218E-2</v>
          </cell>
          <cell r="GF403">
            <v>2.3264722222222218E-2</v>
          </cell>
          <cell r="GG403">
            <v>2.3264722222222218E-2</v>
          </cell>
          <cell r="GH403">
            <v>2.3924722222222222E-2</v>
          </cell>
          <cell r="GI403">
            <v>2.3924722222222222E-2</v>
          </cell>
          <cell r="GJ403">
            <v>2.3924722222222222E-2</v>
          </cell>
          <cell r="GK403">
            <v>2.3924722222222222E-2</v>
          </cell>
          <cell r="GL403">
            <v>2.3924722222222222E-2</v>
          </cell>
          <cell r="GM403">
            <v>2.3924722222222222E-2</v>
          </cell>
          <cell r="GN403">
            <v>2.3924722222222222E-2</v>
          </cell>
        </row>
        <row r="404">
          <cell r="O404">
            <v>1</v>
          </cell>
          <cell r="P404"/>
          <cell r="Q404" t="str">
            <v>0132</v>
          </cell>
          <cell r="AP404">
            <v>144</v>
          </cell>
          <cell r="AQ404">
            <v>144</v>
          </cell>
          <cell r="AR404">
            <v>144</v>
          </cell>
          <cell r="AS404">
            <v>144</v>
          </cell>
          <cell r="AT404">
            <v>144</v>
          </cell>
          <cell r="AU404">
            <v>151.91999999999999</v>
          </cell>
          <cell r="AV404">
            <v>151.91999999999999</v>
          </cell>
          <cell r="AW404">
            <v>151.91999999999999</v>
          </cell>
          <cell r="AX404">
            <v>151.91999999999999</v>
          </cell>
          <cell r="AY404">
            <v>151.91999999999999</v>
          </cell>
          <cell r="AZ404">
            <v>151.91999999999999</v>
          </cell>
          <cell r="BA404">
            <v>151.91999999999999</v>
          </cell>
          <cell r="BC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0</v>
          </cell>
          <cell r="BV404">
            <v>0</v>
          </cell>
          <cell r="BW404">
            <v>0</v>
          </cell>
          <cell r="BX404">
            <v>0</v>
          </cell>
          <cell r="BY404">
            <v>0</v>
          </cell>
          <cell r="BZ404">
            <v>0</v>
          </cell>
          <cell r="CA404">
            <v>0</v>
          </cell>
          <cell r="CC404">
            <v>3.7512361111111119</v>
          </cell>
          <cell r="CD404">
            <v>3.7512361111111119</v>
          </cell>
          <cell r="CE404">
            <v>3.7512361111111119</v>
          </cell>
          <cell r="CF404">
            <v>3.7512361111111119</v>
          </cell>
          <cell r="CG404">
            <v>3.7512361111111119</v>
          </cell>
          <cell r="CH404">
            <v>3.8172361111111122</v>
          </cell>
          <cell r="CI404">
            <v>3.8172361111111122</v>
          </cell>
          <cell r="CJ404">
            <v>3.8172361111111122</v>
          </cell>
          <cell r="CK404">
            <v>3.8172361111111122</v>
          </cell>
          <cell r="CL404">
            <v>3.8172361111111122</v>
          </cell>
          <cell r="CM404">
            <v>3.8172361111111122</v>
          </cell>
          <cell r="CN404">
            <v>3.8172361111111122</v>
          </cell>
          <cell r="DP404">
            <v>12.504120370370371</v>
          </cell>
          <cell r="DQ404">
            <v>12.504120370370371</v>
          </cell>
          <cell r="DR404">
            <v>12.504120370370371</v>
          </cell>
          <cell r="DS404">
            <v>12.504120370370371</v>
          </cell>
          <cell r="DT404">
            <v>12.504120370370371</v>
          </cell>
          <cell r="DU404">
            <v>12.724120370370372</v>
          </cell>
          <cell r="DV404">
            <v>12.724120370370372</v>
          </cell>
          <cell r="DW404">
            <v>12.724120370370372</v>
          </cell>
          <cell r="DX404">
            <v>12.724120370370372</v>
          </cell>
          <cell r="DY404">
            <v>12.724120370370372</v>
          </cell>
          <cell r="DZ404">
            <v>12.724120370370372</v>
          </cell>
          <cell r="EA404">
            <v>12.724120370370372</v>
          </cell>
          <cell r="EC404">
            <v>5.6268541666666669</v>
          </cell>
          <cell r="ED404">
            <v>5.6268541666666669</v>
          </cell>
          <cell r="EE404">
            <v>5.6268541666666669</v>
          </cell>
          <cell r="EF404">
            <v>5.6268541666666669</v>
          </cell>
          <cell r="EG404">
            <v>5.6268541666666669</v>
          </cell>
          <cell r="EH404">
            <v>5.7258541666666671</v>
          </cell>
          <cell r="EI404">
            <v>5.7258541666666671</v>
          </cell>
          <cell r="EJ404">
            <v>5.7258541666666671</v>
          </cell>
          <cell r="EK404">
            <v>5.7258541666666671</v>
          </cell>
          <cell r="EL404">
            <v>5.7258541666666671</v>
          </cell>
          <cell r="EM404">
            <v>5.7258541666666671</v>
          </cell>
          <cell r="EN404">
            <v>5.7258541666666671</v>
          </cell>
          <cell r="EP404">
            <v>37.512361111111112</v>
          </cell>
          <cell r="EQ404">
            <v>37.512361111111112</v>
          </cell>
          <cell r="ER404">
            <v>37.512361111111112</v>
          </cell>
          <cell r="ES404">
            <v>37.512361111111112</v>
          </cell>
          <cell r="ET404">
            <v>37.512361111111112</v>
          </cell>
          <cell r="EU404">
            <v>38.172361111111115</v>
          </cell>
          <cell r="EV404">
            <v>38.172361111111115</v>
          </cell>
          <cell r="EW404">
            <v>38.172361111111115</v>
          </cell>
          <cell r="EX404">
            <v>38.172361111111115</v>
          </cell>
          <cell r="EY404">
            <v>38.172361111111115</v>
          </cell>
          <cell r="EZ404">
            <v>38.172361111111115</v>
          </cell>
          <cell r="FA404">
            <v>38.172361111111115</v>
          </cell>
          <cell r="FC404">
            <v>10.799999999999999</v>
          </cell>
          <cell r="FD404">
            <v>10.799999999999999</v>
          </cell>
          <cell r="FE404">
            <v>10.799999999999999</v>
          </cell>
          <cell r="FF404">
            <v>10.799999999999999</v>
          </cell>
          <cell r="FG404">
            <v>10.799999999999999</v>
          </cell>
          <cell r="FH404">
            <v>11.393999999999998</v>
          </cell>
          <cell r="FI404">
            <v>11.393999999999998</v>
          </cell>
          <cell r="FJ404">
            <v>11.393999999999998</v>
          </cell>
          <cell r="FK404">
            <v>11.393999999999998</v>
          </cell>
          <cell r="FL404">
            <v>11.393999999999998</v>
          </cell>
          <cell r="FM404">
            <v>11.393999999999998</v>
          </cell>
          <cell r="FN404">
            <v>11.393999999999998</v>
          </cell>
          <cell r="FP404">
            <v>9.7200000000000006</v>
          </cell>
          <cell r="FQ404">
            <v>9.7200000000000006</v>
          </cell>
          <cell r="FR404">
            <v>9.7200000000000006</v>
          </cell>
          <cell r="FS404">
            <v>9.7200000000000006</v>
          </cell>
          <cell r="FT404">
            <v>9.7200000000000006</v>
          </cell>
          <cell r="FU404">
            <v>10.2546</v>
          </cell>
          <cell r="FV404">
            <v>10.2546</v>
          </cell>
          <cell r="FW404">
            <v>10.2546</v>
          </cell>
          <cell r="FX404">
            <v>10.2546</v>
          </cell>
          <cell r="FY404">
            <v>10.2546</v>
          </cell>
          <cell r="FZ404">
            <v>10.2546</v>
          </cell>
          <cell r="GA404">
            <v>10.2546</v>
          </cell>
          <cell r="GC404">
            <v>3.7512361111111121E-2</v>
          </cell>
          <cell r="GD404">
            <v>3.7512361111111121E-2</v>
          </cell>
          <cell r="GE404">
            <v>3.7512361111111121E-2</v>
          </cell>
          <cell r="GF404">
            <v>3.7512361111111121E-2</v>
          </cell>
          <cell r="GG404">
            <v>3.7512361111111121E-2</v>
          </cell>
          <cell r="GH404">
            <v>3.8172361111111122E-2</v>
          </cell>
          <cell r="GI404">
            <v>3.8172361111111122E-2</v>
          </cell>
          <cell r="GJ404">
            <v>3.8172361111111122E-2</v>
          </cell>
          <cell r="GK404">
            <v>3.8172361111111122E-2</v>
          </cell>
          <cell r="GL404">
            <v>3.8172361111111122E-2</v>
          </cell>
          <cell r="GM404">
            <v>3.8172361111111122E-2</v>
          </cell>
          <cell r="GN404">
            <v>3.8172361111111122E-2</v>
          </cell>
        </row>
        <row r="405">
          <cell r="O405">
            <v>1</v>
          </cell>
          <cell r="P405"/>
          <cell r="Q405" t="str">
            <v>0132</v>
          </cell>
          <cell r="AP405">
            <v>144</v>
          </cell>
          <cell r="AQ405">
            <v>144</v>
          </cell>
          <cell r="AR405">
            <v>144</v>
          </cell>
          <cell r="AS405">
            <v>144</v>
          </cell>
          <cell r="AT405">
            <v>144</v>
          </cell>
          <cell r="AU405">
            <v>151.91999999999999</v>
          </cell>
          <cell r="AV405">
            <v>151.91999999999999</v>
          </cell>
          <cell r="AW405">
            <v>151.91999999999999</v>
          </cell>
          <cell r="AX405">
            <v>151.91999999999999</v>
          </cell>
          <cell r="AY405">
            <v>151.91999999999999</v>
          </cell>
          <cell r="AZ405">
            <v>151.91999999999999</v>
          </cell>
          <cell r="BA405">
            <v>151.91999999999999</v>
          </cell>
          <cell r="BC405">
            <v>0</v>
          </cell>
          <cell r="BD405">
            <v>0</v>
          </cell>
          <cell r="BE405">
            <v>0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V405">
            <v>0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C405">
            <v>2.8318333333333339</v>
          </cell>
          <cell r="CD405">
            <v>2.8318333333333339</v>
          </cell>
          <cell r="CE405">
            <v>2.8318333333333339</v>
          </cell>
          <cell r="CF405">
            <v>2.8318333333333339</v>
          </cell>
          <cell r="CG405">
            <v>2.8318333333333339</v>
          </cell>
          <cell r="CH405">
            <v>2.8978333333333333</v>
          </cell>
          <cell r="CI405">
            <v>2.8978333333333333</v>
          </cell>
          <cell r="CJ405">
            <v>2.8978333333333333</v>
          </cell>
          <cell r="CK405">
            <v>2.8978333333333333</v>
          </cell>
          <cell r="CL405">
            <v>2.8978333333333333</v>
          </cell>
          <cell r="CM405">
            <v>2.8978333333333333</v>
          </cell>
          <cell r="CN405">
            <v>2.8978333333333333</v>
          </cell>
          <cell r="DP405">
            <v>9.4394444444444456</v>
          </cell>
          <cell r="DQ405">
            <v>9.4394444444444456</v>
          </cell>
          <cell r="DR405">
            <v>9.4394444444444456</v>
          </cell>
          <cell r="DS405">
            <v>9.4394444444444456</v>
          </cell>
          <cell r="DT405">
            <v>9.4394444444444456</v>
          </cell>
          <cell r="DU405">
            <v>9.6594444444444445</v>
          </cell>
          <cell r="DV405">
            <v>9.6594444444444445</v>
          </cell>
          <cell r="DW405">
            <v>9.6594444444444445</v>
          </cell>
          <cell r="DX405">
            <v>9.6594444444444445</v>
          </cell>
          <cell r="DY405">
            <v>9.6594444444444445</v>
          </cell>
          <cell r="DZ405">
            <v>9.6594444444444445</v>
          </cell>
          <cell r="EA405">
            <v>9.6594444444444445</v>
          </cell>
          <cell r="EC405">
            <v>4.2477500000000008</v>
          </cell>
          <cell r="ED405">
            <v>4.2477500000000008</v>
          </cell>
          <cell r="EE405">
            <v>4.2477500000000008</v>
          </cell>
          <cell r="EF405">
            <v>4.2477500000000008</v>
          </cell>
          <cell r="EG405">
            <v>4.2477500000000008</v>
          </cell>
          <cell r="EH405">
            <v>4.3467500000000001</v>
          </cell>
          <cell r="EI405">
            <v>4.3467500000000001</v>
          </cell>
          <cell r="EJ405">
            <v>4.3467500000000001</v>
          </cell>
          <cell r="EK405">
            <v>4.3467500000000001</v>
          </cell>
          <cell r="EL405">
            <v>4.3467500000000001</v>
          </cell>
          <cell r="EM405">
            <v>4.3467500000000001</v>
          </cell>
          <cell r="EN405">
            <v>4.3467500000000001</v>
          </cell>
          <cell r="EP405">
            <v>28.318333333333339</v>
          </cell>
          <cell r="EQ405">
            <v>28.318333333333339</v>
          </cell>
          <cell r="ER405">
            <v>28.318333333333339</v>
          </cell>
          <cell r="ES405">
            <v>28.318333333333339</v>
          </cell>
          <cell r="ET405">
            <v>28.318333333333339</v>
          </cell>
          <cell r="EU405">
            <v>28.978333333333335</v>
          </cell>
          <cell r="EV405">
            <v>28.978333333333335</v>
          </cell>
          <cell r="EW405">
            <v>28.978333333333335</v>
          </cell>
          <cell r="EX405">
            <v>28.978333333333335</v>
          </cell>
          <cell r="EY405">
            <v>28.978333333333335</v>
          </cell>
          <cell r="EZ405">
            <v>28.978333333333335</v>
          </cell>
          <cell r="FA405">
            <v>28.978333333333335</v>
          </cell>
          <cell r="FC405">
            <v>10.799999999999999</v>
          </cell>
          <cell r="FD405">
            <v>10.799999999999999</v>
          </cell>
          <cell r="FE405">
            <v>10.799999999999999</v>
          </cell>
          <cell r="FF405">
            <v>10.799999999999999</v>
          </cell>
          <cell r="FG405">
            <v>10.799999999999999</v>
          </cell>
          <cell r="FH405">
            <v>11.393999999999998</v>
          </cell>
          <cell r="FI405">
            <v>11.393999999999998</v>
          </cell>
          <cell r="FJ405">
            <v>11.393999999999998</v>
          </cell>
          <cell r="FK405">
            <v>11.393999999999998</v>
          </cell>
          <cell r="FL405">
            <v>11.393999999999998</v>
          </cell>
          <cell r="FM405">
            <v>11.393999999999998</v>
          </cell>
          <cell r="FN405">
            <v>11.393999999999998</v>
          </cell>
          <cell r="FP405">
            <v>9.7200000000000006</v>
          </cell>
          <cell r="FQ405">
            <v>9.7200000000000006</v>
          </cell>
          <cell r="FR405">
            <v>9.7200000000000006</v>
          </cell>
          <cell r="FS405">
            <v>9.7200000000000006</v>
          </cell>
          <cell r="FT405">
            <v>9.7200000000000006</v>
          </cell>
          <cell r="FU405">
            <v>10.2546</v>
          </cell>
          <cell r="FV405">
            <v>10.2546</v>
          </cell>
          <cell r="FW405">
            <v>10.2546</v>
          </cell>
          <cell r="FX405">
            <v>10.2546</v>
          </cell>
          <cell r="FY405">
            <v>10.2546</v>
          </cell>
          <cell r="FZ405">
            <v>10.2546</v>
          </cell>
          <cell r="GA405">
            <v>10.2546</v>
          </cell>
          <cell r="GC405">
            <v>2.8318333333333338E-2</v>
          </cell>
          <cell r="GD405">
            <v>2.8318333333333338E-2</v>
          </cell>
          <cell r="GE405">
            <v>2.8318333333333338E-2</v>
          </cell>
          <cell r="GF405">
            <v>2.8318333333333338E-2</v>
          </cell>
          <cell r="GG405">
            <v>2.8318333333333338E-2</v>
          </cell>
          <cell r="GH405">
            <v>2.8978333333333332E-2</v>
          </cell>
          <cell r="GI405">
            <v>2.8978333333333332E-2</v>
          </cell>
          <cell r="GJ405">
            <v>2.8978333333333332E-2</v>
          </cell>
          <cell r="GK405">
            <v>2.8978333333333332E-2</v>
          </cell>
          <cell r="GL405">
            <v>2.8978333333333332E-2</v>
          </cell>
          <cell r="GM405">
            <v>2.8978333333333332E-2</v>
          </cell>
          <cell r="GN405">
            <v>2.8978333333333332E-2</v>
          </cell>
        </row>
        <row r="406">
          <cell r="O406">
            <v>1</v>
          </cell>
          <cell r="P406"/>
          <cell r="Q406" t="str">
            <v>0132</v>
          </cell>
          <cell r="AP406">
            <v>182.76</v>
          </cell>
          <cell r="AQ406">
            <v>182.76</v>
          </cell>
          <cell r="AR406">
            <v>182.76</v>
          </cell>
          <cell r="AS406">
            <v>182.76</v>
          </cell>
          <cell r="AT406">
            <v>182.76</v>
          </cell>
          <cell r="AU406">
            <v>192.81179999999998</v>
          </cell>
          <cell r="AV406">
            <v>192.81179999999998</v>
          </cell>
          <cell r="AW406">
            <v>192.81179999999998</v>
          </cell>
          <cell r="AX406">
            <v>192.81179999999998</v>
          </cell>
          <cell r="AY406">
            <v>192.81179999999998</v>
          </cell>
          <cell r="AZ406">
            <v>192.81179999999998</v>
          </cell>
          <cell r="BA406">
            <v>192.81179999999998</v>
          </cell>
          <cell r="BC406">
            <v>0</v>
          </cell>
          <cell r="BD406">
            <v>0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0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0</v>
          </cell>
          <cell r="BZ406">
            <v>0</v>
          </cell>
          <cell r="CA406">
            <v>0</v>
          </cell>
          <cell r="CC406">
            <v>4.7456805555555546</v>
          </cell>
          <cell r="CD406">
            <v>4.7456805555555546</v>
          </cell>
          <cell r="CE406">
            <v>4.7456805555555546</v>
          </cell>
          <cell r="CF406">
            <v>4.7456805555555546</v>
          </cell>
          <cell r="CG406">
            <v>4.7456805555555546</v>
          </cell>
          <cell r="CH406">
            <v>4.829445555555556</v>
          </cell>
          <cell r="CI406">
            <v>4.829445555555556</v>
          </cell>
          <cell r="CJ406">
            <v>4.829445555555556</v>
          </cell>
          <cell r="CK406">
            <v>4.829445555555556</v>
          </cell>
          <cell r="CL406">
            <v>4.829445555555556</v>
          </cell>
          <cell r="CM406">
            <v>4.829445555555556</v>
          </cell>
          <cell r="CN406">
            <v>4.829445555555556</v>
          </cell>
          <cell r="DP406">
            <v>15.818935185185182</v>
          </cell>
          <cell r="DQ406">
            <v>15.818935185185182</v>
          </cell>
          <cell r="DR406">
            <v>15.818935185185182</v>
          </cell>
          <cell r="DS406">
            <v>15.818935185185182</v>
          </cell>
          <cell r="DT406">
            <v>15.818935185185182</v>
          </cell>
          <cell r="DU406">
            <v>16.098151851851849</v>
          </cell>
          <cell r="DV406">
            <v>16.098151851851849</v>
          </cell>
          <cell r="DW406">
            <v>16.098151851851849</v>
          </cell>
          <cell r="DX406">
            <v>16.098151851851849</v>
          </cell>
          <cell r="DY406">
            <v>16.098151851851849</v>
          </cell>
          <cell r="DZ406">
            <v>16.098151851851849</v>
          </cell>
          <cell r="EA406">
            <v>16.098151851851849</v>
          </cell>
          <cell r="EC406">
            <v>7.1185208333333314</v>
          </cell>
          <cell r="ED406">
            <v>7.1185208333333314</v>
          </cell>
          <cell r="EE406">
            <v>7.1185208333333314</v>
          </cell>
          <cell r="EF406">
            <v>7.1185208333333314</v>
          </cell>
          <cell r="EG406">
            <v>7.1185208333333314</v>
          </cell>
          <cell r="EH406">
            <v>7.2441683333333335</v>
          </cell>
          <cell r="EI406">
            <v>7.2441683333333335</v>
          </cell>
          <cell r="EJ406">
            <v>7.2441683333333335</v>
          </cell>
          <cell r="EK406">
            <v>7.2441683333333335</v>
          </cell>
          <cell r="EL406">
            <v>7.2441683333333335</v>
          </cell>
          <cell r="EM406">
            <v>7.2441683333333335</v>
          </cell>
          <cell r="EN406">
            <v>7.2441683333333335</v>
          </cell>
          <cell r="EP406">
            <v>47.456805555555547</v>
          </cell>
          <cell r="EQ406">
            <v>47.456805555555547</v>
          </cell>
          <cell r="ER406">
            <v>47.456805555555547</v>
          </cell>
          <cell r="ES406">
            <v>47.456805555555547</v>
          </cell>
          <cell r="ET406">
            <v>47.456805555555547</v>
          </cell>
          <cell r="EU406">
            <v>48.294455555555551</v>
          </cell>
          <cell r="EV406">
            <v>48.294455555555551</v>
          </cell>
          <cell r="EW406">
            <v>48.294455555555551</v>
          </cell>
          <cell r="EX406">
            <v>48.294455555555551</v>
          </cell>
          <cell r="EY406">
            <v>48.294455555555551</v>
          </cell>
          <cell r="EZ406">
            <v>48.294455555555551</v>
          </cell>
          <cell r="FA406">
            <v>48.294455555555551</v>
          </cell>
          <cell r="FC406">
            <v>13.706999999999999</v>
          </cell>
          <cell r="FD406">
            <v>13.706999999999999</v>
          </cell>
          <cell r="FE406">
            <v>13.706999999999999</v>
          </cell>
          <cell r="FF406">
            <v>13.706999999999999</v>
          </cell>
          <cell r="FG406">
            <v>13.706999999999999</v>
          </cell>
          <cell r="FH406">
            <v>14.460884999999998</v>
          </cell>
          <cell r="FI406">
            <v>14.460884999999998</v>
          </cell>
          <cell r="FJ406">
            <v>14.460884999999998</v>
          </cell>
          <cell r="FK406">
            <v>14.460884999999998</v>
          </cell>
          <cell r="FL406">
            <v>14.460884999999998</v>
          </cell>
          <cell r="FM406">
            <v>14.460884999999998</v>
          </cell>
          <cell r="FN406">
            <v>14.460884999999998</v>
          </cell>
          <cell r="FP406">
            <v>12.3363</v>
          </cell>
          <cell r="FQ406">
            <v>12.3363</v>
          </cell>
          <cell r="FR406">
            <v>12.3363</v>
          </cell>
          <cell r="FS406">
            <v>12.3363</v>
          </cell>
          <cell r="FT406">
            <v>12.3363</v>
          </cell>
          <cell r="FU406">
            <v>13.014796499999999</v>
          </cell>
          <cell r="FV406">
            <v>13.014796499999999</v>
          </cell>
          <cell r="FW406">
            <v>13.014796499999999</v>
          </cell>
          <cell r="FX406">
            <v>13.014796499999999</v>
          </cell>
          <cell r="FY406">
            <v>13.014796499999999</v>
          </cell>
          <cell r="FZ406">
            <v>13.014796499999999</v>
          </cell>
          <cell r="GA406">
            <v>13.014796499999999</v>
          </cell>
          <cell r="GC406">
            <v>4.7456805555555544E-2</v>
          </cell>
          <cell r="GD406">
            <v>4.7456805555555544E-2</v>
          </cell>
          <cell r="GE406">
            <v>4.7456805555555544E-2</v>
          </cell>
          <cell r="GF406">
            <v>4.7456805555555544E-2</v>
          </cell>
          <cell r="GG406">
            <v>4.7456805555555544E-2</v>
          </cell>
          <cell r="GH406">
            <v>4.829445555555556E-2</v>
          </cell>
          <cell r="GI406">
            <v>4.829445555555556E-2</v>
          </cell>
          <cell r="GJ406">
            <v>4.829445555555556E-2</v>
          </cell>
          <cell r="GK406">
            <v>4.829445555555556E-2</v>
          </cell>
          <cell r="GL406">
            <v>4.829445555555556E-2</v>
          </cell>
          <cell r="GM406">
            <v>4.829445555555556E-2</v>
          </cell>
          <cell r="GN406">
            <v>4.829445555555556E-2</v>
          </cell>
        </row>
        <row r="407">
          <cell r="O407">
            <v>1</v>
          </cell>
          <cell r="P407"/>
          <cell r="Q407" t="str">
            <v>0132</v>
          </cell>
          <cell r="AP407">
            <v>144</v>
          </cell>
          <cell r="AQ407">
            <v>144</v>
          </cell>
          <cell r="AR407">
            <v>144</v>
          </cell>
          <cell r="AS407">
            <v>144</v>
          </cell>
          <cell r="AT407">
            <v>144</v>
          </cell>
          <cell r="AU407">
            <v>151.91999999999999</v>
          </cell>
          <cell r="AV407">
            <v>151.91999999999999</v>
          </cell>
          <cell r="AW407">
            <v>151.91999999999999</v>
          </cell>
          <cell r="AX407">
            <v>151.91999999999999</v>
          </cell>
          <cell r="AY407">
            <v>151.91999999999999</v>
          </cell>
          <cell r="AZ407">
            <v>151.91999999999999</v>
          </cell>
          <cell r="BA407">
            <v>151.91999999999999</v>
          </cell>
          <cell r="BC407">
            <v>0</v>
          </cell>
          <cell r="BD407">
            <v>0</v>
          </cell>
          <cell r="BE407">
            <v>0</v>
          </cell>
          <cell r="BF407">
            <v>0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C407">
            <v>1.7788611111111112</v>
          </cell>
          <cell r="CD407">
            <v>1.7788611111111112</v>
          </cell>
          <cell r="CE407">
            <v>1.7788611111111112</v>
          </cell>
          <cell r="CF407">
            <v>1.7788611111111112</v>
          </cell>
          <cell r="CG407">
            <v>1.7788611111111112</v>
          </cell>
          <cell r="CH407">
            <v>1.8448611111111113</v>
          </cell>
          <cell r="CI407">
            <v>1.8448611111111113</v>
          </cell>
          <cell r="CJ407">
            <v>1.8448611111111113</v>
          </cell>
          <cell r="CK407">
            <v>1.8448611111111113</v>
          </cell>
          <cell r="CL407">
            <v>1.8448611111111113</v>
          </cell>
          <cell r="CM407">
            <v>1.8448611111111113</v>
          </cell>
          <cell r="CN407">
            <v>1.8448611111111113</v>
          </cell>
          <cell r="DP407">
            <v>5.9295370370370364</v>
          </cell>
          <cell r="DQ407">
            <v>5.9295370370370364</v>
          </cell>
          <cell r="DR407">
            <v>5.9295370370370364</v>
          </cell>
          <cell r="DS407">
            <v>5.9295370370370364</v>
          </cell>
          <cell r="DT407">
            <v>5.9295370370370364</v>
          </cell>
          <cell r="DU407">
            <v>6.1495370370370361</v>
          </cell>
          <cell r="DV407">
            <v>6.1495370370370361</v>
          </cell>
          <cell r="DW407">
            <v>6.1495370370370361</v>
          </cell>
          <cell r="DX407">
            <v>6.1495370370370361</v>
          </cell>
          <cell r="DY407">
            <v>6.1495370370370361</v>
          </cell>
          <cell r="DZ407">
            <v>6.1495370370370361</v>
          </cell>
          <cell r="EA407">
            <v>6.1495370370370361</v>
          </cell>
          <cell r="EC407">
            <v>2.6682916666666663</v>
          </cell>
          <cell r="ED407">
            <v>2.6682916666666663</v>
          </cell>
          <cell r="EE407">
            <v>2.6682916666666663</v>
          </cell>
          <cell r="EF407">
            <v>2.6682916666666663</v>
          </cell>
          <cell r="EG407">
            <v>2.6682916666666663</v>
          </cell>
          <cell r="EH407">
            <v>2.7672916666666665</v>
          </cell>
          <cell r="EI407">
            <v>2.7672916666666665</v>
          </cell>
          <cell r="EJ407">
            <v>2.7672916666666665</v>
          </cell>
          <cell r="EK407">
            <v>2.7672916666666665</v>
          </cell>
          <cell r="EL407">
            <v>2.7672916666666665</v>
          </cell>
          <cell r="EM407">
            <v>2.7672916666666665</v>
          </cell>
          <cell r="EN407">
            <v>2.7672916666666665</v>
          </cell>
          <cell r="EP407">
            <v>17.788611111111109</v>
          </cell>
          <cell r="EQ407">
            <v>17.788611111111109</v>
          </cell>
          <cell r="ER407">
            <v>17.788611111111109</v>
          </cell>
          <cell r="ES407">
            <v>17.788611111111109</v>
          </cell>
          <cell r="ET407">
            <v>17.788611111111109</v>
          </cell>
          <cell r="EU407">
            <v>18.448611111111109</v>
          </cell>
          <cell r="EV407">
            <v>18.448611111111109</v>
          </cell>
          <cell r="EW407">
            <v>18.448611111111109</v>
          </cell>
          <cell r="EX407">
            <v>18.448611111111109</v>
          </cell>
          <cell r="EY407">
            <v>18.448611111111109</v>
          </cell>
          <cell r="EZ407">
            <v>18.448611111111109</v>
          </cell>
          <cell r="FA407">
            <v>18.448611111111109</v>
          </cell>
          <cell r="FC407">
            <v>10.799999999999999</v>
          </cell>
          <cell r="FD407">
            <v>10.799999999999999</v>
          </cell>
          <cell r="FE407">
            <v>10.799999999999999</v>
          </cell>
          <cell r="FF407">
            <v>10.799999999999999</v>
          </cell>
          <cell r="FG407">
            <v>10.799999999999999</v>
          </cell>
          <cell r="FH407">
            <v>11.393999999999998</v>
          </cell>
          <cell r="FI407">
            <v>11.393999999999998</v>
          </cell>
          <cell r="FJ407">
            <v>11.393999999999998</v>
          </cell>
          <cell r="FK407">
            <v>11.393999999999998</v>
          </cell>
          <cell r="FL407">
            <v>11.393999999999998</v>
          </cell>
          <cell r="FM407">
            <v>11.393999999999998</v>
          </cell>
          <cell r="FN407">
            <v>11.393999999999998</v>
          </cell>
          <cell r="FP407">
            <v>9.7200000000000006</v>
          </cell>
          <cell r="FQ407">
            <v>9.7200000000000006</v>
          </cell>
          <cell r="FR407">
            <v>9.7200000000000006</v>
          </cell>
          <cell r="FS407">
            <v>9.7200000000000006</v>
          </cell>
          <cell r="FT407">
            <v>9.7200000000000006</v>
          </cell>
          <cell r="FU407">
            <v>10.2546</v>
          </cell>
          <cell r="FV407">
            <v>10.2546</v>
          </cell>
          <cell r="FW407">
            <v>10.2546</v>
          </cell>
          <cell r="FX407">
            <v>10.2546</v>
          </cell>
          <cell r="FY407">
            <v>10.2546</v>
          </cell>
          <cell r="FZ407">
            <v>10.2546</v>
          </cell>
          <cell r="GA407">
            <v>10.2546</v>
          </cell>
          <cell r="GC407">
            <v>1.7788611111111113E-2</v>
          </cell>
          <cell r="GD407">
            <v>1.7788611111111113E-2</v>
          </cell>
          <cell r="GE407">
            <v>1.7788611111111113E-2</v>
          </cell>
          <cell r="GF407">
            <v>1.7788611111111113E-2</v>
          </cell>
          <cell r="GG407">
            <v>1.7788611111111113E-2</v>
          </cell>
          <cell r="GH407">
            <v>1.8448611111111114E-2</v>
          </cell>
          <cell r="GI407">
            <v>1.8448611111111114E-2</v>
          </cell>
          <cell r="GJ407">
            <v>1.8448611111111114E-2</v>
          </cell>
          <cell r="GK407">
            <v>1.8448611111111114E-2</v>
          </cell>
          <cell r="GL407">
            <v>1.8448611111111114E-2</v>
          </cell>
          <cell r="GM407">
            <v>1.8448611111111114E-2</v>
          </cell>
          <cell r="GN407">
            <v>1.8448611111111114E-2</v>
          </cell>
        </row>
        <row r="408">
          <cell r="O408">
            <v>1</v>
          </cell>
          <cell r="P408"/>
          <cell r="Q408" t="str">
            <v>0132</v>
          </cell>
          <cell r="AP408">
            <v>144</v>
          </cell>
          <cell r="AQ408">
            <v>144</v>
          </cell>
          <cell r="AR408">
            <v>144</v>
          </cell>
          <cell r="AS408">
            <v>144</v>
          </cell>
          <cell r="AT408">
            <v>144</v>
          </cell>
          <cell r="AU408">
            <v>151.91999999999999</v>
          </cell>
          <cell r="AV408">
            <v>151.91999999999999</v>
          </cell>
          <cell r="AW408">
            <v>151.91999999999999</v>
          </cell>
          <cell r="AX408">
            <v>151.91999999999999</v>
          </cell>
          <cell r="AY408">
            <v>151.91999999999999</v>
          </cell>
          <cell r="AZ408">
            <v>151.91999999999999</v>
          </cell>
          <cell r="BA408">
            <v>151.91999999999999</v>
          </cell>
          <cell r="BC408">
            <v>0</v>
          </cell>
          <cell r="BD408">
            <v>0</v>
          </cell>
          <cell r="BE408">
            <v>0</v>
          </cell>
          <cell r="BF408">
            <v>0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P408">
            <v>0</v>
          </cell>
          <cell r="BQ408">
            <v>0</v>
          </cell>
          <cell r="BR408">
            <v>0</v>
          </cell>
          <cell r="BS408">
            <v>0</v>
          </cell>
          <cell r="BT408">
            <v>0</v>
          </cell>
          <cell r="BU408">
            <v>0</v>
          </cell>
          <cell r="BV408">
            <v>0</v>
          </cell>
          <cell r="BW408">
            <v>0</v>
          </cell>
          <cell r="BX408">
            <v>0</v>
          </cell>
          <cell r="BY408">
            <v>0</v>
          </cell>
          <cell r="BZ408">
            <v>0</v>
          </cell>
          <cell r="CA408">
            <v>0</v>
          </cell>
          <cell r="CC408">
            <v>1.664625</v>
          </cell>
          <cell r="CD408">
            <v>1.664625</v>
          </cell>
          <cell r="CE408">
            <v>1.664625</v>
          </cell>
          <cell r="CF408">
            <v>1.664625</v>
          </cell>
          <cell r="CG408">
            <v>1.664625</v>
          </cell>
          <cell r="CH408">
            <v>1.7306249999999999</v>
          </cell>
          <cell r="CI408">
            <v>1.7306249999999999</v>
          </cell>
          <cell r="CJ408">
            <v>1.7306249999999999</v>
          </cell>
          <cell r="CK408">
            <v>1.7306249999999999</v>
          </cell>
          <cell r="CL408">
            <v>1.7306249999999999</v>
          </cell>
          <cell r="CM408">
            <v>1.7306249999999999</v>
          </cell>
          <cell r="CN408">
            <v>1.7306249999999999</v>
          </cell>
          <cell r="DP408">
            <v>5.5487499999999992</v>
          </cell>
          <cell r="DQ408">
            <v>5.5487499999999992</v>
          </cell>
          <cell r="DR408">
            <v>5.5487499999999992</v>
          </cell>
          <cell r="DS408">
            <v>5.5487499999999992</v>
          </cell>
          <cell r="DT408">
            <v>5.5487499999999992</v>
          </cell>
          <cell r="DU408">
            <v>5.7687499999999998</v>
          </cell>
          <cell r="DV408">
            <v>5.7687499999999998</v>
          </cell>
          <cell r="DW408">
            <v>5.7687499999999998</v>
          </cell>
          <cell r="DX408">
            <v>5.7687499999999998</v>
          </cell>
          <cell r="DY408">
            <v>5.7687499999999998</v>
          </cell>
          <cell r="DZ408">
            <v>5.7687499999999998</v>
          </cell>
          <cell r="EA408">
            <v>5.7687499999999998</v>
          </cell>
          <cell r="EC408">
            <v>2.4969375</v>
          </cell>
          <cell r="ED408">
            <v>2.4969375</v>
          </cell>
          <cell r="EE408">
            <v>2.4969375</v>
          </cell>
          <cell r="EF408">
            <v>2.4969375</v>
          </cell>
          <cell r="EG408">
            <v>2.4969375</v>
          </cell>
          <cell r="EH408">
            <v>2.5959374999999998</v>
          </cell>
          <cell r="EI408">
            <v>2.5959374999999998</v>
          </cell>
          <cell r="EJ408">
            <v>2.5959374999999998</v>
          </cell>
          <cell r="EK408">
            <v>2.5959374999999998</v>
          </cell>
          <cell r="EL408">
            <v>2.5959374999999998</v>
          </cell>
          <cell r="EM408">
            <v>2.5959374999999998</v>
          </cell>
          <cell r="EN408">
            <v>2.5959374999999998</v>
          </cell>
          <cell r="EP408">
            <v>16.646249999999998</v>
          </cell>
          <cell r="EQ408">
            <v>16.646249999999998</v>
          </cell>
          <cell r="ER408">
            <v>16.646249999999998</v>
          </cell>
          <cell r="ES408">
            <v>16.646249999999998</v>
          </cell>
          <cell r="ET408">
            <v>16.646249999999998</v>
          </cell>
          <cell r="EU408">
            <v>17.306249999999999</v>
          </cell>
          <cell r="EV408">
            <v>17.306249999999999</v>
          </cell>
          <cell r="EW408">
            <v>17.306249999999999</v>
          </cell>
          <cell r="EX408">
            <v>17.306249999999999</v>
          </cell>
          <cell r="EY408">
            <v>17.306249999999999</v>
          </cell>
          <cell r="EZ408">
            <v>17.306249999999999</v>
          </cell>
          <cell r="FA408">
            <v>17.306249999999999</v>
          </cell>
          <cell r="FC408">
            <v>10.799999999999999</v>
          </cell>
          <cell r="FD408">
            <v>10.799999999999999</v>
          </cell>
          <cell r="FE408">
            <v>10.799999999999999</v>
          </cell>
          <cell r="FF408">
            <v>10.799999999999999</v>
          </cell>
          <cell r="FG408">
            <v>10.799999999999999</v>
          </cell>
          <cell r="FH408">
            <v>11.393999999999998</v>
          </cell>
          <cell r="FI408">
            <v>11.393999999999998</v>
          </cell>
          <cell r="FJ408">
            <v>11.393999999999998</v>
          </cell>
          <cell r="FK408">
            <v>11.393999999999998</v>
          </cell>
          <cell r="FL408">
            <v>11.393999999999998</v>
          </cell>
          <cell r="FM408">
            <v>11.393999999999998</v>
          </cell>
          <cell r="FN408">
            <v>11.393999999999998</v>
          </cell>
          <cell r="FP408">
            <v>9.7200000000000006</v>
          </cell>
          <cell r="FQ408">
            <v>9.7200000000000006</v>
          </cell>
          <cell r="FR408">
            <v>9.7200000000000006</v>
          </cell>
          <cell r="FS408">
            <v>9.7200000000000006</v>
          </cell>
          <cell r="FT408">
            <v>9.7200000000000006</v>
          </cell>
          <cell r="FU408">
            <v>10.2546</v>
          </cell>
          <cell r="FV408">
            <v>10.2546</v>
          </cell>
          <cell r="FW408">
            <v>10.2546</v>
          </cell>
          <cell r="FX408">
            <v>10.2546</v>
          </cell>
          <cell r="FY408">
            <v>10.2546</v>
          </cell>
          <cell r="FZ408">
            <v>10.2546</v>
          </cell>
          <cell r="GA408">
            <v>10.2546</v>
          </cell>
          <cell r="GC408">
            <v>1.6646250000000001E-2</v>
          </cell>
          <cell r="GD408">
            <v>1.6646250000000001E-2</v>
          </cell>
          <cell r="GE408">
            <v>1.6646250000000001E-2</v>
          </cell>
          <cell r="GF408">
            <v>1.6646250000000001E-2</v>
          </cell>
          <cell r="GG408">
            <v>1.6646250000000001E-2</v>
          </cell>
          <cell r="GH408">
            <v>1.7306249999999999E-2</v>
          </cell>
          <cell r="GI408">
            <v>1.7306249999999999E-2</v>
          </cell>
          <cell r="GJ408">
            <v>1.7306249999999999E-2</v>
          </cell>
          <cell r="GK408">
            <v>1.7306249999999999E-2</v>
          </cell>
          <cell r="GL408">
            <v>1.7306249999999999E-2</v>
          </cell>
          <cell r="GM408">
            <v>1.7306249999999999E-2</v>
          </cell>
          <cell r="GN408">
            <v>1.7306249999999999E-2</v>
          </cell>
        </row>
        <row r="409">
          <cell r="O409">
            <v>1</v>
          </cell>
          <cell r="P409"/>
          <cell r="Q409" t="str">
            <v>0132</v>
          </cell>
          <cell r="AP409">
            <v>144</v>
          </cell>
          <cell r="AQ409">
            <v>144</v>
          </cell>
          <cell r="AR409">
            <v>144</v>
          </cell>
          <cell r="AS409">
            <v>144</v>
          </cell>
          <cell r="AT409">
            <v>144</v>
          </cell>
          <cell r="AU409">
            <v>151.91999999999999</v>
          </cell>
          <cell r="AV409">
            <v>151.91999999999999</v>
          </cell>
          <cell r="AW409">
            <v>151.91999999999999</v>
          </cell>
          <cell r="AX409">
            <v>151.91999999999999</v>
          </cell>
          <cell r="AY409">
            <v>151.91999999999999</v>
          </cell>
          <cell r="AZ409">
            <v>151.91999999999999</v>
          </cell>
          <cell r="BA409">
            <v>151.91999999999999</v>
          </cell>
          <cell r="BC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P409">
            <v>0</v>
          </cell>
          <cell r="BQ409">
            <v>0</v>
          </cell>
          <cell r="BR409">
            <v>0</v>
          </cell>
          <cell r="BS409">
            <v>0</v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0</v>
          </cell>
          <cell r="BZ409">
            <v>0</v>
          </cell>
          <cell r="CA409">
            <v>0</v>
          </cell>
          <cell r="CC409">
            <v>1.9643055555555555</v>
          </cell>
          <cell r="CD409">
            <v>1.9643055555555555</v>
          </cell>
          <cell r="CE409">
            <v>1.9643055555555555</v>
          </cell>
          <cell r="CF409">
            <v>1.9643055555555555</v>
          </cell>
          <cell r="CG409">
            <v>1.9643055555555555</v>
          </cell>
          <cell r="CH409">
            <v>2.0303055555555556</v>
          </cell>
          <cell r="CI409">
            <v>2.0303055555555556</v>
          </cell>
          <cell r="CJ409">
            <v>2.0303055555555556</v>
          </cell>
          <cell r="CK409">
            <v>2.0303055555555556</v>
          </cell>
          <cell r="CL409">
            <v>2.0303055555555556</v>
          </cell>
          <cell r="CM409">
            <v>2.0303055555555556</v>
          </cell>
          <cell r="CN409">
            <v>2.0303055555555556</v>
          </cell>
          <cell r="DP409">
            <v>6.5476851851851841</v>
          </cell>
          <cell r="DQ409">
            <v>6.5476851851851841</v>
          </cell>
          <cell r="DR409">
            <v>6.5476851851851841</v>
          </cell>
          <cell r="DS409">
            <v>6.5476851851851841</v>
          </cell>
          <cell r="DT409">
            <v>6.5476851851851841</v>
          </cell>
          <cell r="DU409">
            <v>6.7676851851851856</v>
          </cell>
          <cell r="DV409">
            <v>6.7676851851851856</v>
          </cell>
          <cell r="DW409">
            <v>6.7676851851851856</v>
          </cell>
          <cell r="DX409">
            <v>6.7676851851851856</v>
          </cell>
          <cell r="DY409">
            <v>6.7676851851851856</v>
          </cell>
          <cell r="DZ409">
            <v>6.7676851851851856</v>
          </cell>
          <cell r="EA409">
            <v>6.7676851851851856</v>
          </cell>
          <cell r="EC409">
            <v>2.9464583333333327</v>
          </cell>
          <cell r="ED409">
            <v>2.9464583333333327</v>
          </cell>
          <cell r="EE409">
            <v>2.9464583333333327</v>
          </cell>
          <cell r="EF409">
            <v>2.9464583333333327</v>
          </cell>
          <cell r="EG409">
            <v>2.9464583333333327</v>
          </cell>
          <cell r="EH409">
            <v>3.0454583333333329</v>
          </cell>
          <cell r="EI409">
            <v>3.0454583333333329</v>
          </cell>
          <cell r="EJ409">
            <v>3.0454583333333329</v>
          </cell>
          <cell r="EK409">
            <v>3.0454583333333329</v>
          </cell>
          <cell r="EL409">
            <v>3.0454583333333329</v>
          </cell>
          <cell r="EM409">
            <v>3.0454583333333329</v>
          </cell>
          <cell r="EN409">
            <v>3.0454583333333329</v>
          </cell>
          <cell r="EP409">
            <v>19.643055555555552</v>
          </cell>
          <cell r="EQ409">
            <v>19.643055555555552</v>
          </cell>
          <cell r="ER409">
            <v>19.643055555555552</v>
          </cell>
          <cell r="ES409">
            <v>19.643055555555552</v>
          </cell>
          <cell r="ET409">
            <v>19.643055555555552</v>
          </cell>
          <cell r="EU409">
            <v>20.303055555555556</v>
          </cell>
          <cell r="EV409">
            <v>20.303055555555556</v>
          </cell>
          <cell r="EW409">
            <v>20.303055555555556</v>
          </cell>
          <cell r="EX409">
            <v>20.303055555555556</v>
          </cell>
          <cell r="EY409">
            <v>20.303055555555556</v>
          </cell>
          <cell r="EZ409">
            <v>20.303055555555556</v>
          </cell>
          <cell r="FA409">
            <v>20.303055555555556</v>
          </cell>
          <cell r="FC409">
            <v>10.799999999999999</v>
          </cell>
          <cell r="FD409">
            <v>10.799999999999999</v>
          </cell>
          <cell r="FE409">
            <v>10.799999999999999</v>
          </cell>
          <cell r="FF409">
            <v>10.799999999999999</v>
          </cell>
          <cell r="FG409">
            <v>10.799999999999999</v>
          </cell>
          <cell r="FH409">
            <v>11.393999999999998</v>
          </cell>
          <cell r="FI409">
            <v>11.393999999999998</v>
          </cell>
          <cell r="FJ409">
            <v>11.393999999999998</v>
          </cell>
          <cell r="FK409">
            <v>11.393999999999998</v>
          </cell>
          <cell r="FL409">
            <v>11.393999999999998</v>
          </cell>
          <cell r="FM409">
            <v>11.393999999999998</v>
          </cell>
          <cell r="FN409">
            <v>11.393999999999998</v>
          </cell>
          <cell r="FP409">
            <v>9.7200000000000006</v>
          </cell>
          <cell r="FQ409">
            <v>9.7200000000000006</v>
          </cell>
          <cell r="FR409">
            <v>9.7200000000000006</v>
          </cell>
          <cell r="FS409">
            <v>9.7200000000000006</v>
          </cell>
          <cell r="FT409">
            <v>9.7200000000000006</v>
          </cell>
          <cell r="FU409">
            <v>10.2546</v>
          </cell>
          <cell r="FV409">
            <v>10.2546</v>
          </cell>
          <cell r="FW409">
            <v>10.2546</v>
          </cell>
          <cell r="FX409">
            <v>10.2546</v>
          </cell>
          <cell r="FY409">
            <v>10.2546</v>
          </cell>
          <cell r="FZ409">
            <v>10.2546</v>
          </cell>
          <cell r="GA409">
            <v>10.2546</v>
          </cell>
          <cell r="GC409">
            <v>1.9643055555555556E-2</v>
          </cell>
          <cell r="GD409">
            <v>1.9643055555555556E-2</v>
          </cell>
          <cell r="GE409">
            <v>1.9643055555555556E-2</v>
          </cell>
          <cell r="GF409">
            <v>1.9643055555555556E-2</v>
          </cell>
          <cell r="GG409">
            <v>1.9643055555555556E-2</v>
          </cell>
          <cell r="GH409">
            <v>2.0303055555555557E-2</v>
          </cell>
          <cell r="GI409">
            <v>2.0303055555555557E-2</v>
          </cell>
          <cell r="GJ409">
            <v>2.0303055555555557E-2</v>
          </cell>
          <cell r="GK409">
            <v>2.0303055555555557E-2</v>
          </cell>
          <cell r="GL409">
            <v>2.0303055555555557E-2</v>
          </cell>
          <cell r="GM409">
            <v>2.0303055555555557E-2</v>
          </cell>
          <cell r="GN409">
            <v>2.0303055555555557E-2</v>
          </cell>
        </row>
        <row r="410">
          <cell r="O410">
            <v>1</v>
          </cell>
          <cell r="P410"/>
          <cell r="Q410" t="str">
            <v>0132</v>
          </cell>
          <cell r="AP410">
            <v>144</v>
          </cell>
          <cell r="AQ410">
            <v>144</v>
          </cell>
          <cell r="AR410">
            <v>144</v>
          </cell>
          <cell r="AS410">
            <v>144</v>
          </cell>
          <cell r="AT410">
            <v>144</v>
          </cell>
          <cell r="AU410">
            <v>151.91999999999999</v>
          </cell>
          <cell r="AV410">
            <v>151.91999999999999</v>
          </cell>
          <cell r="AW410">
            <v>151.91999999999999</v>
          </cell>
          <cell r="AX410">
            <v>151.91999999999999</v>
          </cell>
          <cell r="AY410">
            <v>151.91999999999999</v>
          </cell>
          <cell r="AZ410">
            <v>151.91999999999999</v>
          </cell>
          <cell r="BA410">
            <v>151.91999999999999</v>
          </cell>
          <cell r="BC410">
            <v>0</v>
          </cell>
          <cell r="BD410">
            <v>0</v>
          </cell>
          <cell r="BE410">
            <v>0</v>
          </cell>
          <cell r="BF410">
            <v>0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</v>
          </cell>
          <cell r="CC410">
            <v>1.224</v>
          </cell>
          <cell r="CD410">
            <v>1.224</v>
          </cell>
          <cell r="CE410">
            <v>1.224</v>
          </cell>
          <cell r="CF410">
            <v>1.224</v>
          </cell>
          <cell r="CG410">
            <v>1.224</v>
          </cell>
          <cell r="CH410">
            <v>1.2899999999999998</v>
          </cell>
          <cell r="CI410">
            <v>1.2899999999999998</v>
          </cell>
          <cell r="CJ410">
            <v>1.2899999999999998</v>
          </cell>
          <cell r="CK410">
            <v>1.2899999999999998</v>
          </cell>
          <cell r="CL410">
            <v>1.2899999999999998</v>
          </cell>
          <cell r="CM410">
            <v>1.2899999999999998</v>
          </cell>
          <cell r="CN410">
            <v>1.2899999999999998</v>
          </cell>
          <cell r="DP410">
            <v>4.08</v>
          </cell>
          <cell r="DQ410">
            <v>4.08</v>
          </cell>
          <cell r="DR410">
            <v>4.08</v>
          </cell>
          <cell r="DS410">
            <v>4.08</v>
          </cell>
          <cell r="DT410">
            <v>4.08</v>
          </cell>
          <cell r="DU410">
            <v>4.3</v>
          </cell>
          <cell r="DV410">
            <v>4.3</v>
          </cell>
          <cell r="DW410">
            <v>4.3</v>
          </cell>
          <cell r="DX410">
            <v>4.3</v>
          </cell>
          <cell r="DY410">
            <v>4.3</v>
          </cell>
          <cell r="DZ410">
            <v>4.3</v>
          </cell>
          <cell r="EA410">
            <v>4.3</v>
          </cell>
          <cell r="EC410">
            <v>1.8360000000000001</v>
          </cell>
          <cell r="ED410">
            <v>1.8360000000000001</v>
          </cell>
          <cell r="EE410">
            <v>1.8360000000000001</v>
          </cell>
          <cell r="EF410">
            <v>1.8360000000000001</v>
          </cell>
          <cell r="EG410">
            <v>1.8360000000000001</v>
          </cell>
          <cell r="EH410">
            <v>1.9349999999999996</v>
          </cell>
          <cell r="EI410">
            <v>1.9349999999999996</v>
          </cell>
          <cell r="EJ410">
            <v>1.9349999999999996</v>
          </cell>
          <cell r="EK410">
            <v>1.9349999999999996</v>
          </cell>
          <cell r="EL410">
            <v>1.9349999999999996</v>
          </cell>
          <cell r="EM410">
            <v>1.9349999999999996</v>
          </cell>
          <cell r="EN410">
            <v>1.9349999999999996</v>
          </cell>
          <cell r="EP410">
            <v>12.24</v>
          </cell>
          <cell r="EQ410">
            <v>12.24</v>
          </cell>
          <cell r="ER410">
            <v>12.24</v>
          </cell>
          <cell r="ES410">
            <v>12.24</v>
          </cell>
          <cell r="ET410">
            <v>12.24</v>
          </cell>
          <cell r="EU410">
            <v>12.899999999999999</v>
          </cell>
          <cell r="EV410">
            <v>12.899999999999999</v>
          </cell>
          <cell r="EW410">
            <v>12.899999999999999</v>
          </cell>
          <cell r="EX410">
            <v>12.899999999999999</v>
          </cell>
          <cell r="EY410">
            <v>12.899999999999999</v>
          </cell>
          <cell r="EZ410">
            <v>12.899999999999999</v>
          </cell>
          <cell r="FA410">
            <v>12.899999999999999</v>
          </cell>
          <cell r="FC410">
            <v>10.799999999999999</v>
          </cell>
          <cell r="FD410">
            <v>10.799999999999999</v>
          </cell>
          <cell r="FE410">
            <v>10.799999999999999</v>
          </cell>
          <cell r="FF410">
            <v>10.799999999999999</v>
          </cell>
          <cell r="FG410">
            <v>10.799999999999999</v>
          </cell>
          <cell r="FH410">
            <v>11.393999999999998</v>
          </cell>
          <cell r="FI410">
            <v>11.393999999999998</v>
          </cell>
          <cell r="FJ410">
            <v>11.393999999999998</v>
          </cell>
          <cell r="FK410">
            <v>11.393999999999998</v>
          </cell>
          <cell r="FL410">
            <v>11.393999999999998</v>
          </cell>
          <cell r="FM410">
            <v>11.393999999999998</v>
          </cell>
          <cell r="FN410">
            <v>11.393999999999998</v>
          </cell>
          <cell r="FP410">
            <v>9.7200000000000006</v>
          </cell>
          <cell r="FQ410">
            <v>9.7200000000000006</v>
          </cell>
          <cell r="FR410">
            <v>9.7200000000000006</v>
          </cell>
          <cell r="FS410">
            <v>9.7200000000000006</v>
          </cell>
          <cell r="FT410">
            <v>9.7200000000000006</v>
          </cell>
          <cell r="FU410">
            <v>10.2546</v>
          </cell>
          <cell r="FV410">
            <v>10.2546</v>
          </cell>
          <cell r="FW410">
            <v>10.2546</v>
          </cell>
          <cell r="FX410">
            <v>10.2546</v>
          </cell>
          <cell r="FY410">
            <v>10.2546</v>
          </cell>
          <cell r="FZ410">
            <v>10.2546</v>
          </cell>
          <cell r="GA410">
            <v>10.2546</v>
          </cell>
          <cell r="GC410">
            <v>1.2240000000000001E-2</v>
          </cell>
          <cell r="GD410">
            <v>1.2240000000000001E-2</v>
          </cell>
          <cell r="GE410">
            <v>1.2240000000000001E-2</v>
          </cell>
          <cell r="GF410">
            <v>1.2240000000000001E-2</v>
          </cell>
          <cell r="GG410">
            <v>1.2240000000000001E-2</v>
          </cell>
          <cell r="GH410">
            <v>1.2899999999999998E-2</v>
          </cell>
          <cell r="GI410">
            <v>1.2899999999999998E-2</v>
          </cell>
          <cell r="GJ410">
            <v>1.2899999999999998E-2</v>
          </cell>
          <cell r="GK410">
            <v>1.2899999999999998E-2</v>
          </cell>
          <cell r="GL410">
            <v>1.2899999999999998E-2</v>
          </cell>
          <cell r="GM410">
            <v>1.2899999999999998E-2</v>
          </cell>
          <cell r="GN410">
            <v>1.2899999999999998E-2</v>
          </cell>
        </row>
        <row r="411">
          <cell r="O411">
            <v>1</v>
          </cell>
          <cell r="P411"/>
          <cell r="Q411" t="str">
            <v>0132</v>
          </cell>
          <cell r="AP411">
            <v>144</v>
          </cell>
          <cell r="AQ411">
            <v>144</v>
          </cell>
          <cell r="AR411">
            <v>144</v>
          </cell>
          <cell r="AS411">
            <v>144</v>
          </cell>
          <cell r="AT411">
            <v>144</v>
          </cell>
          <cell r="AU411">
            <v>151.91999999999999</v>
          </cell>
          <cell r="AV411">
            <v>151.91999999999999</v>
          </cell>
          <cell r="AW411">
            <v>151.91999999999999</v>
          </cell>
          <cell r="AX411">
            <v>151.91999999999999</v>
          </cell>
          <cell r="AY411">
            <v>151.91999999999999</v>
          </cell>
          <cell r="AZ411">
            <v>151.91999999999999</v>
          </cell>
          <cell r="BA411">
            <v>151.91999999999999</v>
          </cell>
          <cell r="BC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V411">
            <v>0</v>
          </cell>
          <cell r="BW411">
            <v>0</v>
          </cell>
          <cell r="BX411">
            <v>0</v>
          </cell>
          <cell r="BY411">
            <v>0</v>
          </cell>
          <cell r="BZ411">
            <v>0</v>
          </cell>
          <cell r="CA411">
            <v>0</v>
          </cell>
          <cell r="CC411">
            <v>1.224</v>
          </cell>
          <cell r="CD411">
            <v>1.224</v>
          </cell>
          <cell r="CE411">
            <v>1.224</v>
          </cell>
          <cell r="CF411">
            <v>1.224</v>
          </cell>
          <cell r="CG411">
            <v>1.224</v>
          </cell>
          <cell r="CH411">
            <v>1.2899999999999998</v>
          </cell>
          <cell r="CI411">
            <v>1.2899999999999998</v>
          </cell>
          <cell r="CJ411">
            <v>1.2899999999999998</v>
          </cell>
          <cell r="CK411">
            <v>1.2899999999999998</v>
          </cell>
          <cell r="CL411">
            <v>1.2899999999999998</v>
          </cell>
          <cell r="CM411">
            <v>1.2899999999999998</v>
          </cell>
          <cell r="CN411">
            <v>1.2899999999999998</v>
          </cell>
          <cell r="DP411">
            <v>4.08</v>
          </cell>
          <cell r="DQ411">
            <v>4.08</v>
          </cell>
          <cell r="DR411">
            <v>4.08</v>
          </cell>
          <cell r="DS411">
            <v>4.08</v>
          </cell>
          <cell r="DT411">
            <v>4.08</v>
          </cell>
          <cell r="DU411">
            <v>4.3</v>
          </cell>
          <cell r="DV411">
            <v>4.3</v>
          </cell>
          <cell r="DW411">
            <v>4.3</v>
          </cell>
          <cell r="DX411">
            <v>4.3</v>
          </cell>
          <cell r="DY411">
            <v>4.3</v>
          </cell>
          <cell r="DZ411">
            <v>4.3</v>
          </cell>
          <cell r="EA411">
            <v>4.3</v>
          </cell>
          <cell r="EC411">
            <v>1.8360000000000001</v>
          </cell>
          <cell r="ED411">
            <v>1.8360000000000001</v>
          </cell>
          <cell r="EE411">
            <v>1.8360000000000001</v>
          </cell>
          <cell r="EF411">
            <v>1.8360000000000001</v>
          </cell>
          <cell r="EG411">
            <v>1.8360000000000001</v>
          </cell>
          <cell r="EH411">
            <v>1.9349999999999996</v>
          </cell>
          <cell r="EI411">
            <v>1.9349999999999996</v>
          </cell>
          <cell r="EJ411">
            <v>1.9349999999999996</v>
          </cell>
          <cell r="EK411">
            <v>1.9349999999999996</v>
          </cell>
          <cell r="EL411">
            <v>1.9349999999999996</v>
          </cell>
          <cell r="EM411">
            <v>1.9349999999999996</v>
          </cell>
          <cell r="EN411">
            <v>1.9349999999999996</v>
          </cell>
          <cell r="EP411">
            <v>12.24</v>
          </cell>
          <cell r="EQ411">
            <v>12.24</v>
          </cell>
          <cell r="ER411">
            <v>12.24</v>
          </cell>
          <cell r="ES411">
            <v>12.24</v>
          </cell>
          <cell r="ET411">
            <v>12.24</v>
          </cell>
          <cell r="EU411">
            <v>12.899999999999999</v>
          </cell>
          <cell r="EV411">
            <v>12.899999999999999</v>
          </cell>
          <cell r="EW411">
            <v>12.899999999999999</v>
          </cell>
          <cell r="EX411">
            <v>12.899999999999999</v>
          </cell>
          <cell r="EY411">
            <v>12.899999999999999</v>
          </cell>
          <cell r="EZ411">
            <v>12.899999999999999</v>
          </cell>
          <cell r="FA411">
            <v>12.899999999999999</v>
          </cell>
          <cell r="FC411">
            <v>10.799999999999999</v>
          </cell>
          <cell r="FD411">
            <v>10.799999999999999</v>
          </cell>
          <cell r="FE411">
            <v>10.799999999999999</v>
          </cell>
          <cell r="FF411">
            <v>10.799999999999999</v>
          </cell>
          <cell r="FG411">
            <v>10.799999999999999</v>
          </cell>
          <cell r="FH411">
            <v>11.393999999999998</v>
          </cell>
          <cell r="FI411">
            <v>11.393999999999998</v>
          </cell>
          <cell r="FJ411">
            <v>11.393999999999998</v>
          </cell>
          <cell r="FK411">
            <v>11.393999999999998</v>
          </cell>
          <cell r="FL411">
            <v>11.393999999999998</v>
          </cell>
          <cell r="FM411">
            <v>11.393999999999998</v>
          </cell>
          <cell r="FN411">
            <v>11.393999999999998</v>
          </cell>
          <cell r="FP411">
            <v>9.7200000000000006</v>
          </cell>
          <cell r="FQ411">
            <v>9.7200000000000006</v>
          </cell>
          <cell r="FR411">
            <v>9.7200000000000006</v>
          </cell>
          <cell r="FS411">
            <v>9.7200000000000006</v>
          </cell>
          <cell r="FT411">
            <v>9.7200000000000006</v>
          </cell>
          <cell r="FU411">
            <v>10.2546</v>
          </cell>
          <cell r="FV411">
            <v>10.2546</v>
          </cell>
          <cell r="FW411">
            <v>10.2546</v>
          </cell>
          <cell r="FX411">
            <v>10.2546</v>
          </cell>
          <cell r="FY411">
            <v>10.2546</v>
          </cell>
          <cell r="FZ411">
            <v>10.2546</v>
          </cell>
          <cell r="GA411">
            <v>10.2546</v>
          </cell>
          <cell r="GC411">
            <v>1.2240000000000001E-2</v>
          </cell>
          <cell r="GD411">
            <v>1.2240000000000001E-2</v>
          </cell>
          <cell r="GE411">
            <v>1.2240000000000001E-2</v>
          </cell>
          <cell r="GF411">
            <v>1.2240000000000001E-2</v>
          </cell>
          <cell r="GG411">
            <v>1.2240000000000001E-2</v>
          </cell>
          <cell r="GH411">
            <v>1.2899999999999998E-2</v>
          </cell>
          <cell r="GI411">
            <v>1.2899999999999998E-2</v>
          </cell>
          <cell r="GJ411">
            <v>1.2899999999999998E-2</v>
          </cell>
          <cell r="GK411">
            <v>1.2899999999999998E-2</v>
          </cell>
          <cell r="GL411">
            <v>1.2899999999999998E-2</v>
          </cell>
          <cell r="GM411">
            <v>1.2899999999999998E-2</v>
          </cell>
          <cell r="GN411">
            <v>1.2899999999999998E-2</v>
          </cell>
        </row>
        <row r="412">
          <cell r="O412">
            <v>1</v>
          </cell>
          <cell r="P412"/>
          <cell r="Q412" t="str">
            <v>0132</v>
          </cell>
          <cell r="AP412">
            <v>144</v>
          </cell>
          <cell r="AQ412">
            <v>144</v>
          </cell>
          <cell r="AR412">
            <v>144</v>
          </cell>
          <cell r="AS412">
            <v>144</v>
          </cell>
          <cell r="AT412">
            <v>144</v>
          </cell>
          <cell r="AU412">
            <v>151.91999999999999</v>
          </cell>
          <cell r="AV412">
            <v>151.91999999999999</v>
          </cell>
          <cell r="AW412">
            <v>151.91999999999999</v>
          </cell>
          <cell r="AX412">
            <v>151.91999999999999</v>
          </cell>
          <cell r="AY412">
            <v>151.91999999999999</v>
          </cell>
          <cell r="AZ412">
            <v>151.91999999999999</v>
          </cell>
          <cell r="BA412">
            <v>151.91999999999999</v>
          </cell>
          <cell r="BC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C412">
            <v>1.224</v>
          </cell>
          <cell r="CD412">
            <v>1.224</v>
          </cell>
          <cell r="CE412">
            <v>1.224</v>
          </cell>
          <cell r="CF412">
            <v>1.224</v>
          </cell>
          <cell r="CG412">
            <v>1.224</v>
          </cell>
          <cell r="CH412">
            <v>1.2899999999999998</v>
          </cell>
          <cell r="CI412">
            <v>1.2899999999999998</v>
          </cell>
          <cell r="CJ412">
            <v>1.2899999999999998</v>
          </cell>
          <cell r="CK412">
            <v>1.2899999999999998</v>
          </cell>
          <cell r="CL412">
            <v>1.2899999999999998</v>
          </cell>
          <cell r="CM412">
            <v>1.2899999999999998</v>
          </cell>
          <cell r="CN412">
            <v>1.2899999999999998</v>
          </cell>
          <cell r="DP412">
            <v>4.08</v>
          </cell>
          <cell r="DQ412">
            <v>4.08</v>
          </cell>
          <cell r="DR412">
            <v>4.08</v>
          </cell>
          <cell r="DS412">
            <v>4.08</v>
          </cell>
          <cell r="DT412">
            <v>4.08</v>
          </cell>
          <cell r="DU412">
            <v>4.3</v>
          </cell>
          <cell r="DV412">
            <v>4.3</v>
          </cell>
          <cell r="DW412">
            <v>4.3</v>
          </cell>
          <cell r="DX412">
            <v>4.3</v>
          </cell>
          <cell r="DY412">
            <v>4.3</v>
          </cell>
          <cell r="DZ412">
            <v>4.3</v>
          </cell>
          <cell r="EA412">
            <v>4.3</v>
          </cell>
          <cell r="EC412">
            <v>1.8360000000000001</v>
          </cell>
          <cell r="ED412">
            <v>1.8360000000000001</v>
          </cell>
          <cell r="EE412">
            <v>1.8360000000000001</v>
          </cell>
          <cell r="EF412">
            <v>1.8360000000000001</v>
          </cell>
          <cell r="EG412">
            <v>1.8360000000000001</v>
          </cell>
          <cell r="EH412">
            <v>1.9349999999999996</v>
          </cell>
          <cell r="EI412">
            <v>1.9349999999999996</v>
          </cell>
          <cell r="EJ412">
            <v>1.9349999999999996</v>
          </cell>
          <cell r="EK412">
            <v>1.9349999999999996</v>
          </cell>
          <cell r="EL412">
            <v>1.9349999999999996</v>
          </cell>
          <cell r="EM412">
            <v>1.9349999999999996</v>
          </cell>
          <cell r="EN412">
            <v>1.9349999999999996</v>
          </cell>
          <cell r="EP412">
            <v>12.24</v>
          </cell>
          <cell r="EQ412">
            <v>12.24</v>
          </cell>
          <cell r="ER412">
            <v>12.24</v>
          </cell>
          <cell r="ES412">
            <v>12.24</v>
          </cell>
          <cell r="ET412">
            <v>12.24</v>
          </cell>
          <cell r="EU412">
            <v>12.899999999999999</v>
          </cell>
          <cell r="EV412">
            <v>12.899999999999999</v>
          </cell>
          <cell r="EW412">
            <v>12.899999999999999</v>
          </cell>
          <cell r="EX412">
            <v>12.899999999999999</v>
          </cell>
          <cell r="EY412">
            <v>12.899999999999999</v>
          </cell>
          <cell r="EZ412">
            <v>12.899999999999999</v>
          </cell>
          <cell r="FA412">
            <v>12.899999999999999</v>
          </cell>
          <cell r="FC412">
            <v>10.799999999999999</v>
          </cell>
          <cell r="FD412">
            <v>10.799999999999999</v>
          </cell>
          <cell r="FE412">
            <v>10.799999999999999</v>
          </cell>
          <cell r="FF412">
            <v>10.799999999999999</v>
          </cell>
          <cell r="FG412">
            <v>10.799999999999999</v>
          </cell>
          <cell r="FH412">
            <v>11.393999999999998</v>
          </cell>
          <cell r="FI412">
            <v>11.393999999999998</v>
          </cell>
          <cell r="FJ412">
            <v>11.393999999999998</v>
          </cell>
          <cell r="FK412">
            <v>11.393999999999998</v>
          </cell>
          <cell r="FL412">
            <v>11.393999999999998</v>
          </cell>
          <cell r="FM412">
            <v>11.393999999999998</v>
          </cell>
          <cell r="FN412">
            <v>11.393999999999998</v>
          </cell>
          <cell r="FP412">
            <v>9.7200000000000006</v>
          </cell>
          <cell r="FQ412">
            <v>9.7200000000000006</v>
          </cell>
          <cell r="FR412">
            <v>9.7200000000000006</v>
          </cell>
          <cell r="FS412">
            <v>9.7200000000000006</v>
          </cell>
          <cell r="FT412">
            <v>9.7200000000000006</v>
          </cell>
          <cell r="FU412">
            <v>10.2546</v>
          </cell>
          <cell r="FV412">
            <v>10.2546</v>
          </cell>
          <cell r="FW412">
            <v>10.2546</v>
          </cell>
          <cell r="FX412">
            <v>10.2546</v>
          </cell>
          <cell r="FY412">
            <v>10.2546</v>
          </cell>
          <cell r="FZ412">
            <v>10.2546</v>
          </cell>
          <cell r="GA412">
            <v>10.2546</v>
          </cell>
          <cell r="GC412">
            <v>1.2240000000000001E-2</v>
          </cell>
          <cell r="GD412">
            <v>1.2240000000000001E-2</v>
          </cell>
          <cell r="GE412">
            <v>1.2240000000000001E-2</v>
          </cell>
          <cell r="GF412">
            <v>1.2240000000000001E-2</v>
          </cell>
          <cell r="GG412">
            <v>1.2240000000000001E-2</v>
          </cell>
          <cell r="GH412">
            <v>1.2899999999999998E-2</v>
          </cell>
          <cell r="GI412">
            <v>1.2899999999999998E-2</v>
          </cell>
          <cell r="GJ412">
            <v>1.2899999999999998E-2</v>
          </cell>
          <cell r="GK412">
            <v>1.2899999999999998E-2</v>
          </cell>
          <cell r="GL412">
            <v>1.2899999999999998E-2</v>
          </cell>
          <cell r="GM412">
            <v>1.2899999999999998E-2</v>
          </cell>
          <cell r="GN412">
            <v>1.2899999999999998E-2</v>
          </cell>
        </row>
        <row r="413">
          <cell r="O413">
            <v>1</v>
          </cell>
          <cell r="P413"/>
          <cell r="Q413" t="str">
            <v>0132</v>
          </cell>
          <cell r="AP413">
            <v>144</v>
          </cell>
          <cell r="AQ413">
            <v>144</v>
          </cell>
          <cell r="AR413">
            <v>144</v>
          </cell>
          <cell r="AS413">
            <v>144</v>
          </cell>
          <cell r="AT413">
            <v>144</v>
          </cell>
          <cell r="AU413">
            <v>151.91999999999999</v>
          </cell>
          <cell r="AV413">
            <v>151.91999999999999</v>
          </cell>
          <cell r="AW413">
            <v>151.91999999999999</v>
          </cell>
          <cell r="AX413">
            <v>151.91999999999999</v>
          </cell>
          <cell r="AY413">
            <v>151.91999999999999</v>
          </cell>
          <cell r="AZ413">
            <v>151.91999999999999</v>
          </cell>
          <cell r="BA413">
            <v>151.91999999999999</v>
          </cell>
          <cell r="BC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C413">
            <v>2.8666666666666667</v>
          </cell>
          <cell r="CD413">
            <v>2.8666666666666667</v>
          </cell>
          <cell r="CE413">
            <v>2.8666666666666667</v>
          </cell>
          <cell r="CF413">
            <v>2.8666666666666667</v>
          </cell>
          <cell r="CG413">
            <v>2.8666666666666667</v>
          </cell>
          <cell r="CH413">
            <v>2.9326666666666665</v>
          </cell>
          <cell r="CI413">
            <v>2.9326666666666665</v>
          </cell>
          <cell r="CJ413">
            <v>2.9326666666666665</v>
          </cell>
          <cell r="CK413">
            <v>2.9326666666666665</v>
          </cell>
          <cell r="CL413">
            <v>2.9326666666666665</v>
          </cell>
          <cell r="CM413">
            <v>2.9326666666666665</v>
          </cell>
          <cell r="CN413">
            <v>2.9326666666666665</v>
          </cell>
          <cell r="DP413">
            <v>9.5555555555555554</v>
          </cell>
          <cell r="DQ413">
            <v>9.5555555555555554</v>
          </cell>
          <cell r="DR413">
            <v>9.5555555555555554</v>
          </cell>
          <cell r="DS413">
            <v>9.5555555555555554</v>
          </cell>
          <cell r="DT413">
            <v>9.5555555555555554</v>
          </cell>
          <cell r="DU413">
            <v>9.7755555555555542</v>
          </cell>
          <cell r="DV413">
            <v>9.7755555555555542</v>
          </cell>
          <cell r="DW413">
            <v>9.7755555555555542</v>
          </cell>
          <cell r="DX413">
            <v>9.7755555555555542</v>
          </cell>
          <cell r="DY413">
            <v>9.7755555555555542</v>
          </cell>
          <cell r="DZ413">
            <v>9.7755555555555542</v>
          </cell>
          <cell r="EA413">
            <v>9.7755555555555542</v>
          </cell>
          <cell r="EC413">
            <v>4.3</v>
          </cell>
          <cell r="ED413">
            <v>4.3</v>
          </cell>
          <cell r="EE413">
            <v>4.3</v>
          </cell>
          <cell r="EF413">
            <v>4.3</v>
          </cell>
          <cell r="EG413">
            <v>4.3</v>
          </cell>
          <cell r="EH413">
            <v>4.3989999999999991</v>
          </cell>
          <cell r="EI413">
            <v>4.3989999999999991</v>
          </cell>
          <cell r="EJ413">
            <v>4.3989999999999991</v>
          </cell>
          <cell r="EK413">
            <v>4.3989999999999991</v>
          </cell>
          <cell r="EL413">
            <v>4.3989999999999991</v>
          </cell>
          <cell r="EM413">
            <v>4.3989999999999991</v>
          </cell>
          <cell r="EN413">
            <v>4.3989999999999991</v>
          </cell>
          <cell r="EP413">
            <v>28.666666666666668</v>
          </cell>
          <cell r="EQ413">
            <v>28.666666666666668</v>
          </cell>
          <cell r="ER413">
            <v>28.666666666666668</v>
          </cell>
          <cell r="ES413">
            <v>28.666666666666668</v>
          </cell>
          <cell r="ET413">
            <v>28.666666666666668</v>
          </cell>
          <cell r="EU413">
            <v>29.326666666666664</v>
          </cell>
          <cell r="EV413">
            <v>29.326666666666664</v>
          </cell>
          <cell r="EW413">
            <v>29.326666666666664</v>
          </cell>
          <cell r="EX413">
            <v>29.326666666666664</v>
          </cell>
          <cell r="EY413">
            <v>29.326666666666664</v>
          </cell>
          <cell r="EZ413">
            <v>29.326666666666664</v>
          </cell>
          <cell r="FA413">
            <v>29.326666666666664</v>
          </cell>
          <cell r="FC413">
            <v>10.799999999999999</v>
          </cell>
          <cell r="FD413">
            <v>10.799999999999999</v>
          </cell>
          <cell r="FE413">
            <v>10.799999999999999</v>
          </cell>
          <cell r="FF413">
            <v>10.799999999999999</v>
          </cell>
          <cell r="FG413">
            <v>10.799999999999999</v>
          </cell>
          <cell r="FH413">
            <v>11.393999999999998</v>
          </cell>
          <cell r="FI413">
            <v>11.393999999999998</v>
          </cell>
          <cell r="FJ413">
            <v>11.393999999999998</v>
          </cell>
          <cell r="FK413">
            <v>11.393999999999998</v>
          </cell>
          <cell r="FL413">
            <v>11.393999999999998</v>
          </cell>
          <cell r="FM413">
            <v>11.393999999999998</v>
          </cell>
          <cell r="FN413">
            <v>11.393999999999998</v>
          </cell>
          <cell r="FP413">
            <v>9.7200000000000006</v>
          </cell>
          <cell r="FQ413">
            <v>9.7200000000000006</v>
          </cell>
          <cell r="FR413">
            <v>9.7200000000000006</v>
          </cell>
          <cell r="FS413">
            <v>9.7200000000000006</v>
          </cell>
          <cell r="FT413">
            <v>9.7200000000000006</v>
          </cell>
          <cell r="FU413">
            <v>10.2546</v>
          </cell>
          <cell r="FV413">
            <v>10.2546</v>
          </cell>
          <cell r="FW413">
            <v>10.2546</v>
          </cell>
          <cell r="FX413">
            <v>10.2546</v>
          </cell>
          <cell r="FY413">
            <v>10.2546</v>
          </cell>
          <cell r="FZ413">
            <v>10.2546</v>
          </cell>
          <cell r="GA413">
            <v>10.2546</v>
          </cell>
          <cell r="GC413">
            <v>2.8666666666666667E-2</v>
          </cell>
          <cell r="GD413">
            <v>2.8666666666666667E-2</v>
          </cell>
          <cell r="GE413">
            <v>2.8666666666666667E-2</v>
          </cell>
          <cell r="GF413">
            <v>2.8666666666666667E-2</v>
          </cell>
          <cell r="GG413">
            <v>2.8666666666666667E-2</v>
          </cell>
          <cell r="GH413">
            <v>2.9326666666666668E-2</v>
          </cell>
          <cell r="GI413">
            <v>2.9326666666666668E-2</v>
          </cell>
          <cell r="GJ413">
            <v>2.9326666666666668E-2</v>
          </cell>
          <cell r="GK413">
            <v>2.9326666666666668E-2</v>
          </cell>
          <cell r="GL413">
            <v>2.9326666666666668E-2</v>
          </cell>
          <cell r="GM413">
            <v>2.9326666666666668E-2</v>
          </cell>
          <cell r="GN413">
            <v>2.9326666666666668E-2</v>
          </cell>
        </row>
        <row r="414">
          <cell r="O414">
            <v>1</v>
          </cell>
          <cell r="P414"/>
          <cell r="Q414" t="str">
            <v>0132</v>
          </cell>
          <cell r="AP414">
            <v>144</v>
          </cell>
          <cell r="AQ414">
            <v>144</v>
          </cell>
          <cell r="AR414">
            <v>144</v>
          </cell>
          <cell r="AS414">
            <v>144</v>
          </cell>
          <cell r="AT414">
            <v>144</v>
          </cell>
          <cell r="AU414">
            <v>151.91999999999999</v>
          </cell>
          <cell r="AV414">
            <v>151.91999999999999</v>
          </cell>
          <cell r="AW414">
            <v>151.91999999999999</v>
          </cell>
          <cell r="AX414">
            <v>151.91999999999999</v>
          </cell>
          <cell r="AY414">
            <v>151.91999999999999</v>
          </cell>
          <cell r="AZ414">
            <v>151.91999999999999</v>
          </cell>
          <cell r="BA414">
            <v>151.91999999999999</v>
          </cell>
          <cell r="BC414">
            <v>0</v>
          </cell>
          <cell r="BD414">
            <v>0</v>
          </cell>
          <cell r="BE414">
            <v>0</v>
          </cell>
          <cell r="BF414">
            <v>0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C414">
            <v>2.8666666666666667</v>
          </cell>
          <cell r="CD414">
            <v>2.8666666666666667</v>
          </cell>
          <cell r="CE414">
            <v>2.8666666666666667</v>
          </cell>
          <cell r="CF414">
            <v>2.8666666666666667</v>
          </cell>
          <cell r="CG414">
            <v>2.8666666666666667</v>
          </cell>
          <cell r="CH414">
            <v>2.9326666666666665</v>
          </cell>
          <cell r="CI414">
            <v>2.9326666666666665</v>
          </cell>
          <cell r="CJ414">
            <v>2.9326666666666665</v>
          </cell>
          <cell r="CK414">
            <v>2.9326666666666665</v>
          </cell>
          <cell r="CL414">
            <v>2.9326666666666665</v>
          </cell>
          <cell r="CM414">
            <v>2.9326666666666665</v>
          </cell>
          <cell r="CN414">
            <v>2.9326666666666665</v>
          </cell>
          <cell r="DP414">
            <v>9.5555555555555554</v>
          </cell>
          <cell r="DQ414">
            <v>9.5555555555555554</v>
          </cell>
          <cell r="DR414">
            <v>9.5555555555555554</v>
          </cell>
          <cell r="DS414">
            <v>9.5555555555555554</v>
          </cell>
          <cell r="DT414">
            <v>9.5555555555555554</v>
          </cell>
          <cell r="DU414">
            <v>9.7755555555555542</v>
          </cell>
          <cell r="DV414">
            <v>9.7755555555555542</v>
          </cell>
          <cell r="DW414">
            <v>9.7755555555555542</v>
          </cell>
          <cell r="DX414">
            <v>9.7755555555555542</v>
          </cell>
          <cell r="DY414">
            <v>9.7755555555555542</v>
          </cell>
          <cell r="DZ414">
            <v>9.7755555555555542</v>
          </cell>
          <cell r="EA414">
            <v>9.7755555555555542</v>
          </cell>
          <cell r="EC414">
            <v>4.3</v>
          </cell>
          <cell r="ED414">
            <v>4.3</v>
          </cell>
          <cell r="EE414">
            <v>4.3</v>
          </cell>
          <cell r="EF414">
            <v>4.3</v>
          </cell>
          <cell r="EG414">
            <v>4.3</v>
          </cell>
          <cell r="EH414">
            <v>4.3989999999999991</v>
          </cell>
          <cell r="EI414">
            <v>4.3989999999999991</v>
          </cell>
          <cell r="EJ414">
            <v>4.3989999999999991</v>
          </cell>
          <cell r="EK414">
            <v>4.3989999999999991</v>
          </cell>
          <cell r="EL414">
            <v>4.3989999999999991</v>
          </cell>
          <cell r="EM414">
            <v>4.3989999999999991</v>
          </cell>
          <cell r="EN414">
            <v>4.3989999999999991</v>
          </cell>
          <cell r="EP414">
            <v>28.666666666666668</v>
          </cell>
          <cell r="EQ414">
            <v>28.666666666666668</v>
          </cell>
          <cell r="ER414">
            <v>28.666666666666668</v>
          </cell>
          <cell r="ES414">
            <v>28.666666666666668</v>
          </cell>
          <cell r="ET414">
            <v>28.666666666666668</v>
          </cell>
          <cell r="EU414">
            <v>29.326666666666664</v>
          </cell>
          <cell r="EV414">
            <v>29.326666666666664</v>
          </cell>
          <cell r="EW414">
            <v>29.326666666666664</v>
          </cell>
          <cell r="EX414">
            <v>29.326666666666664</v>
          </cell>
          <cell r="EY414">
            <v>29.326666666666664</v>
          </cell>
          <cell r="EZ414">
            <v>29.326666666666664</v>
          </cell>
          <cell r="FA414">
            <v>29.326666666666664</v>
          </cell>
          <cell r="FC414">
            <v>10.799999999999999</v>
          </cell>
          <cell r="FD414">
            <v>10.799999999999999</v>
          </cell>
          <cell r="FE414">
            <v>10.799999999999999</v>
          </cell>
          <cell r="FF414">
            <v>10.799999999999999</v>
          </cell>
          <cell r="FG414">
            <v>10.799999999999999</v>
          </cell>
          <cell r="FH414">
            <v>11.393999999999998</v>
          </cell>
          <cell r="FI414">
            <v>11.393999999999998</v>
          </cell>
          <cell r="FJ414">
            <v>11.393999999999998</v>
          </cell>
          <cell r="FK414">
            <v>11.393999999999998</v>
          </cell>
          <cell r="FL414">
            <v>11.393999999999998</v>
          </cell>
          <cell r="FM414">
            <v>11.393999999999998</v>
          </cell>
          <cell r="FN414">
            <v>11.393999999999998</v>
          </cell>
          <cell r="FP414">
            <v>9.7200000000000006</v>
          </cell>
          <cell r="FQ414">
            <v>9.7200000000000006</v>
          </cell>
          <cell r="FR414">
            <v>9.7200000000000006</v>
          </cell>
          <cell r="FS414">
            <v>9.7200000000000006</v>
          </cell>
          <cell r="FT414">
            <v>9.7200000000000006</v>
          </cell>
          <cell r="FU414">
            <v>10.2546</v>
          </cell>
          <cell r="FV414">
            <v>10.2546</v>
          </cell>
          <cell r="FW414">
            <v>10.2546</v>
          </cell>
          <cell r="FX414">
            <v>10.2546</v>
          </cell>
          <cell r="FY414">
            <v>10.2546</v>
          </cell>
          <cell r="FZ414">
            <v>10.2546</v>
          </cell>
          <cell r="GA414">
            <v>10.2546</v>
          </cell>
          <cell r="GC414">
            <v>2.8666666666666667E-2</v>
          </cell>
          <cell r="GD414">
            <v>2.8666666666666667E-2</v>
          </cell>
          <cell r="GE414">
            <v>2.8666666666666667E-2</v>
          </cell>
          <cell r="GF414">
            <v>2.8666666666666667E-2</v>
          </cell>
          <cell r="GG414">
            <v>2.8666666666666667E-2</v>
          </cell>
          <cell r="GH414">
            <v>2.9326666666666668E-2</v>
          </cell>
          <cell r="GI414">
            <v>2.9326666666666668E-2</v>
          </cell>
          <cell r="GJ414">
            <v>2.9326666666666668E-2</v>
          </cell>
          <cell r="GK414">
            <v>2.9326666666666668E-2</v>
          </cell>
          <cell r="GL414">
            <v>2.9326666666666668E-2</v>
          </cell>
          <cell r="GM414">
            <v>2.9326666666666668E-2</v>
          </cell>
          <cell r="GN414">
            <v>2.9326666666666668E-2</v>
          </cell>
        </row>
        <row r="415">
          <cell r="O415">
            <v>1</v>
          </cell>
          <cell r="P415"/>
          <cell r="Q415" t="str">
            <v>0132</v>
          </cell>
          <cell r="AP415">
            <v>144</v>
          </cell>
          <cell r="AQ415">
            <v>144</v>
          </cell>
          <cell r="AR415">
            <v>144</v>
          </cell>
          <cell r="AS415">
            <v>144</v>
          </cell>
          <cell r="AT415">
            <v>144</v>
          </cell>
          <cell r="AU415">
            <v>151.91999999999999</v>
          </cell>
          <cell r="AV415">
            <v>151.91999999999999</v>
          </cell>
          <cell r="AW415">
            <v>151.91999999999999</v>
          </cell>
          <cell r="AX415">
            <v>151.91999999999999</v>
          </cell>
          <cell r="AY415">
            <v>151.91999999999999</v>
          </cell>
          <cell r="AZ415">
            <v>151.91999999999999</v>
          </cell>
          <cell r="BA415">
            <v>151.91999999999999</v>
          </cell>
          <cell r="BC415">
            <v>0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C415">
            <v>2.8666666666666667</v>
          </cell>
          <cell r="CD415">
            <v>2.8666666666666667</v>
          </cell>
          <cell r="CE415">
            <v>2.8666666666666667</v>
          </cell>
          <cell r="CF415">
            <v>2.8666666666666667</v>
          </cell>
          <cell r="CG415">
            <v>2.8666666666666667</v>
          </cell>
          <cell r="CH415">
            <v>2.9326666666666665</v>
          </cell>
          <cell r="CI415">
            <v>2.9326666666666665</v>
          </cell>
          <cell r="CJ415">
            <v>2.9326666666666665</v>
          </cell>
          <cell r="CK415">
            <v>2.9326666666666665</v>
          </cell>
          <cell r="CL415">
            <v>2.9326666666666665</v>
          </cell>
          <cell r="CM415">
            <v>2.9326666666666665</v>
          </cell>
          <cell r="CN415">
            <v>2.9326666666666665</v>
          </cell>
          <cell r="DP415">
            <v>9.5555555555555554</v>
          </cell>
          <cell r="DQ415">
            <v>9.5555555555555554</v>
          </cell>
          <cell r="DR415">
            <v>9.5555555555555554</v>
          </cell>
          <cell r="DS415">
            <v>9.5555555555555554</v>
          </cell>
          <cell r="DT415">
            <v>9.5555555555555554</v>
          </cell>
          <cell r="DU415">
            <v>9.7755555555555542</v>
          </cell>
          <cell r="DV415">
            <v>9.7755555555555542</v>
          </cell>
          <cell r="DW415">
            <v>9.7755555555555542</v>
          </cell>
          <cell r="DX415">
            <v>9.7755555555555542</v>
          </cell>
          <cell r="DY415">
            <v>9.7755555555555542</v>
          </cell>
          <cell r="DZ415">
            <v>9.7755555555555542</v>
          </cell>
          <cell r="EA415">
            <v>9.7755555555555542</v>
          </cell>
          <cell r="EC415">
            <v>4.3</v>
          </cell>
          <cell r="ED415">
            <v>4.3</v>
          </cell>
          <cell r="EE415">
            <v>4.3</v>
          </cell>
          <cell r="EF415">
            <v>4.3</v>
          </cell>
          <cell r="EG415">
            <v>4.3</v>
          </cell>
          <cell r="EH415">
            <v>4.3989999999999991</v>
          </cell>
          <cell r="EI415">
            <v>4.3989999999999991</v>
          </cell>
          <cell r="EJ415">
            <v>4.3989999999999991</v>
          </cell>
          <cell r="EK415">
            <v>4.3989999999999991</v>
          </cell>
          <cell r="EL415">
            <v>4.3989999999999991</v>
          </cell>
          <cell r="EM415">
            <v>4.3989999999999991</v>
          </cell>
          <cell r="EN415">
            <v>4.3989999999999991</v>
          </cell>
          <cell r="EP415">
            <v>28.666666666666668</v>
          </cell>
          <cell r="EQ415">
            <v>28.666666666666668</v>
          </cell>
          <cell r="ER415">
            <v>28.666666666666668</v>
          </cell>
          <cell r="ES415">
            <v>28.666666666666668</v>
          </cell>
          <cell r="ET415">
            <v>28.666666666666668</v>
          </cell>
          <cell r="EU415">
            <v>29.326666666666664</v>
          </cell>
          <cell r="EV415">
            <v>29.326666666666664</v>
          </cell>
          <cell r="EW415">
            <v>29.326666666666664</v>
          </cell>
          <cell r="EX415">
            <v>29.326666666666664</v>
          </cell>
          <cell r="EY415">
            <v>29.326666666666664</v>
          </cell>
          <cell r="EZ415">
            <v>29.326666666666664</v>
          </cell>
          <cell r="FA415">
            <v>29.326666666666664</v>
          </cell>
          <cell r="FC415">
            <v>10.799999999999999</v>
          </cell>
          <cell r="FD415">
            <v>10.799999999999999</v>
          </cell>
          <cell r="FE415">
            <v>10.799999999999999</v>
          </cell>
          <cell r="FF415">
            <v>10.799999999999999</v>
          </cell>
          <cell r="FG415">
            <v>10.799999999999999</v>
          </cell>
          <cell r="FH415">
            <v>11.393999999999998</v>
          </cell>
          <cell r="FI415">
            <v>11.393999999999998</v>
          </cell>
          <cell r="FJ415">
            <v>11.393999999999998</v>
          </cell>
          <cell r="FK415">
            <v>11.393999999999998</v>
          </cell>
          <cell r="FL415">
            <v>11.393999999999998</v>
          </cell>
          <cell r="FM415">
            <v>11.393999999999998</v>
          </cell>
          <cell r="FN415">
            <v>11.393999999999998</v>
          </cell>
          <cell r="FP415">
            <v>9.7200000000000006</v>
          </cell>
          <cell r="FQ415">
            <v>9.7200000000000006</v>
          </cell>
          <cell r="FR415">
            <v>9.7200000000000006</v>
          </cell>
          <cell r="FS415">
            <v>9.7200000000000006</v>
          </cell>
          <cell r="FT415">
            <v>9.7200000000000006</v>
          </cell>
          <cell r="FU415">
            <v>10.2546</v>
          </cell>
          <cell r="FV415">
            <v>10.2546</v>
          </cell>
          <cell r="FW415">
            <v>10.2546</v>
          </cell>
          <cell r="FX415">
            <v>10.2546</v>
          </cell>
          <cell r="FY415">
            <v>10.2546</v>
          </cell>
          <cell r="FZ415">
            <v>10.2546</v>
          </cell>
          <cell r="GA415">
            <v>10.2546</v>
          </cell>
          <cell r="GC415">
            <v>2.8666666666666667E-2</v>
          </cell>
          <cell r="GD415">
            <v>2.8666666666666667E-2</v>
          </cell>
          <cell r="GE415">
            <v>2.8666666666666667E-2</v>
          </cell>
          <cell r="GF415">
            <v>2.8666666666666667E-2</v>
          </cell>
          <cell r="GG415">
            <v>2.8666666666666667E-2</v>
          </cell>
          <cell r="GH415">
            <v>2.9326666666666668E-2</v>
          </cell>
          <cell r="GI415">
            <v>2.9326666666666668E-2</v>
          </cell>
          <cell r="GJ415">
            <v>2.9326666666666668E-2</v>
          </cell>
          <cell r="GK415">
            <v>2.9326666666666668E-2</v>
          </cell>
          <cell r="GL415">
            <v>2.9326666666666668E-2</v>
          </cell>
          <cell r="GM415">
            <v>2.9326666666666668E-2</v>
          </cell>
          <cell r="GN415">
            <v>2.9326666666666668E-2</v>
          </cell>
        </row>
        <row r="416">
          <cell r="O416">
            <v>1</v>
          </cell>
          <cell r="P416"/>
          <cell r="Q416" t="str">
            <v>0132</v>
          </cell>
          <cell r="AP416">
            <v>144</v>
          </cell>
          <cell r="AQ416">
            <v>144</v>
          </cell>
          <cell r="AR416">
            <v>144</v>
          </cell>
          <cell r="AS416">
            <v>144</v>
          </cell>
          <cell r="AT416">
            <v>144</v>
          </cell>
          <cell r="AU416">
            <v>151.91999999999999</v>
          </cell>
          <cell r="AV416">
            <v>151.91999999999999</v>
          </cell>
          <cell r="AW416">
            <v>151.91999999999999</v>
          </cell>
          <cell r="AX416">
            <v>151.91999999999999</v>
          </cell>
          <cell r="AY416">
            <v>151.91999999999999</v>
          </cell>
          <cell r="AZ416">
            <v>151.91999999999999</v>
          </cell>
          <cell r="BA416">
            <v>151.91999999999999</v>
          </cell>
          <cell r="BC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0</v>
          </cell>
          <cell r="BZ416">
            <v>0</v>
          </cell>
          <cell r="CA416">
            <v>0</v>
          </cell>
          <cell r="CC416">
            <v>2.8666666666666667</v>
          </cell>
          <cell r="CD416">
            <v>2.8666666666666667</v>
          </cell>
          <cell r="CE416">
            <v>2.8666666666666667</v>
          </cell>
          <cell r="CF416">
            <v>2.8666666666666667</v>
          </cell>
          <cell r="CG416">
            <v>2.8666666666666667</v>
          </cell>
          <cell r="CH416">
            <v>2.9326666666666665</v>
          </cell>
          <cell r="CI416">
            <v>2.9326666666666665</v>
          </cell>
          <cell r="CJ416">
            <v>2.9326666666666665</v>
          </cell>
          <cell r="CK416">
            <v>2.9326666666666665</v>
          </cell>
          <cell r="CL416">
            <v>2.9326666666666665</v>
          </cell>
          <cell r="CM416">
            <v>2.9326666666666665</v>
          </cell>
          <cell r="CN416">
            <v>2.9326666666666665</v>
          </cell>
          <cell r="DP416">
            <v>9.5555555555555554</v>
          </cell>
          <cell r="DQ416">
            <v>9.5555555555555554</v>
          </cell>
          <cell r="DR416">
            <v>9.5555555555555554</v>
          </cell>
          <cell r="DS416">
            <v>9.5555555555555554</v>
          </cell>
          <cell r="DT416">
            <v>9.5555555555555554</v>
          </cell>
          <cell r="DU416">
            <v>9.7755555555555542</v>
          </cell>
          <cell r="DV416">
            <v>9.7755555555555542</v>
          </cell>
          <cell r="DW416">
            <v>9.7755555555555542</v>
          </cell>
          <cell r="DX416">
            <v>9.7755555555555542</v>
          </cell>
          <cell r="DY416">
            <v>9.7755555555555542</v>
          </cell>
          <cell r="DZ416">
            <v>9.7755555555555542</v>
          </cell>
          <cell r="EA416">
            <v>9.7755555555555542</v>
          </cell>
          <cell r="EC416">
            <v>4.3</v>
          </cell>
          <cell r="ED416">
            <v>4.3</v>
          </cell>
          <cell r="EE416">
            <v>4.3</v>
          </cell>
          <cell r="EF416">
            <v>4.3</v>
          </cell>
          <cell r="EG416">
            <v>4.3</v>
          </cell>
          <cell r="EH416">
            <v>4.3989999999999991</v>
          </cell>
          <cell r="EI416">
            <v>4.3989999999999991</v>
          </cell>
          <cell r="EJ416">
            <v>4.3989999999999991</v>
          </cell>
          <cell r="EK416">
            <v>4.3989999999999991</v>
          </cell>
          <cell r="EL416">
            <v>4.3989999999999991</v>
          </cell>
          <cell r="EM416">
            <v>4.3989999999999991</v>
          </cell>
          <cell r="EN416">
            <v>4.3989999999999991</v>
          </cell>
          <cell r="EP416">
            <v>28.666666666666668</v>
          </cell>
          <cell r="EQ416">
            <v>28.666666666666668</v>
          </cell>
          <cell r="ER416">
            <v>28.666666666666668</v>
          </cell>
          <cell r="ES416">
            <v>28.666666666666668</v>
          </cell>
          <cell r="ET416">
            <v>28.666666666666668</v>
          </cell>
          <cell r="EU416">
            <v>29.326666666666664</v>
          </cell>
          <cell r="EV416">
            <v>29.326666666666664</v>
          </cell>
          <cell r="EW416">
            <v>29.326666666666664</v>
          </cell>
          <cell r="EX416">
            <v>29.326666666666664</v>
          </cell>
          <cell r="EY416">
            <v>29.326666666666664</v>
          </cell>
          <cell r="EZ416">
            <v>29.326666666666664</v>
          </cell>
          <cell r="FA416">
            <v>29.326666666666664</v>
          </cell>
          <cell r="FC416">
            <v>10.799999999999999</v>
          </cell>
          <cell r="FD416">
            <v>10.799999999999999</v>
          </cell>
          <cell r="FE416">
            <v>10.799999999999999</v>
          </cell>
          <cell r="FF416">
            <v>10.799999999999999</v>
          </cell>
          <cell r="FG416">
            <v>10.799999999999999</v>
          </cell>
          <cell r="FH416">
            <v>11.393999999999998</v>
          </cell>
          <cell r="FI416">
            <v>11.393999999999998</v>
          </cell>
          <cell r="FJ416">
            <v>11.393999999999998</v>
          </cell>
          <cell r="FK416">
            <v>11.393999999999998</v>
          </cell>
          <cell r="FL416">
            <v>11.393999999999998</v>
          </cell>
          <cell r="FM416">
            <v>11.393999999999998</v>
          </cell>
          <cell r="FN416">
            <v>11.393999999999998</v>
          </cell>
          <cell r="FP416">
            <v>9.7200000000000006</v>
          </cell>
          <cell r="FQ416">
            <v>9.7200000000000006</v>
          </cell>
          <cell r="FR416">
            <v>9.7200000000000006</v>
          </cell>
          <cell r="FS416">
            <v>9.7200000000000006</v>
          </cell>
          <cell r="FT416">
            <v>9.7200000000000006</v>
          </cell>
          <cell r="FU416">
            <v>10.2546</v>
          </cell>
          <cell r="FV416">
            <v>10.2546</v>
          </cell>
          <cell r="FW416">
            <v>10.2546</v>
          </cell>
          <cell r="FX416">
            <v>10.2546</v>
          </cell>
          <cell r="FY416">
            <v>10.2546</v>
          </cell>
          <cell r="FZ416">
            <v>10.2546</v>
          </cell>
          <cell r="GA416">
            <v>10.2546</v>
          </cell>
          <cell r="GC416">
            <v>2.8666666666666667E-2</v>
          </cell>
          <cell r="GD416">
            <v>2.8666666666666667E-2</v>
          </cell>
          <cell r="GE416">
            <v>2.8666666666666667E-2</v>
          </cell>
          <cell r="GF416">
            <v>2.8666666666666667E-2</v>
          </cell>
          <cell r="GG416">
            <v>2.8666666666666667E-2</v>
          </cell>
          <cell r="GH416">
            <v>2.9326666666666668E-2</v>
          </cell>
          <cell r="GI416">
            <v>2.9326666666666668E-2</v>
          </cell>
          <cell r="GJ416">
            <v>2.9326666666666668E-2</v>
          </cell>
          <cell r="GK416">
            <v>2.9326666666666668E-2</v>
          </cell>
          <cell r="GL416">
            <v>2.9326666666666668E-2</v>
          </cell>
          <cell r="GM416">
            <v>2.9326666666666668E-2</v>
          </cell>
          <cell r="GN416">
            <v>2.9326666666666668E-2</v>
          </cell>
        </row>
        <row r="417">
          <cell r="O417">
            <v>1</v>
          </cell>
          <cell r="P417"/>
          <cell r="Q417" t="str">
            <v>0132</v>
          </cell>
          <cell r="AP417">
            <v>144</v>
          </cell>
          <cell r="AQ417">
            <v>144</v>
          </cell>
          <cell r="AR417">
            <v>144</v>
          </cell>
          <cell r="AS417">
            <v>144</v>
          </cell>
          <cell r="AT417">
            <v>144</v>
          </cell>
          <cell r="AU417">
            <v>151.91999999999999</v>
          </cell>
          <cell r="AV417">
            <v>151.91999999999999</v>
          </cell>
          <cell r="AW417">
            <v>151.91999999999999</v>
          </cell>
          <cell r="AX417">
            <v>151.91999999999999</v>
          </cell>
          <cell r="AY417">
            <v>151.91999999999999</v>
          </cell>
          <cell r="AZ417">
            <v>151.91999999999999</v>
          </cell>
          <cell r="BA417">
            <v>151.91999999999999</v>
          </cell>
          <cell r="BC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0</v>
          </cell>
          <cell r="BJ417">
            <v>0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0</v>
          </cell>
          <cell r="BU417">
            <v>0</v>
          </cell>
          <cell r="BV417">
            <v>0</v>
          </cell>
          <cell r="BW417">
            <v>0</v>
          </cell>
          <cell r="BX417">
            <v>0</v>
          </cell>
          <cell r="BY417">
            <v>0</v>
          </cell>
          <cell r="BZ417">
            <v>0</v>
          </cell>
          <cell r="CA417">
            <v>0</v>
          </cell>
          <cell r="CC417">
            <v>4.1930555555555555</v>
          </cell>
          <cell r="CD417">
            <v>4.1930555555555555</v>
          </cell>
          <cell r="CE417">
            <v>4.1930555555555555</v>
          </cell>
          <cell r="CF417">
            <v>4.1930555555555555</v>
          </cell>
          <cell r="CG417">
            <v>4.1930555555555555</v>
          </cell>
          <cell r="CH417">
            <v>4.2590555555555563</v>
          </cell>
          <cell r="CI417">
            <v>4.2590555555555563</v>
          </cell>
          <cell r="CJ417">
            <v>4.2590555555555563</v>
          </cell>
          <cell r="CK417">
            <v>4.2590555555555563</v>
          </cell>
          <cell r="CL417">
            <v>4.2590555555555563</v>
          </cell>
          <cell r="CM417">
            <v>4.2590555555555563</v>
          </cell>
          <cell r="CN417">
            <v>4.2590555555555563</v>
          </cell>
          <cell r="DP417">
            <v>13.976851851851853</v>
          </cell>
          <cell r="DQ417">
            <v>13.976851851851853</v>
          </cell>
          <cell r="DR417">
            <v>13.976851851851853</v>
          </cell>
          <cell r="DS417">
            <v>13.976851851851853</v>
          </cell>
          <cell r="DT417">
            <v>13.976851851851853</v>
          </cell>
          <cell r="DU417">
            <v>14.196851851851854</v>
          </cell>
          <cell r="DV417">
            <v>14.196851851851854</v>
          </cell>
          <cell r="DW417">
            <v>14.196851851851854</v>
          </cell>
          <cell r="DX417">
            <v>14.196851851851854</v>
          </cell>
          <cell r="DY417">
            <v>14.196851851851854</v>
          </cell>
          <cell r="DZ417">
            <v>14.196851851851854</v>
          </cell>
          <cell r="EA417">
            <v>14.196851851851854</v>
          </cell>
          <cell r="EC417">
            <v>6.2895833333333329</v>
          </cell>
          <cell r="ED417">
            <v>6.2895833333333329</v>
          </cell>
          <cell r="EE417">
            <v>6.2895833333333329</v>
          </cell>
          <cell r="EF417">
            <v>6.2895833333333329</v>
          </cell>
          <cell r="EG417">
            <v>6.2895833333333329</v>
          </cell>
          <cell r="EH417">
            <v>6.3885833333333331</v>
          </cell>
          <cell r="EI417">
            <v>6.3885833333333331</v>
          </cell>
          <cell r="EJ417">
            <v>6.3885833333333331</v>
          </cell>
          <cell r="EK417">
            <v>6.3885833333333331</v>
          </cell>
          <cell r="EL417">
            <v>6.3885833333333331</v>
          </cell>
          <cell r="EM417">
            <v>6.3885833333333331</v>
          </cell>
          <cell r="EN417">
            <v>6.3885833333333331</v>
          </cell>
          <cell r="EP417">
            <v>41.930555555555557</v>
          </cell>
          <cell r="EQ417">
            <v>41.930555555555557</v>
          </cell>
          <cell r="ER417">
            <v>41.930555555555557</v>
          </cell>
          <cell r="ES417">
            <v>41.930555555555557</v>
          </cell>
          <cell r="ET417">
            <v>41.930555555555557</v>
          </cell>
          <cell r="EU417">
            <v>42.590555555555561</v>
          </cell>
          <cell r="EV417">
            <v>42.590555555555561</v>
          </cell>
          <cell r="EW417">
            <v>42.590555555555561</v>
          </cell>
          <cell r="EX417">
            <v>42.590555555555561</v>
          </cell>
          <cell r="EY417">
            <v>42.590555555555561</v>
          </cell>
          <cell r="EZ417">
            <v>42.590555555555561</v>
          </cell>
          <cell r="FA417">
            <v>42.590555555555561</v>
          </cell>
          <cell r="FC417">
            <v>10.799999999999999</v>
          </cell>
          <cell r="FD417">
            <v>10.799999999999999</v>
          </cell>
          <cell r="FE417">
            <v>10.799999999999999</v>
          </cell>
          <cell r="FF417">
            <v>10.799999999999999</v>
          </cell>
          <cell r="FG417">
            <v>10.799999999999999</v>
          </cell>
          <cell r="FH417">
            <v>11.393999999999998</v>
          </cell>
          <cell r="FI417">
            <v>11.393999999999998</v>
          </cell>
          <cell r="FJ417">
            <v>11.393999999999998</v>
          </cell>
          <cell r="FK417">
            <v>11.393999999999998</v>
          </cell>
          <cell r="FL417">
            <v>11.393999999999998</v>
          </cell>
          <cell r="FM417">
            <v>11.393999999999998</v>
          </cell>
          <cell r="FN417">
            <v>11.393999999999998</v>
          </cell>
          <cell r="FP417">
            <v>9.7200000000000006</v>
          </cell>
          <cell r="FQ417">
            <v>9.7200000000000006</v>
          </cell>
          <cell r="FR417">
            <v>9.7200000000000006</v>
          </cell>
          <cell r="FS417">
            <v>9.7200000000000006</v>
          </cell>
          <cell r="FT417">
            <v>9.7200000000000006</v>
          </cell>
          <cell r="FU417">
            <v>10.2546</v>
          </cell>
          <cell r="FV417">
            <v>10.2546</v>
          </cell>
          <cell r="FW417">
            <v>10.2546</v>
          </cell>
          <cell r="FX417">
            <v>10.2546</v>
          </cell>
          <cell r="FY417">
            <v>10.2546</v>
          </cell>
          <cell r="FZ417">
            <v>10.2546</v>
          </cell>
          <cell r="GA417">
            <v>10.2546</v>
          </cell>
          <cell r="GC417">
            <v>4.1930555555555554E-2</v>
          </cell>
          <cell r="GD417">
            <v>4.1930555555555554E-2</v>
          </cell>
          <cell r="GE417">
            <v>4.1930555555555554E-2</v>
          </cell>
          <cell r="GF417">
            <v>4.1930555555555554E-2</v>
          </cell>
          <cell r="GG417">
            <v>4.1930555555555554E-2</v>
          </cell>
          <cell r="GH417">
            <v>4.2590555555555562E-2</v>
          </cell>
          <cell r="GI417">
            <v>4.2590555555555562E-2</v>
          </cell>
          <cell r="GJ417">
            <v>4.2590555555555562E-2</v>
          </cell>
          <cell r="GK417">
            <v>4.2590555555555562E-2</v>
          </cell>
          <cell r="GL417">
            <v>4.2590555555555562E-2</v>
          </cell>
          <cell r="GM417">
            <v>4.2590555555555562E-2</v>
          </cell>
          <cell r="GN417">
            <v>4.2590555555555562E-2</v>
          </cell>
        </row>
        <row r="418">
          <cell r="O418">
            <v>1</v>
          </cell>
          <cell r="P418"/>
          <cell r="Q418" t="str">
            <v>0132</v>
          </cell>
          <cell r="AP418">
            <v>750</v>
          </cell>
          <cell r="AQ418">
            <v>750</v>
          </cell>
          <cell r="AR418">
            <v>750</v>
          </cell>
          <cell r="AS418">
            <v>750</v>
          </cell>
          <cell r="AT418">
            <v>750</v>
          </cell>
          <cell r="AU418">
            <v>791.25</v>
          </cell>
          <cell r="AV418">
            <v>791.25</v>
          </cell>
          <cell r="AW418">
            <v>791.25</v>
          </cell>
          <cell r="AX418">
            <v>791.25</v>
          </cell>
          <cell r="AY418">
            <v>791.25</v>
          </cell>
          <cell r="AZ418">
            <v>791.25</v>
          </cell>
          <cell r="BA418">
            <v>791.25</v>
          </cell>
          <cell r="BC418">
            <v>0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0</v>
          </cell>
          <cell r="BZ418">
            <v>0</v>
          </cell>
          <cell r="CA418">
            <v>0</v>
          </cell>
          <cell r="CC418">
            <v>11.754166666666668</v>
          </cell>
          <cell r="CD418">
            <v>11.754166666666668</v>
          </cell>
          <cell r="CE418">
            <v>11.754166666666668</v>
          </cell>
          <cell r="CF418">
            <v>11.754166666666668</v>
          </cell>
          <cell r="CG418">
            <v>11.754166666666668</v>
          </cell>
          <cell r="CH418">
            <v>12.097916666666668</v>
          </cell>
          <cell r="CI418">
            <v>12.097916666666668</v>
          </cell>
          <cell r="CJ418">
            <v>12.097916666666668</v>
          </cell>
          <cell r="CK418">
            <v>12.097916666666668</v>
          </cell>
          <cell r="CL418">
            <v>12.097916666666668</v>
          </cell>
          <cell r="CM418">
            <v>12.097916666666668</v>
          </cell>
          <cell r="CN418">
            <v>12.097916666666668</v>
          </cell>
          <cell r="DP418">
            <v>70.524999999999991</v>
          </cell>
          <cell r="DQ418">
            <v>70.524999999999991</v>
          </cell>
          <cell r="DR418">
            <v>70.524999999999991</v>
          </cell>
          <cell r="DS418">
            <v>70.524999999999991</v>
          </cell>
          <cell r="DT418">
            <v>70.524999999999991</v>
          </cell>
          <cell r="DU418">
            <v>72.587499999999991</v>
          </cell>
          <cell r="DV418">
            <v>72.587499999999991</v>
          </cell>
          <cell r="DW418">
            <v>72.587499999999991</v>
          </cell>
          <cell r="DX418">
            <v>72.587499999999991</v>
          </cell>
          <cell r="DY418">
            <v>72.587499999999991</v>
          </cell>
          <cell r="DZ418">
            <v>72.587499999999991</v>
          </cell>
          <cell r="EA418">
            <v>72.587499999999991</v>
          </cell>
          <cell r="EC418">
            <v>17.631249999999998</v>
          </cell>
          <cell r="ED418">
            <v>17.631249999999998</v>
          </cell>
          <cell r="EE418">
            <v>17.631249999999998</v>
          </cell>
          <cell r="EF418">
            <v>17.631249999999998</v>
          </cell>
          <cell r="EG418">
            <v>17.631249999999998</v>
          </cell>
          <cell r="EH418">
            <v>18.146874999999998</v>
          </cell>
          <cell r="EI418">
            <v>18.146874999999998</v>
          </cell>
          <cell r="EJ418">
            <v>18.146874999999998</v>
          </cell>
          <cell r="EK418">
            <v>18.146874999999998</v>
          </cell>
          <cell r="EL418">
            <v>18.146874999999998</v>
          </cell>
          <cell r="EM418">
            <v>18.146874999999998</v>
          </cell>
          <cell r="EN418">
            <v>18.146874999999998</v>
          </cell>
          <cell r="EP418">
            <v>117.54166666666667</v>
          </cell>
          <cell r="EQ418">
            <v>117.54166666666667</v>
          </cell>
          <cell r="ER418">
            <v>117.54166666666667</v>
          </cell>
          <cell r="ES418">
            <v>117.54166666666667</v>
          </cell>
          <cell r="ET418">
            <v>117.54166666666667</v>
          </cell>
          <cell r="EU418">
            <v>120.97916666666667</v>
          </cell>
          <cell r="EV418">
            <v>120.97916666666667</v>
          </cell>
          <cell r="EW418">
            <v>120.97916666666667</v>
          </cell>
          <cell r="EX418">
            <v>120.97916666666667</v>
          </cell>
          <cell r="EY418">
            <v>120.97916666666667</v>
          </cell>
          <cell r="EZ418">
            <v>120.97916666666667</v>
          </cell>
          <cell r="FA418">
            <v>120.97916666666667</v>
          </cell>
          <cell r="FC418">
            <v>51.428249999999998</v>
          </cell>
          <cell r="FD418">
            <v>51.428249999999998</v>
          </cell>
          <cell r="FE418">
            <v>51.428249999999998</v>
          </cell>
          <cell r="FF418">
            <v>51.428249999999998</v>
          </cell>
          <cell r="FG418">
            <v>51.428249999999998</v>
          </cell>
          <cell r="FH418">
            <v>51.428249999999998</v>
          </cell>
          <cell r="FI418">
            <v>51.428249999999998</v>
          </cell>
          <cell r="FJ418">
            <v>51.428249999999998</v>
          </cell>
          <cell r="FK418">
            <v>51.428249999999998</v>
          </cell>
          <cell r="FL418">
            <v>51.428249999999998</v>
          </cell>
          <cell r="FM418">
            <v>51.428249999999998</v>
          </cell>
          <cell r="FN418">
            <v>51.428249999999998</v>
          </cell>
          <cell r="FP418">
            <v>50.625</v>
          </cell>
          <cell r="FQ418">
            <v>50.625</v>
          </cell>
          <cell r="FR418">
            <v>50.625</v>
          </cell>
          <cell r="FS418">
            <v>50.625</v>
          </cell>
          <cell r="FT418">
            <v>50.625</v>
          </cell>
          <cell r="FU418">
            <v>53.409375000000004</v>
          </cell>
          <cell r="FV418">
            <v>53.409375000000004</v>
          </cell>
          <cell r="FW418">
            <v>53.409375000000004</v>
          </cell>
          <cell r="FX418">
            <v>53.409375000000004</v>
          </cell>
          <cell r="FY418">
            <v>53.409375000000004</v>
          </cell>
          <cell r="FZ418">
            <v>53.409375000000004</v>
          </cell>
          <cell r="GA418">
            <v>53.409375000000004</v>
          </cell>
          <cell r="GC418">
            <v>0.11754166666666668</v>
          </cell>
          <cell r="GD418">
            <v>0.11754166666666668</v>
          </cell>
          <cell r="GE418">
            <v>0.11754166666666668</v>
          </cell>
          <cell r="GF418">
            <v>0.11754166666666668</v>
          </cell>
          <cell r="GG418">
            <v>0.11754166666666668</v>
          </cell>
          <cell r="GH418">
            <v>0.12097916666666668</v>
          </cell>
          <cell r="GI418">
            <v>0.12097916666666668</v>
          </cell>
          <cell r="GJ418">
            <v>0.12097916666666668</v>
          </cell>
          <cell r="GK418">
            <v>0.12097916666666668</v>
          </cell>
          <cell r="GL418">
            <v>0.12097916666666668</v>
          </cell>
          <cell r="GM418">
            <v>0.12097916666666668</v>
          </cell>
          <cell r="GN418">
            <v>0.12097916666666668</v>
          </cell>
        </row>
        <row r="419">
          <cell r="O419">
            <v>1</v>
          </cell>
          <cell r="P419"/>
          <cell r="Q419" t="str">
            <v>0132</v>
          </cell>
          <cell r="AP419">
            <v>750</v>
          </cell>
          <cell r="AQ419">
            <v>750</v>
          </cell>
          <cell r="AR419">
            <v>750</v>
          </cell>
          <cell r="AS419">
            <v>750</v>
          </cell>
          <cell r="AT419">
            <v>750</v>
          </cell>
          <cell r="AU419">
            <v>791.25</v>
          </cell>
          <cell r="AV419">
            <v>791.25</v>
          </cell>
          <cell r="AW419">
            <v>791.25</v>
          </cell>
          <cell r="AX419">
            <v>791.25</v>
          </cell>
          <cell r="AY419">
            <v>791.25</v>
          </cell>
          <cell r="AZ419">
            <v>791.25</v>
          </cell>
          <cell r="BA419">
            <v>791.25</v>
          </cell>
          <cell r="BC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0</v>
          </cell>
          <cell r="BJ419">
            <v>0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C419">
            <v>11.754166666666668</v>
          </cell>
          <cell r="CD419">
            <v>11.754166666666668</v>
          </cell>
          <cell r="CE419">
            <v>11.754166666666668</v>
          </cell>
          <cell r="CF419">
            <v>11.754166666666668</v>
          </cell>
          <cell r="CG419">
            <v>11.754166666666668</v>
          </cell>
          <cell r="CH419">
            <v>12.097916666666668</v>
          </cell>
          <cell r="CI419">
            <v>12.097916666666668</v>
          </cell>
          <cell r="CJ419">
            <v>12.097916666666668</v>
          </cell>
          <cell r="CK419">
            <v>12.097916666666668</v>
          </cell>
          <cell r="CL419">
            <v>12.097916666666668</v>
          </cell>
          <cell r="CM419">
            <v>12.097916666666668</v>
          </cell>
          <cell r="CN419">
            <v>12.097916666666668</v>
          </cell>
          <cell r="DP419">
            <v>70.524999999999991</v>
          </cell>
          <cell r="DQ419">
            <v>70.524999999999991</v>
          </cell>
          <cell r="DR419">
            <v>70.524999999999991</v>
          </cell>
          <cell r="DS419">
            <v>70.524999999999991</v>
          </cell>
          <cell r="DT419">
            <v>70.524999999999991</v>
          </cell>
          <cell r="DU419">
            <v>72.587499999999991</v>
          </cell>
          <cell r="DV419">
            <v>72.587499999999991</v>
          </cell>
          <cell r="DW419">
            <v>72.587499999999991</v>
          </cell>
          <cell r="DX419">
            <v>72.587499999999991</v>
          </cell>
          <cell r="DY419">
            <v>72.587499999999991</v>
          </cell>
          <cell r="DZ419">
            <v>72.587499999999991</v>
          </cell>
          <cell r="EA419">
            <v>72.587499999999991</v>
          </cell>
          <cell r="EC419">
            <v>17.631249999999998</v>
          </cell>
          <cell r="ED419">
            <v>17.631249999999998</v>
          </cell>
          <cell r="EE419">
            <v>17.631249999999998</v>
          </cell>
          <cell r="EF419">
            <v>17.631249999999998</v>
          </cell>
          <cell r="EG419">
            <v>17.631249999999998</v>
          </cell>
          <cell r="EH419">
            <v>18.146874999999998</v>
          </cell>
          <cell r="EI419">
            <v>18.146874999999998</v>
          </cell>
          <cell r="EJ419">
            <v>18.146874999999998</v>
          </cell>
          <cell r="EK419">
            <v>18.146874999999998</v>
          </cell>
          <cell r="EL419">
            <v>18.146874999999998</v>
          </cell>
          <cell r="EM419">
            <v>18.146874999999998</v>
          </cell>
          <cell r="EN419">
            <v>18.146874999999998</v>
          </cell>
          <cell r="EP419">
            <v>117.54166666666667</v>
          </cell>
          <cell r="EQ419">
            <v>117.54166666666667</v>
          </cell>
          <cell r="ER419">
            <v>117.54166666666667</v>
          </cell>
          <cell r="ES419">
            <v>117.54166666666667</v>
          </cell>
          <cell r="ET419">
            <v>117.54166666666667</v>
          </cell>
          <cell r="EU419">
            <v>120.97916666666667</v>
          </cell>
          <cell r="EV419">
            <v>120.97916666666667</v>
          </cell>
          <cell r="EW419">
            <v>120.97916666666667</v>
          </cell>
          <cell r="EX419">
            <v>120.97916666666667</v>
          </cell>
          <cell r="EY419">
            <v>120.97916666666667</v>
          </cell>
          <cell r="EZ419">
            <v>120.97916666666667</v>
          </cell>
          <cell r="FA419">
            <v>120.97916666666667</v>
          </cell>
          <cell r="FC419">
            <v>51.428249999999998</v>
          </cell>
          <cell r="FD419">
            <v>51.428249999999998</v>
          </cell>
          <cell r="FE419">
            <v>51.428249999999998</v>
          </cell>
          <cell r="FF419">
            <v>51.428249999999998</v>
          </cell>
          <cell r="FG419">
            <v>51.428249999999998</v>
          </cell>
          <cell r="FH419">
            <v>51.428249999999998</v>
          </cell>
          <cell r="FI419">
            <v>51.428249999999998</v>
          </cell>
          <cell r="FJ419">
            <v>51.428249999999998</v>
          </cell>
          <cell r="FK419">
            <v>51.428249999999998</v>
          </cell>
          <cell r="FL419">
            <v>51.428249999999998</v>
          </cell>
          <cell r="FM419">
            <v>51.428249999999998</v>
          </cell>
          <cell r="FN419">
            <v>51.428249999999998</v>
          </cell>
          <cell r="FP419">
            <v>50.625</v>
          </cell>
          <cell r="FQ419">
            <v>50.625</v>
          </cell>
          <cell r="FR419">
            <v>50.625</v>
          </cell>
          <cell r="FS419">
            <v>50.625</v>
          </cell>
          <cell r="FT419">
            <v>50.625</v>
          </cell>
          <cell r="FU419">
            <v>53.409375000000004</v>
          </cell>
          <cell r="FV419">
            <v>53.409375000000004</v>
          </cell>
          <cell r="FW419">
            <v>53.409375000000004</v>
          </cell>
          <cell r="FX419">
            <v>53.409375000000004</v>
          </cell>
          <cell r="FY419">
            <v>53.409375000000004</v>
          </cell>
          <cell r="FZ419">
            <v>53.409375000000004</v>
          </cell>
          <cell r="GA419">
            <v>53.409375000000004</v>
          </cell>
          <cell r="GC419">
            <v>0.11754166666666668</v>
          </cell>
          <cell r="GD419">
            <v>0.11754166666666668</v>
          </cell>
          <cell r="GE419">
            <v>0.11754166666666668</v>
          </cell>
          <cell r="GF419">
            <v>0.11754166666666668</v>
          </cell>
          <cell r="GG419">
            <v>0.11754166666666668</v>
          </cell>
          <cell r="GH419">
            <v>0.12097916666666668</v>
          </cell>
          <cell r="GI419">
            <v>0.12097916666666668</v>
          </cell>
          <cell r="GJ419">
            <v>0.12097916666666668</v>
          </cell>
          <cell r="GK419">
            <v>0.12097916666666668</v>
          </cell>
          <cell r="GL419">
            <v>0.12097916666666668</v>
          </cell>
          <cell r="GM419">
            <v>0.12097916666666668</v>
          </cell>
          <cell r="GN419">
            <v>0.12097916666666668</v>
          </cell>
        </row>
        <row r="420">
          <cell r="O420">
            <v>1</v>
          </cell>
          <cell r="P420"/>
          <cell r="Q420" t="str">
            <v>0132</v>
          </cell>
          <cell r="AP420">
            <v>200</v>
          </cell>
          <cell r="AQ420">
            <v>200</v>
          </cell>
          <cell r="AR420">
            <v>200</v>
          </cell>
          <cell r="AS420">
            <v>200</v>
          </cell>
          <cell r="AT420">
            <v>200</v>
          </cell>
          <cell r="AU420">
            <v>211</v>
          </cell>
          <cell r="AV420">
            <v>211</v>
          </cell>
          <cell r="AW420">
            <v>211</v>
          </cell>
          <cell r="AX420">
            <v>211</v>
          </cell>
          <cell r="AY420">
            <v>211</v>
          </cell>
          <cell r="AZ420">
            <v>211</v>
          </cell>
          <cell r="BA420">
            <v>211</v>
          </cell>
          <cell r="BC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0</v>
          </cell>
          <cell r="BU420">
            <v>0</v>
          </cell>
          <cell r="BV420">
            <v>0</v>
          </cell>
          <cell r="BW420">
            <v>0</v>
          </cell>
          <cell r="BX420">
            <v>0</v>
          </cell>
          <cell r="BY420">
            <v>0</v>
          </cell>
          <cell r="BZ420">
            <v>0</v>
          </cell>
          <cell r="CA420">
            <v>0</v>
          </cell>
          <cell r="CC420">
            <v>10.016666666666667</v>
          </cell>
          <cell r="CD420">
            <v>10.016666666666667</v>
          </cell>
          <cell r="CE420">
            <v>10.016666666666667</v>
          </cell>
          <cell r="CF420">
            <v>10.016666666666667</v>
          </cell>
          <cell r="CG420">
            <v>10.016666666666667</v>
          </cell>
          <cell r="CH420">
            <v>10.108333333333334</v>
          </cell>
          <cell r="CI420">
            <v>10.108333333333334</v>
          </cell>
          <cell r="CJ420">
            <v>10.108333333333334</v>
          </cell>
          <cell r="CK420">
            <v>10.108333333333334</v>
          </cell>
          <cell r="CL420">
            <v>10.108333333333334</v>
          </cell>
          <cell r="CM420">
            <v>10.108333333333334</v>
          </cell>
          <cell r="CN420">
            <v>10.108333333333334</v>
          </cell>
          <cell r="DP420">
            <v>50.083333333333336</v>
          </cell>
          <cell r="DQ420">
            <v>50.083333333333336</v>
          </cell>
          <cell r="DR420">
            <v>50.083333333333336</v>
          </cell>
          <cell r="DS420">
            <v>50.083333333333336</v>
          </cell>
          <cell r="DT420">
            <v>50.083333333333336</v>
          </cell>
          <cell r="DU420">
            <v>50.541666666666664</v>
          </cell>
          <cell r="DV420">
            <v>50.541666666666664</v>
          </cell>
          <cell r="DW420">
            <v>50.541666666666664</v>
          </cell>
          <cell r="DX420">
            <v>50.541666666666664</v>
          </cell>
          <cell r="DY420">
            <v>50.541666666666664</v>
          </cell>
          <cell r="DZ420">
            <v>50.541666666666664</v>
          </cell>
          <cell r="EA420">
            <v>50.541666666666664</v>
          </cell>
          <cell r="EC420">
            <v>15.024999999999999</v>
          </cell>
          <cell r="ED420">
            <v>15.024999999999999</v>
          </cell>
          <cell r="EE420">
            <v>15.024999999999999</v>
          </cell>
          <cell r="EF420">
            <v>15.024999999999999</v>
          </cell>
          <cell r="EG420">
            <v>15.024999999999999</v>
          </cell>
          <cell r="EH420">
            <v>15.1625</v>
          </cell>
          <cell r="EI420">
            <v>15.1625</v>
          </cell>
          <cell r="EJ420">
            <v>15.1625</v>
          </cell>
          <cell r="EK420">
            <v>15.1625</v>
          </cell>
          <cell r="EL420">
            <v>15.1625</v>
          </cell>
          <cell r="EM420">
            <v>15.1625</v>
          </cell>
          <cell r="EN420">
            <v>15.1625</v>
          </cell>
          <cell r="EP420">
            <v>100.16666666666667</v>
          </cell>
          <cell r="EQ420">
            <v>100.16666666666667</v>
          </cell>
          <cell r="ER420">
            <v>100.16666666666667</v>
          </cell>
          <cell r="ES420">
            <v>100.16666666666667</v>
          </cell>
          <cell r="ET420">
            <v>100.16666666666667</v>
          </cell>
          <cell r="EU420">
            <v>101.08333333333333</v>
          </cell>
          <cell r="EV420">
            <v>101.08333333333333</v>
          </cell>
          <cell r="EW420">
            <v>101.08333333333333</v>
          </cell>
          <cell r="EX420">
            <v>101.08333333333333</v>
          </cell>
          <cell r="EY420">
            <v>101.08333333333333</v>
          </cell>
          <cell r="EZ420">
            <v>101.08333333333333</v>
          </cell>
          <cell r="FA420">
            <v>101.08333333333333</v>
          </cell>
          <cell r="FC420">
            <v>15</v>
          </cell>
          <cell r="FD420">
            <v>15</v>
          </cell>
          <cell r="FE420">
            <v>15</v>
          </cell>
          <cell r="FF420">
            <v>15</v>
          </cell>
          <cell r="FG420">
            <v>15</v>
          </cell>
          <cell r="FH420">
            <v>15.824999999999999</v>
          </cell>
          <cell r="FI420">
            <v>15.824999999999999</v>
          </cell>
          <cell r="FJ420">
            <v>15.824999999999999</v>
          </cell>
          <cell r="FK420">
            <v>15.824999999999999</v>
          </cell>
          <cell r="FL420">
            <v>15.824999999999999</v>
          </cell>
          <cell r="FM420">
            <v>15.824999999999999</v>
          </cell>
          <cell r="FN420">
            <v>15.824999999999999</v>
          </cell>
          <cell r="FP420">
            <v>13.5</v>
          </cell>
          <cell r="FQ420">
            <v>13.5</v>
          </cell>
          <cell r="FR420">
            <v>13.5</v>
          </cell>
          <cell r="FS420">
            <v>13.5</v>
          </cell>
          <cell r="FT420">
            <v>13.5</v>
          </cell>
          <cell r="FU420">
            <v>14.242500000000001</v>
          </cell>
          <cell r="FV420">
            <v>14.242500000000001</v>
          </cell>
          <cell r="FW420">
            <v>14.242500000000001</v>
          </cell>
          <cell r="FX420">
            <v>14.242500000000001</v>
          </cell>
          <cell r="FY420">
            <v>14.242500000000001</v>
          </cell>
          <cell r="FZ420">
            <v>14.242500000000001</v>
          </cell>
          <cell r="GA420">
            <v>14.242500000000001</v>
          </cell>
          <cell r="GC420">
            <v>0.10016666666666668</v>
          </cell>
          <cell r="GD420">
            <v>0.10016666666666668</v>
          </cell>
          <cell r="GE420">
            <v>0.10016666666666668</v>
          </cell>
          <cell r="GF420">
            <v>0.10016666666666668</v>
          </cell>
          <cell r="GG420">
            <v>0.10016666666666668</v>
          </cell>
          <cell r="GH420">
            <v>0.10108333333333334</v>
          </cell>
          <cell r="GI420">
            <v>0.10108333333333334</v>
          </cell>
          <cell r="GJ420">
            <v>0.10108333333333334</v>
          </cell>
          <cell r="GK420">
            <v>0.10108333333333334</v>
          </cell>
          <cell r="GL420">
            <v>0.10108333333333334</v>
          </cell>
          <cell r="GM420">
            <v>0.10108333333333334</v>
          </cell>
          <cell r="GN420">
            <v>0.10108333333333334</v>
          </cell>
        </row>
        <row r="421">
          <cell r="O421">
            <v>1</v>
          </cell>
          <cell r="P421"/>
          <cell r="Q421" t="str">
            <v>0132</v>
          </cell>
          <cell r="AP421">
            <v>171.43</v>
          </cell>
          <cell r="AQ421">
            <v>171.43</v>
          </cell>
          <cell r="AR421">
            <v>171.43</v>
          </cell>
          <cell r="AS421">
            <v>171.43</v>
          </cell>
          <cell r="AT421">
            <v>171.43</v>
          </cell>
          <cell r="AU421">
            <v>180.85864999999998</v>
          </cell>
          <cell r="AV421">
            <v>180.85864999999998</v>
          </cell>
          <cell r="AW421">
            <v>180.85864999999998</v>
          </cell>
          <cell r="AX421">
            <v>180.85864999999998</v>
          </cell>
          <cell r="AY421">
            <v>180.85864999999998</v>
          </cell>
          <cell r="AZ421">
            <v>180.85864999999998</v>
          </cell>
          <cell r="BA421">
            <v>180.85864999999998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C421">
            <v>9.7785833333333354</v>
          </cell>
          <cell r="CD421">
            <v>9.7785833333333354</v>
          </cell>
          <cell r="CE421">
            <v>9.7785833333333354</v>
          </cell>
          <cell r="CF421">
            <v>9.7785833333333354</v>
          </cell>
          <cell r="CG421">
            <v>9.7785833333333354</v>
          </cell>
          <cell r="CH421">
            <v>9.8571554166666662</v>
          </cell>
          <cell r="CI421">
            <v>9.8571554166666662</v>
          </cell>
          <cell r="CJ421">
            <v>9.8571554166666662</v>
          </cell>
          <cell r="CK421">
            <v>9.8571554166666662</v>
          </cell>
          <cell r="CL421">
            <v>9.8571554166666662</v>
          </cell>
          <cell r="CM421">
            <v>9.8571554166666662</v>
          </cell>
          <cell r="CN421">
            <v>9.8571554166666662</v>
          </cell>
          <cell r="DP421">
            <v>32.595277777777781</v>
          </cell>
          <cell r="DQ421">
            <v>32.595277777777781</v>
          </cell>
          <cell r="DR421">
            <v>32.595277777777781</v>
          </cell>
          <cell r="DS421">
            <v>32.595277777777781</v>
          </cell>
          <cell r="DT421">
            <v>32.595277777777781</v>
          </cell>
          <cell r="DU421">
            <v>32.857184722222222</v>
          </cell>
          <cell r="DV421">
            <v>32.857184722222222</v>
          </cell>
          <cell r="DW421">
            <v>32.857184722222222</v>
          </cell>
          <cell r="DX421">
            <v>32.857184722222222</v>
          </cell>
          <cell r="DY421">
            <v>32.857184722222222</v>
          </cell>
          <cell r="DZ421">
            <v>32.857184722222222</v>
          </cell>
          <cell r="EA421">
            <v>32.857184722222222</v>
          </cell>
          <cell r="EC421">
            <v>14.667875</v>
          </cell>
          <cell r="ED421">
            <v>14.667875</v>
          </cell>
          <cell r="EE421">
            <v>14.667875</v>
          </cell>
          <cell r="EF421">
            <v>14.667875</v>
          </cell>
          <cell r="EG421">
            <v>14.667875</v>
          </cell>
          <cell r="EH421">
            <v>14.785733124999998</v>
          </cell>
          <cell r="EI421">
            <v>14.785733124999998</v>
          </cell>
          <cell r="EJ421">
            <v>14.785733124999998</v>
          </cell>
          <cell r="EK421">
            <v>14.785733124999998</v>
          </cell>
          <cell r="EL421">
            <v>14.785733124999998</v>
          </cell>
          <cell r="EM421">
            <v>14.785733124999998</v>
          </cell>
          <cell r="EN421">
            <v>14.785733124999998</v>
          </cell>
          <cell r="EP421">
            <v>97.785833333333343</v>
          </cell>
          <cell r="EQ421">
            <v>97.785833333333343</v>
          </cell>
          <cell r="ER421">
            <v>97.785833333333343</v>
          </cell>
          <cell r="ES421">
            <v>97.785833333333343</v>
          </cell>
          <cell r="ET421">
            <v>97.785833333333343</v>
          </cell>
          <cell r="EU421">
            <v>98.571554166666658</v>
          </cell>
          <cell r="EV421">
            <v>98.571554166666658</v>
          </cell>
          <cell r="EW421">
            <v>98.571554166666658</v>
          </cell>
          <cell r="EX421">
            <v>98.571554166666658</v>
          </cell>
          <cell r="EY421">
            <v>98.571554166666658</v>
          </cell>
          <cell r="EZ421">
            <v>98.571554166666658</v>
          </cell>
          <cell r="FA421">
            <v>98.571554166666658</v>
          </cell>
          <cell r="FC421">
            <v>12.857250000000001</v>
          </cell>
          <cell r="FD421">
            <v>12.857250000000001</v>
          </cell>
          <cell r="FE421">
            <v>12.857250000000001</v>
          </cell>
          <cell r="FF421">
            <v>12.857250000000001</v>
          </cell>
          <cell r="FG421">
            <v>12.857250000000001</v>
          </cell>
          <cell r="FH421">
            <v>13.564398749999999</v>
          </cell>
          <cell r="FI421">
            <v>13.564398749999999</v>
          </cell>
          <cell r="FJ421">
            <v>13.564398749999999</v>
          </cell>
          <cell r="FK421">
            <v>13.564398749999999</v>
          </cell>
          <cell r="FL421">
            <v>13.564398749999999</v>
          </cell>
          <cell r="FM421">
            <v>13.564398749999999</v>
          </cell>
          <cell r="FN421">
            <v>13.564398749999999</v>
          </cell>
          <cell r="FP421">
            <v>11.571525000000001</v>
          </cell>
          <cell r="FQ421">
            <v>11.571525000000001</v>
          </cell>
          <cell r="FR421">
            <v>11.571525000000001</v>
          </cell>
          <cell r="FS421">
            <v>11.571525000000001</v>
          </cell>
          <cell r="FT421">
            <v>11.571525000000001</v>
          </cell>
          <cell r="FU421">
            <v>12.207958874999999</v>
          </cell>
          <cell r="FV421">
            <v>12.207958874999999</v>
          </cell>
          <cell r="FW421">
            <v>12.207958874999999</v>
          </cell>
          <cell r="FX421">
            <v>12.207958874999999</v>
          </cell>
          <cell r="FY421">
            <v>12.207958874999999</v>
          </cell>
          <cell r="FZ421">
            <v>12.207958874999999</v>
          </cell>
          <cell r="GA421">
            <v>12.207958874999999</v>
          </cell>
          <cell r="GC421">
            <v>9.778583333333335E-2</v>
          </cell>
          <cell r="GD421">
            <v>9.778583333333335E-2</v>
          </cell>
          <cell r="GE421">
            <v>9.778583333333335E-2</v>
          </cell>
          <cell r="GF421">
            <v>9.778583333333335E-2</v>
          </cell>
          <cell r="GG421">
            <v>9.778583333333335E-2</v>
          </cell>
          <cell r="GH421">
            <v>9.8571554166666658E-2</v>
          </cell>
          <cell r="GI421">
            <v>9.8571554166666658E-2</v>
          </cell>
          <cell r="GJ421">
            <v>9.8571554166666658E-2</v>
          </cell>
          <cell r="GK421">
            <v>9.8571554166666658E-2</v>
          </cell>
          <cell r="GL421">
            <v>9.8571554166666658E-2</v>
          </cell>
          <cell r="GM421">
            <v>9.8571554166666658E-2</v>
          </cell>
          <cell r="GN421">
            <v>9.8571554166666658E-2</v>
          </cell>
        </row>
        <row r="422">
          <cell r="O422">
            <v>1</v>
          </cell>
          <cell r="P422"/>
          <cell r="Q422" t="str">
            <v>0132</v>
          </cell>
          <cell r="AP422">
            <v>200</v>
          </cell>
          <cell r="AQ422">
            <v>200</v>
          </cell>
          <cell r="AR422">
            <v>200</v>
          </cell>
          <cell r="AS422">
            <v>200</v>
          </cell>
          <cell r="AT422">
            <v>200</v>
          </cell>
          <cell r="AU422">
            <v>211</v>
          </cell>
          <cell r="AV422">
            <v>211</v>
          </cell>
          <cell r="AW422">
            <v>211</v>
          </cell>
          <cell r="AX422">
            <v>211</v>
          </cell>
          <cell r="AY422">
            <v>211</v>
          </cell>
          <cell r="AZ422">
            <v>211</v>
          </cell>
          <cell r="BA422">
            <v>211</v>
          </cell>
          <cell r="BC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</v>
          </cell>
          <cell r="BN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C422">
            <v>7.95</v>
          </cell>
          <cell r="CD422">
            <v>7.95</v>
          </cell>
          <cell r="CE422">
            <v>7.95</v>
          </cell>
          <cell r="CF422">
            <v>7.95</v>
          </cell>
          <cell r="CG422">
            <v>7.95</v>
          </cell>
          <cell r="CH422">
            <v>8.0416666666666661</v>
          </cell>
          <cell r="CI422">
            <v>8.0416666666666661</v>
          </cell>
          <cell r="CJ422">
            <v>8.0416666666666661</v>
          </cell>
          <cell r="CK422">
            <v>8.0416666666666661</v>
          </cell>
          <cell r="CL422">
            <v>8.0416666666666661</v>
          </cell>
          <cell r="CM422">
            <v>8.0416666666666661</v>
          </cell>
          <cell r="CN422">
            <v>8.0416666666666661</v>
          </cell>
          <cell r="DP422">
            <v>26.5</v>
          </cell>
          <cell r="DQ422">
            <v>26.5</v>
          </cell>
          <cell r="DR422">
            <v>26.5</v>
          </cell>
          <cell r="DS422">
            <v>26.5</v>
          </cell>
          <cell r="DT422">
            <v>26.5</v>
          </cell>
          <cell r="DU422">
            <v>26.805555555555557</v>
          </cell>
          <cell r="DV422">
            <v>26.805555555555557</v>
          </cell>
          <cell r="DW422">
            <v>26.805555555555557</v>
          </cell>
          <cell r="DX422">
            <v>26.805555555555557</v>
          </cell>
          <cell r="DY422">
            <v>26.805555555555557</v>
          </cell>
          <cell r="DZ422">
            <v>26.805555555555557</v>
          </cell>
          <cell r="EA422">
            <v>26.805555555555557</v>
          </cell>
          <cell r="EC422">
            <v>11.924999999999999</v>
          </cell>
          <cell r="ED422">
            <v>11.924999999999999</v>
          </cell>
          <cell r="EE422">
            <v>11.924999999999999</v>
          </cell>
          <cell r="EF422">
            <v>11.924999999999999</v>
          </cell>
          <cell r="EG422">
            <v>11.924999999999999</v>
          </cell>
          <cell r="EH422">
            <v>12.0625</v>
          </cell>
          <cell r="EI422">
            <v>12.0625</v>
          </cell>
          <cell r="EJ422">
            <v>12.0625</v>
          </cell>
          <cell r="EK422">
            <v>12.0625</v>
          </cell>
          <cell r="EL422">
            <v>12.0625</v>
          </cell>
          <cell r="EM422">
            <v>12.0625</v>
          </cell>
          <cell r="EN422">
            <v>12.0625</v>
          </cell>
          <cell r="EP422">
            <v>79.5</v>
          </cell>
          <cell r="EQ422">
            <v>79.5</v>
          </cell>
          <cell r="ER422">
            <v>79.5</v>
          </cell>
          <cell r="ES422">
            <v>79.5</v>
          </cell>
          <cell r="ET422">
            <v>79.5</v>
          </cell>
          <cell r="EU422">
            <v>80.416666666666671</v>
          </cell>
          <cell r="EV422">
            <v>80.416666666666671</v>
          </cell>
          <cell r="EW422">
            <v>80.416666666666671</v>
          </cell>
          <cell r="EX422">
            <v>80.416666666666671</v>
          </cell>
          <cell r="EY422">
            <v>80.416666666666671</v>
          </cell>
          <cell r="EZ422">
            <v>80.416666666666671</v>
          </cell>
          <cell r="FA422">
            <v>80.416666666666671</v>
          </cell>
          <cell r="FC422">
            <v>15</v>
          </cell>
          <cell r="FD422">
            <v>15</v>
          </cell>
          <cell r="FE422">
            <v>15</v>
          </cell>
          <cell r="FF422">
            <v>15</v>
          </cell>
          <cell r="FG422">
            <v>15</v>
          </cell>
          <cell r="FH422">
            <v>15.824999999999999</v>
          </cell>
          <cell r="FI422">
            <v>15.824999999999999</v>
          </cell>
          <cell r="FJ422">
            <v>15.824999999999999</v>
          </cell>
          <cell r="FK422">
            <v>15.824999999999999</v>
          </cell>
          <cell r="FL422">
            <v>15.824999999999999</v>
          </cell>
          <cell r="FM422">
            <v>15.824999999999999</v>
          </cell>
          <cell r="FN422">
            <v>15.824999999999999</v>
          </cell>
          <cell r="FP422">
            <v>13.5</v>
          </cell>
          <cell r="FQ422">
            <v>13.5</v>
          </cell>
          <cell r="FR422">
            <v>13.5</v>
          </cell>
          <cell r="FS422">
            <v>13.5</v>
          </cell>
          <cell r="FT422">
            <v>13.5</v>
          </cell>
          <cell r="FU422">
            <v>14.242500000000001</v>
          </cell>
          <cell r="FV422">
            <v>14.242500000000001</v>
          </cell>
          <cell r="FW422">
            <v>14.242500000000001</v>
          </cell>
          <cell r="FX422">
            <v>14.242500000000001</v>
          </cell>
          <cell r="FY422">
            <v>14.242500000000001</v>
          </cell>
          <cell r="FZ422">
            <v>14.242500000000001</v>
          </cell>
          <cell r="GA422">
            <v>14.242500000000001</v>
          </cell>
          <cell r="GC422">
            <v>7.9500000000000001E-2</v>
          </cell>
          <cell r="GD422">
            <v>7.9500000000000001E-2</v>
          </cell>
          <cell r="GE422">
            <v>7.9500000000000001E-2</v>
          </cell>
          <cell r="GF422">
            <v>7.9500000000000001E-2</v>
          </cell>
          <cell r="GG422">
            <v>7.9500000000000001E-2</v>
          </cell>
          <cell r="GH422">
            <v>8.0416666666666664E-2</v>
          </cell>
          <cell r="GI422">
            <v>8.0416666666666664E-2</v>
          </cell>
          <cell r="GJ422">
            <v>8.0416666666666664E-2</v>
          </cell>
          <cell r="GK422">
            <v>8.0416666666666664E-2</v>
          </cell>
          <cell r="GL422">
            <v>8.0416666666666664E-2</v>
          </cell>
          <cell r="GM422">
            <v>8.0416666666666664E-2</v>
          </cell>
          <cell r="GN422">
            <v>8.0416666666666664E-2</v>
          </cell>
        </row>
        <row r="423">
          <cell r="O423">
            <v>1</v>
          </cell>
          <cell r="P423"/>
          <cell r="Q423" t="str">
            <v>0132</v>
          </cell>
          <cell r="AP423">
            <v>200</v>
          </cell>
          <cell r="AQ423">
            <v>200</v>
          </cell>
          <cell r="AR423">
            <v>200</v>
          </cell>
          <cell r="AS423">
            <v>200</v>
          </cell>
          <cell r="AT423">
            <v>200</v>
          </cell>
          <cell r="AU423">
            <v>211</v>
          </cell>
          <cell r="AV423">
            <v>211</v>
          </cell>
          <cell r="AW423">
            <v>211</v>
          </cell>
          <cell r="AX423">
            <v>211</v>
          </cell>
          <cell r="AY423">
            <v>211</v>
          </cell>
          <cell r="AZ423">
            <v>211</v>
          </cell>
          <cell r="BA423">
            <v>211</v>
          </cell>
          <cell r="BC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0</v>
          </cell>
          <cell r="BZ423">
            <v>0</v>
          </cell>
          <cell r="CA423">
            <v>0</v>
          </cell>
          <cell r="CC423">
            <v>4.166666666666667</v>
          </cell>
          <cell r="CD423">
            <v>4.166666666666667</v>
          </cell>
          <cell r="CE423">
            <v>4.166666666666667</v>
          </cell>
          <cell r="CF423">
            <v>4.166666666666667</v>
          </cell>
          <cell r="CG423">
            <v>4.166666666666667</v>
          </cell>
          <cell r="CH423">
            <v>4.2583333333333337</v>
          </cell>
          <cell r="CI423">
            <v>4.2583333333333337</v>
          </cell>
          <cell r="CJ423">
            <v>4.2583333333333337</v>
          </cell>
          <cell r="CK423">
            <v>4.2583333333333337</v>
          </cell>
          <cell r="CL423">
            <v>4.2583333333333337</v>
          </cell>
          <cell r="CM423">
            <v>4.2583333333333337</v>
          </cell>
          <cell r="CN423">
            <v>4.2583333333333337</v>
          </cell>
          <cell r="DP423">
            <v>13.888888888888888</v>
          </cell>
          <cell r="DQ423">
            <v>13.888888888888888</v>
          </cell>
          <cell r="DR423">
            <v>13.888888888888888</v>
          </cell>
          <cell r="DS423">
            <v>13.888888888888888</v>
          </cell>
          <cell r="DT423">
            <v>13.888888888888888</v>
          </cell>
          <cell r="DU423">
            <v>14.194444444444445</v>
          </cell>
          <cell r="DV423">
            <v>14.194444444444445</v>
          </cell>
          <cell r="DW423">
            <v>14.194444444444445</v>
          </cell>
          <cell r="DX423">
            <v>14.194444444444445</v>
          </cell>
          <cell r="DY423">
            <v>14.194444444444445</v>
          </cell>
          <cell r="DZ423">
            <v>14.194444444444445</v>
          </cell>
          <cell r="EA423">
            <v>14.194444444444445</v>
          </cell>
          <cell r="EC423">
            <v>6.25</v>
          </cell>
          <cell r="ED423">
            <v>6.25</v>
          </cell>
          <cell r="EE423">
            <v>6.25</v>
          </cell>
          <cell r="EF423">
            <v>6.25</v>
          </cell>
          <cell r="EG423">
            <v>6.25</v>
          </cell>
          <cell r="EH423">
            <v>6.3874999999999993</v>
          </cell>
          <cell r="EI423">
            <v>6.3874999999999993</v>
          </cell>
          <cell r="EJ423">
            <v>6.3874999999999993</v>
          </cell>
          <cell r="EK423">
            <v>6.3874999999999993</v>
          </cell>
          <cell r="EL423">
            <v>6.3874999999999993</v>
          </cell>
          <cell r="EM423">
            <v>6.3874999999999993</v>
          </cell>
          <cell r="EN423">
            <v>6.3874999999999993</v>
          </cell>
          <cell r="EP423">
            <v>41.666666666666664</v>
          </cell>
          <cell r="EQ423">
            <v>41.666666666666664</v>
          </cell>
          <cell r="ER423">
            <v>41.666666666666664</v>
          </cell>
          <cell r="ES423">
            <v>41.666666666666664</v>
          </cell>
          <cell r="ET423">
            <v>41.666666666666664</v>
          </cell>
          <cell r="EU423">
            <v>42.583333333333336</v>
          </cell>
          <cell r="EV423">
            <v>42.583333333333336</v>
          </cell>
          <cell r="EW423">
            <v>42.583333333333336</v>
          </cell>
          <cell r="EX423">
            <v>42.583333333333336</v>
          </cell>
          <cell r="EY423">
            <v>42.583333333333336</v>
          </cell>
          <cell r="EZ423">
            <v>42.583333333333336</v>
          </cell>
          <cell r="FA423">
            <v>42.583333333333336</v>
          </cell>
          <cell r="FC423">
            <v>15</v>
          </cell>
          <cell r="FD423">
            <v>15</v>
          </cell>
          <cell r="FE423">
            <v>15</v>
          </cell>
          <cell r="FF423">
            <v>15</v>
          </cell>
          <cell r="FG423">
            <v>15</v>
          </cell>
          <cell r="FH423">
            <v>15.824999999999999</v>
          </cell>
          <cell r="FI423">
            <v>15.824999999999999</v>
          </cell>
          <cell r="FJ423">
            <v>15.824999999999999</v>
          </cell>
          <cell r="FK423">
            <v>15.824999999999999</v>
          </cell>
          <cell r="FL423">
            <v>15.824999999999999</v>
          </cell>
          <cell r="FM423">
            <v>15.824999999999999</v>
          </cell>
          <cell r="FN423">
            <v>15.824999999999999</v>
          </cell>
          <cell r="FP423">
            <v>13.5</v>
          </cell>
          <cell r="FQ423">
            <v>13.5</v>
          </cell>
          <cell r="FR423">
            <v>13.5</v>
          </cell>
          <cell r="FS423">
            <v>13.5</v>
          </cell>
          <cell r="FT423">
            <v>13.5</v>
          </cell>
          <cell r="FU423">
            <v>14.242500000000001</v>
          </cell>
          <cell r="FV423">
            <v>14.242500000000001</v>
          </cell>
          <cell r="FW423">
            <v>14.242500000000001</v>
          </cell>
          <cell r="FX423">
            <v>14.242500000000001</v>
          </cell>
          <cell r="FY423">
            <v>14.242500000000001</v>
          </cell>
          <cell r="FZ423">
            <v>14.242500000000001</v>
          </cell>
          <cell r="GA423">
            <v>14.242500000000001</v>
          </cell>
          <cell r="GC423">
            <v>4.1666666666666671E-2</v>
          </cell>
          <cell r="GD423">
            <v>4.1666666666666671E-2</v>
          </cell>
          <cell r="GE423">
            <v>4.1666666666666671E-2</v>
          </cell>
          <cell r="GF423">
            <v>4.1666666666666671E-2</v>
          </cell>
          <cell r="GG423">
            <v>4.1666666666666671E-2</v>
          </cell>
          <cell r="GH423">
            <v>4.2583333333333341E-2</v>
          </cell>
          <cell r="GI423">
            <v>4.2583333333333341E-2</v>
          </cell>
          <cell r="GJ423">
            <v>4.2583333333333341E-2</v>
          </cell>
          <cell r="GK423">
            <v>4.2583333333333341E-2</v>
          </cell>
          <cell r="GL423">
            <v>4.2583333333333341E-2</v>
          </cell>
          <cell r="GM423">
            <v>4.2583333333333341E-2</v>
          </cell>
          <cell r="GN423">
            <v>4.2583333333333341E-2</v>
          </cell>
        </row>
        <row r="424">
          <cell r="O424">
            <v>1</v>
          </cell>
          <cell r="P424"/>
          <cell r="Q424" t="str">
            <v>0132</v>
          </cell>
          <cell r="AP424">
            <v>200</v>
          </cell>
          <cell r="AQ424">
            <v>200</v>
          </cell>
          <cell r="AR424">
            <v>200</v>
          </cell>
          <cell r="AS424">
            <v>200</v>
          </cell>
          <cell r="AT424">
            <v>200</v>
          </cell>
          <cell r="AU424">
            <v>211</v>
          </cell>
          <cell r="AV424">
            <v>211</v>
          </cell>
          <cell r="AW424">
            <v>211</v>
          </cell>
          <cell r="AX424">
            <v>211</v>
          </cell>
          <cell r="AY424">
            <v>211</v>
          </cell>
          <cell r="AZ424">
            <v>211</v>
          </cell>
          <cell r="BA424">
            <v>211</v>
          </cell>
          <cell r="BC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</v>
          </cell>
          <cell r="CC424">
            <v>7.8486111111111114</v>
          </cell>
          <cell r="CD424">
            <v>7.8486111111111114</v>
          </cell>
          <cell r="CE424">
            <v>7.8486111111111114</v>
          </cell>
          <cell r="CF424">
            <v>7.8486111111111114</v>
          </cell>
          <cell r="CG424">
            <v>7.8486111111111114</v>
          </cell>
          <cell r="CH424">
            <v>7.9402777777777791</v>
          </cell>
          <cell r="CI424">
            <v>7.9402777777777791</v>
          </cell>
          <cell r="CJ424">
            <v>7.9402777777777791</v>
          </cell>
          <cell r="CK424">
            <v>7.9402777777777791</v>
          </cell>
          <cell r="CL424">
            <v>7.9402777777777791</v>
          </cell>
          <cell r="CM424">
            <v>7.9402777777777791</v>
          </cell>
          <cell r="CN424">
            <v>7.9402777777777791</v>
          </cell>
          <cell r="DP424">
            <v>39.243055555555557</v>
          </cell>
          <cell r="DQ424">
            <v>39.243055555555557</v>
          </cell>
          <cell r="DR424">
            <v>39.243055555555557</v>
          </cell>
          <cell r="DS424">
            <v>39.243055555555557</v>
          </cell>
          <cell r="DT424">
            <v>39.243055555555557</v>
          </cell>
          <cell r="DU424">
            <v>39.701388888888893</v>
          </cell>
          <cell r="DV424">
            <v>39.701388888888893</v>
          </cell>
          <cell r="DW424">
            <v>39.701388888888893</v>
          </cell>
          <cell r="DX424">
            <v>39.701388888888893</v>
          </cell>
          <cell r="DY424">
            <v>39.701388888888893</v>
          </cell>
          <cell r="DZ424">
            <v>39.701388888888893</v>
          </cell>
          <cell r="EA424">
            <v>39.701388888888893</v>
          </cell>
          <cell r="EC424">
            <v>11.772916666666667</v>
          </cell>
          <cell r="ED424">
            <v>11.772916666666667</v>
          </cell>
          <cell r="EE424">
            <v>11.772916666666667</v>
          </cell>
          <cell r="EF424">
            <v>11.772916666666667</v>
          </cell>
          <cell r="EG424">
            <v>11.772916666666667</v>
          </cell>
          <cell r="EH424">
            <v>11.910416666666668</v>
          </cell>
          <cell r="EI424">
            <v>11.910416666666668</v>
          </cell>
          <cell r="EJ424">
            <v>11.910416666666668</v>
          </cell>
          <cell r="EK424">
            <v>11.910416666666668</v>
          </cell>
          <cell r="EL424">
            <v>11.910416666666668</v>
          </cell>
          <cell r="EM424">
            <v>11.910416666666668</v>
          </cell>
          <cell r="EN424">
            <v>11.910416666666668</v>
          </cell>
          <cell r="EP424">
            <v>78.486111111111114</v>
          </cell>
          <cell r="EQ424">
            <v>78.486111111111114</v>
          </cell>
          <cell r="ER424">
            <v>78.486111111111114</v>
          </cell>
          <cell r="ES424">
            <v>78.486111111111114</v>
          </cell>
          <cell r="ET424">
            <v>78.486111111111114</v>
          </cell>
          <cell r="EU424">
            <v>79.402777777777786</v>
          </cell>
          <cell r="EV424">
            <v>79.402777777777786</v>
          </cell>
          <cell r="EW424">
            <v>79.402777777777786</v>
          </cell>
          <cell r="EX424">
            <v>79.402777777777786</v>
          </cell>
          <cell r="EY424">
            <v>79.402777777777786</v>
          </cell>
          <cell r="EZ424">
            <v>79.402777777777786</v>
          </cell>
          <cell r="FA424">
            <v>79.402777777777786</v>
          </cell>
          <cell r="FC424">
            <v>15</v>
          </cell>
          <cell r="FD424">
            <v>15</v>
          </cell>
          <cell r="FE424">
            <v>15</v>
          </cell>
          <cell r="FF424">
            <v>15</v>
          </cell>
          <cell r="FG424">
            <v>15</v>
          </cell>
          <cell r="FH424">
            <v>15.824999999999999</v>
          </cell>
          <cell r="FI424">
            <v>15.824999999999999</v>
          </cell>
          <cell r="FJ424">
            <v>15.824999999999999</v>
          </cell>
          <cell r="FK424">
            <v>15.824999999999999</v>
          </cell>
          <cell r="FL424">
            <v>15.824999999999999</v>
          </cell>
          <cell r="FM424">
            <v>15.824999999999999</v>
          </cell>
          <cell r="FN424">
            <v>15.824999999999999</v>
          </cell>
          <cell r="FP424">
            <v>13.5</v>
          </cell>
          <cell r="FQ424">
            <v>13.5</v>
          </cell>
          <cell r="FR424">
            <v>13.5</v>
          </cell>
          <cell r="FS424">
            <v>13.5</v>
          </cell>
          <cell r="FT424">
            <v>13.5</v>
          </cell>
          <cell r="FU424">
            <v>14.242500000000001</v>
          </cell>
          <cell r="FV424">
            <v>14.242500000000001</v>
          </cell>
          <cell r="FW424">
            <v>14.242500000000001</v>
          </cell>
          <cell r="FX424">
            <v>14.242500000000001</v>
          </cell>
          <cell r="FY424">
            <v>14.242500000000001</v>
          </cell>
          <cell r="FZ424">
            <v>14.242500000000001</v>
          </cell>
          <cell r="GA424">
            <v>14.242500000000001</v>
          </cell>
          <cell r="GC424">
            <v>7.8486111111111118E-2</v>
          </cell>
          <cell r="GD424">
            <v>7.8486111111111118E-2</v>
          </cell>
          <cell r="GE424">
            <v>7.8486111111111118E-2</v>
          </cell>
          <cell r="GF424">
            <v>7.8486111111111118E-2</v>
          </cell>
          <cell r="GG424">
            <v>7.8486111111111118E-2</v>
          </cell>
          <cell r="GH424">
            <v>7.9402777777777794E-2</v>
          </cell>
          <cell r="GI424">
            <v>7.9402777777777794E-2</v>
          </cell>
          <cell r="GJ424">
            <v>7.9402777777777794E-2</v>
          </cell>
          <cell r="GK424">
            <v>7.9402777777777794E-2</v>
          </cell>
          <cell r="GL424">
            <v>7.9402777777777794E-2</v>
          </cell>
          <cell r="GM424">
            <v>7.9402777777777794E-2</v>
          </cell>
          <cell r="GN424">
            <v>7.9402777777777794E-2</v>
          </cell>
        </row>
        <row r="425">
          <cell r="O425">
            <v>1</v>
          </cell>
          <cell r="P425"/>
          <cell r="Q425" t="str">
            <v>01303201</v>
          </cell>
          <cell r="AP425">
            <v>144</v>
          </cell>
          <cell r="AQ425">
            <v>144</v>
          </cell>
          <cell r="AR425">
            <v>144</v>
          </cell>
          <cell r="AS425">
            <v>144</v>
          </cell>
          <cell r="AT425">
            <v>144</v>
          </cell>
          <cell r="AU425">
            <v>151.91999999999999</v>
          </cell>
          <cell r="AV425">
            <v>151.91999999999999</v>
          </cell>
          <cell r="AW425">
            <v>151.91999999999999</v>
          </cell>
          <cell r="AX425">
            <v>151.91999999999999</v>
          </cell>
          <cell r="AY425">
            <v>151.91999999999999</v>
          </cell>
          <cell r="AZ425">
            <v>151.91999999999999</v>
          </cell>
          <cell r="BA425">
            <v>151.91999999999999</v>
          </cell>
          <cell r="BC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</v>
          </cell>
          <cell r="CC425">
            <v>2.3268611111111115</v>
          </cell>
          <cell r="CD425">
            <v>2.3268611111111115</v>
          </cell>
          <cell r="CE425">
            <v>2.3268611111111115</v>
          </cell>
          <cell r="CF425">
            <v>2.3268611111111115</v>
          </cell>
          <cell r="CG425">
            <v>2.3268611111111115</v>
          </cell>
          <cell r="CH425">
            <v>2.3928611111111109</v>
          </cell>
          <cell r="CI425">
            <v>2.3928611111111109</v>
          </cell>
          <cell r="CJ425">
            <v>2.3928611111111109</v>
          </cell>
          <cell r="CK425">
            <v>2.3928611111111109</v>
          </cell>
          <cell r="CL425">
            <v>2.3928611111111109</v>
          </cell>
          <cell r="CM425">
            <v>2.3928611111111109</v>
          </cell>
          <cell r="CN425">
            <v>2.3928611111111109</v>
          </cell>
          <cell r="DP425">
            <v>7.7562037037037044</v>
          </cell>
          <cell r="DQ425">
            <v>7.7562037037037044</v>
          </cell>
          <cell r="DR425">
            <v>7.7562037037037044</v>
          </cell>
          <cell r="DS425">
            <v>7.7562037037037044</v>
          </cell>
          <cell r="DT425">
            <v>7.7562037037037044</v>
          </cell>
          <cell r="DU425">
            <v>7.9762037037037032</v>
          </cell>
          <cell r="DV425">
            <v>7.9762037037037032</v>
          </cell>
          <cell r="DW425">
            <v>7.9762037037037032</v>
          </cell>
          <cell r="DX425">
            <v>7.9762037037037032</v>
          </cell>
          <cell r="DY425">
            <v>7.9762037037037032</v>
          </cell>
          <cell r="DZ425">
            <v>7.9762037037037032</v>
          </cell>
          <cell r="EA425">
            <v>7.9762037037037032</v>
          </cell>
          <cell r="EC425">
            <v>3.4902916666666672</v>
          </cell>
          <cell r="ED425">
            <v>3.4902916666666672</v>
          </cell>
          <cell r="EE425">
            <v>3.4902916666666672</v>
          </cell>
          <cell r="EF425">
            <v>3.4902916666666672</v>
          </cell>
          <cell r="EG425">
            <v>3.4902916666666672</v>
          </cell>
          <cell r="EH425">
            <v>3.5892916666666661</v>
          </cell>
          <cell r="EI425">
            <v>3.5892916666666661</v>
          </cell>
          <cell r="EJ425">
            <v>3.5892916666666661</v>
          </cell>
          <cell r="EK425">
            <v>3.5892916666666661</v>
          </cell>
          <cell r="EL425">
            <v>3.5892916666666661</v>
          </cell>
          <cell r="EM425">
            <v>3.5892916666666661</v>
          </cell>
          <cell r="EN425">
            <v>3.5892916666666661</v>
          </cell>
          <cell r="EP425">
            <v>23.268611111111113</v>
          </cell>
          <cell r="EQ425">
            <v>23.268611111111113</v>
          </cell>
          <cell r="ER425">
            <v>23.268611111111113</v>
          </cell>
          <cell r="ES425">
            <v>23.268611111111113</v>
          </cell>
          <cell r="ET425">
            <v>23.268611111111113</v>
          </cell>
          <cell r="EU425">
            <v>23.92861111111111</v>
          </cell>
          <cell r="EV425">
            <v>23.92861111111111</v>
          </cell>
          <cell r="EW425">
            <v>23.92861111111111</v>
          </cell>
          <cell r="EX425">
            <v>23.92861111111111</v>
          </cell>
          <cell r="EY425">
            <v>23.92861111111111</v>
          </cell>
          <cell r="EZ425">
            <v>23.92861111111111</v>
          </cell>
          <cell r="FA425">
            <v>23.92861111111111</v>
          </cell>
          <cell r="FC425">
            <v>10.799999999999999</v>
          </cell>
          <cell r="FD425">
            <v>10.799999999999999</v>
          </cell>
          <cell r="FE425">
            <v>10.799999999999999</v>
          </cell>
          <cell r="FF425">
            <v>10.799999999999999</v>
          </cell>
          <cell r="FG425">
            <v>10.799999999999999</v>
          </cell>
          <cell r="FH425">
            <v>11.393999999999998</v>
          </cell>
          <cell r="FI425">
            <v>11.393999999999998</v>
          </cell>
          <cell r="FJ425">
            <v>11.393999999999998</v>
          </cell>
          <cell r="FK425">
            <v>11.393999999999998</v>
          </cell>
          <cell r="FL425">
            <v>11.393999999999998</v>
          </cell>
          <cell r="FM425">
            <v>11.393999999999998</v>
          </cell>
          <cell r="FN425">
            <v>11.393999999999998</v>
          </cell>
          <cell r="FP425">
            <v>9.7200000000000006</v>
          </cell>
          <cell r="FQ425">
            <v>9.7200000000000006</v>
          </cell>
          <cell r="FR425">
            <v>9.7200000000000006</v>
          </cell>
          <cell r="FS425">
            <v>9.7200000000000006</v>
          </cell>
          <cell r="FT425">
            <v>9.7200000000000006</v>
          </cell>
          <cell r="FU425">
            <v>10.2546</v>
          </cell>
          <cell r="FV425">
            <v>10.2546</v>
          </cell>
          <cell r="FW425">
            <v>10.2546</v>
          </cell>
          <cell r="FX425">
            <v>10.2546</v>
          </cell>
          <cell r="FY425">
            <v>10.2546</v>
          </cell>
          <cell r="FZ425">
            <v>10.2546</v>
          </cell>
          <cell r="GA425">
            <v>10.2546</v>
          </cell>
          <cell r="GC425">
            <v>2.3268611111111115E-2</v>
          </cell>
          <cell r="GD425">
            <v>2.3268611111111115E-2</v>
          </cell>
          <cell r="GE425">
            <v>2.3268611111111115E-2</v>
          </cell>
          <cell r="GF425">
            <v>2.3268611111111115E-2</v>
          </cell>
          <cell r="GG425">
            <v>2.3268611111111115E-2</v>
          </cell>
          <cell r="GH425">
            <v>2.3928611111111109E-2</v>
          </cell>
          <cell r="GI425">
            <v>2.3928611111111109E-2</v>
          </cell>
          <cell r="GJ425">
            <v>2.3928611111111109E-2</v>
          </cell>
          <cell r="GK425">
            <v>2.3928611111111109E-2</v>
          </cell>
          <cell r="GL425">
            <v>2.3928611111111109E-2</v>
          </cell>
          <cell r="GM425">
            <v>2.3928611111111109E-2</v>
          </cell>
          <cell r="GN425">
            <v>2.3928611111111109E-2</v>
          </cell>
        </row>
        <row r="426">
          <cell r="O426">
            <v>1</v>
          </cell>
          <cell r="P426"/>
          <cell r="Q426" t="str">
            <v>01303201</v>
          </cell>
          <cell r="AP426">
            <v>144</v>
          </cell>
          <cell r="AQ426">
            <v>144</v>
          </cell>
          <cell r="AR426">
            <v>144</v>
          </cell>
          <cell r="AS426">
            <v>144</v>
          </cell>
          <cell r="AT426">
            <v>144</v>
          </cell>
          <cell r="AU426">
            <v>151.91999999999999</v>
          </cell>
          <cell r="AV426">
            <v>151.91999999999999</v>
          </cell>
          <cell r="AW426">
            <v>151.91999999999999</v>
          </cell>
          <cell r="AX426">
            <v>151.91999999999999</v>
          </cell>
          <cell r="AY426">
            <v>151.91999999999999</v>
          </cell>
          <cell r="AZ426">
            <v>151.91999999999999</v>
          </cell>
          <cell r="BA426">
            <v>151.91999999999999</v>
          </cell>
          <cell r="BC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C426">
            <v>2.1703472222222224</v>
          </cell>
          <cell r="CD426">
            <v>2.1703472222222224</v>
          </cell>
          <cell r="CE426">
            <v>2.1703472222222224</v>
          </cell>
          <cell r="CF426">
            <v>2.1703472222222224</v>
          </cell>
          <cell r="CG426">
            <v>2.1703472222222224</v>
          </cell>
          <cell r="CH426">
            <v>2.2363472222222227</v>
          </cell>
          <cell r="CI426">
            <v>2.2363472222222227</v>
          </cell>
          <cell r="CJ426">
            <v>2.2363472222222227</v>
          </cell>
          <cell r="CK426">
            <v>2.2363472222222227</v>
          </cell>
          <cell r="CL426">
            <v>2.2363472222222227</v>
          </cell>
          <cell r="CM426">
            <v>2.2363472222222227</v>
          </cell>
          <cell r="CN426">
            <v>2.2363472222222227</v>
          </cell>
          <cell r="DP426">
            <v>7.2344907407407399</v>
          </cell>
          <cell r="DQ426">
            <v>7.2344907407407399</v>
          </cell>
          <cell r="DR426">
            <v>7.2344907407407399</v>
          </cell>
          <cell r="DS426">
            <v>7.2344907407407399</v>
          </cell>
          <cell r="DT426">
            <v>7.2344907407407399</v>
          </cell>
          <cell r="DU426">
            <v>7.4544907407407415</v>
          </cell>
          <cell r="DV426">
            <v>7.4544907407407415</v>
          </cell>
          <cell r="DW426">
            <v>7.4544907407407415</v>
          </cell>
          <cell r="DX426">
            <v>7.4544907407407415</v>
          </cell>
          <cell r="DY426">
            <v>7.4544907407407415</v>
          </cell>
          <cell r="DZ426">
            <v>7.4544907407407415</v>
          </cell>
          <cell r="EA426">
            <v>7.4544907407407415</v>
          </cell>
          <cell r="EC426">
            <v>3.2555208333333332</v>
          </cell>
          <cell r="ED426">
            <v>3.2555208333333332</v>
          </cell>
          <cell r="EE426">
            <v>3.2555208333333332</v>
          </cell>
          <cell r="EF426">
            <v>3.2555208333333332</v>
          </cell>
          <cell r="EG426">
            <v>3.2555208333333332</v>
          </cell>
          <cell r="EH426">
            <v>3.3545208333333334</v>
          </cell>
          <cell r="EI426">
            <v>3.3545208333333334</v>
          </cell>
          <cell r="EJ426">
            <v>3.3545208333333334</v>
          </cell>
          <cell r="EK426">
            <v>3.3545208333333334</v>
          </cell>
          <cell r="EL426">
            <v>3.3545208333333334</v>
          </cell>
          <cell r="EM426">
            <v>3.3545208333333334</v>
          </cell>
          <cell r="EN426">
            <v>3.3545208333333334</v>
          </cell>
          <cell r="EP426">
            <v>21.703472222222221</v>
          </cell>
          <cell r="EQ426">
            <v>21.703472222222221</v>
          </cell>
          <cell r="ER426">
            <v>21.703472222222221</v>
          </cell>
          <cell r="ES426">
            <v>21.703472222222221</v>
          </cell>
          <cell r="ET426">
            <v>21.703472222222221</v>
          </cell>
          <cell r="EU426">
            <v>22.363472222222224</v>
          </cell>
          <cell r="EV426">
            <v>22.363472222222224</v>
          </cell>
          <cell r="EW426">
            <v>22.363472222222224</v>
          </cell>
          <cell r="EX426">
            <v>22.363472222222224</v>
          </cell>
          <cell r="EY426">
            <v>22.363472222222224</v>
          </cell>
          <cell r="EZ426">
            <v>22.363472222222224</v>
          </cell>
          <cell r="FA426">
            <v>22.363472222222224</v>
          </cell>
          <cell r="FC426">
            <v>10.799999999999999</v>
          </cell>
          <cell r="FD426">
            <v>10.799999999999999</v>
          </cell>
          <cell r="FE426">
            <v>10.799999999999999</v>
          </cell>
          <cell r="FF426">
            <v>10.799999999999999</v>
          </cell>
          <cell r="FG426">
            <v>10.799999999999999</v>
          </cell>
          <cell r="FH426">
            <v>11.393999999999998</v>
          </cell>
          <cell r="FI426">
            <v>11.393999999999998</v>
          </cell>
          <cell r="FJ426">
            <v>11.393999999999998</v>
          </cell>
          <cell r="FK426">
            <v>11.393999999999998</v>
          </cell>
          <cell r="FL426">
            <v>11.393999999999998</v>
          </cell>
          <cell r="FM426">
            <v>11.393999999999998</v>
          </cell>
          <cell r="FN426">
            <v>11.393999999999998</v>
          </cell>
          <cell r="FP426">
            <v>9.7200000000000006</v>
          </cell>
          <cell r="FQ426">
            <v>9.7200000000000006</v>
          </cell>
          <cell r="FR426">
            <v>9.7200000000000006</v>
          </cell>
          <cell r="FS426">
            <v>9.7200000000000006</v>
          </cell>
          <cell r="FT426">
            <v>9.7200000000000006</v>
          </cell>
          <cell r="FU426">
            <v>10.2546</v>
          </cell>
          <cell r="FV426">
            <v>10.2546</v>
          </cell>
          <cell r="FW426">
            <v>10.2546</v>
          </cell>
          <cell r="FX426">
            <v>10.2546</v>
          </cell>
          <cell r="FY426">
            <v>10.2546</v>
          </cell>
          <cell r="FZ426">
            <v>10.2546</v>
          </cell>
          <cell r="GA426">
            <v>10.2546</v>
          </cell>
          <cell r="GC426">
            <v>2.1703472222222225E-2</v>
          </cell>
          <cell r="GD426">
            <v>2.1703472222222225E-2</v>
          </cell>
          <cell r="GE426">
            <v>2.1703472222222225E-2</v>
          </cell>
          <cell r="GF426">
            <v>2.1703472222222225E-2</v>
          </cell>
          <cell r="GG426">
            <v>2.1703472222222225E-2</v>
          </cell>
          <cell r="GH426">
            <v>2.2363472222222229E-2</v>
          </cell>
          <cell r="GI426">
            <v>2.2363472222222229E-2</v>
          </cell>
          <cell r="GJ426">
            <v>2.2363472222222229E-2</v>
          </cell>
          <cell r="GK426">
            <v>2.2363472222222229E-2</v>
          </cell>
          <cell r="GL426">
            <v>2.2363472222222229E-2</v>
          </cell>
          <cell r="GM426">
            <v>2.2363472222222229E-2</v>
          </cell>
          <cell r="GN426">
            <v>2.2363472222222229E-2</v>
          </cell>
        </row>
        <row r="427">
          <cell r="O427">
            <v>1</v>
          </cell>
          <cell r="P427"/>
          <cell r="Q427" t="str">
            <v>01303201</v>
          </cell>
          <cell r="AP427">
            <v>144</v>
          </cell>
          <cell r="AQ427">
            <v>144</v>
          </cell>
          <cell r="AR427">
            <v>144</v>
          </cell>
          <cell r="AS427">
            <v>144</v>
          </cell>
          <cell r="AT427">
            <v>144</v>
          </cell>
          <cell r="AU427">
            <v>151.91999999999999</v>
          </cell>
          <cell r="AV427">
            <v>151.91999999999999</v>
          </cell>
          <cell r="AW427">
            <v>151.91999999999999</v>
          </cell>
          <cell r="AX427">
            <v>151.91999999999999</v>
          </cell>
          <cell r="AY427">
            <v>151.91999999999999</v>
          </cell>
          <cell r="AZ427">
            <v>151.91999999999999</v>
          </cell>
          <cell r="BA427">
            <v>151.91999999999999</v>
          </cell>
          <cell r="BC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0</v>
          </cell>
          <cell r="BZ427">
            <v>0</v>
          </cell>
          <cell r="CA427">
            <v>0</v>
          </cell>
          <cell r="CC427">
            <v>2.1703472222222224</v>
          </cell>
          <cell r="CD427">
            <v>2.1703472222222224</v>
          </cell>
          <cell r="CE427">
            <v>2.1703472222222224</v>
          </cell>
          <cell r="CF427">
            <v>2.1703472222222224</v>
          </cell>
          <cell r="CG427">
            <v>2.1703472222222224</v>
          </cell>
          <cell r="CH427">
            <v>2.2363472222222227</v>
          </cell>
          <cell r="CI427">
            <v>2.2363472222222227</v>
          </cell>
          <cell r="CJ427">
            <v>2.2363472222222227</v>
          </cell>
          <cell r="CK427">
            <v>2.2363472222222227</v>
          </cell>
          <cell r="CL427">
            <v>2.2363472222222227</v>
          </cell>
          <cell r="CM427">
            <v>2.2363472222222227</v>
          </cell>
          <cell r="CN427">
            <v>2.2363472222222227</v>
          </cell>
          <cell r="DP427">
            <v>7.2344907407407399</v>
          </cell>
          <cell r="DQ427">
            <v>7.2344907407407399</v>
          </cell>
          <cell r="DR427">
            <v>7.2344907407407399</v>
          </cell>
          <cell r="DS427">
            <v>7.2344907407407399</v>
          </cell>
          <cell r="DT427">
            <v>7.2344907407407399</v>
          </cell>
          <cell r="DU427">
            <v>7.4544907407407415</v>
          </cell>
          <cell r="DV427">
            <v>7.4544907407407415</v>
          </cell>
          <cell r="DW427">
            <v>7.4544907407407415</v>
          </cell>
          <cell r="DX427">
            <v>7.4544907407407415</v>
          </cell>
          <cell r="DY427">
            <v>7.4544907407407415</v>
          </cell>
          <cell r="DZ427">
            <v>7.4544907407407415</v>
          </cell>
          <cell r="EA427">
            <v>7.4544907407407415</v>
          </cell>
          <cell r="EC427">
            <v>3.2555208333333332</v>
          </cell>
          <cell r="ED427">
            <v>3.2555208333333332</v>
          </cell>
          <cell r="EE427">
            <v>3.2555208333333332</v>
          </cell>
          <cell r="EF427">
            <v>3.2555208333333332</v>
          </cell>
          <cell r="EG427">
            <v>3.2555208333333332</v>
          </cell>
          <cell r="EH427">
            <v>3.3545208333333334</v>
          </cell>
          <cell r="EI427">
            <v>3.3545208333333334</v>
          </cell>
          <cell r="EJ427">
            <v>3.3545208333333334</v>
          </cell>
          <cell r="EK427">
            <v>3.3545208333333334</v>
          </cell>
          <cell r="EL427">
            <v>3.3545208333333334</v>
          </cell>
          <cell r="EM427">
            <v>3.3545208333333334</v>
          </cell>
          <cell r="EN427">
            <v>3.3545208333333334</v>
          </cell>
          <cell r="EP427">
            <v>21.703472222222221</v>
          </cell>
          <cell r="EQ427">
            <v>21.703472222222221</v>
          </cell>
          <cell r="ER427">
            <v>21.703472222222221</v>
          </cell>
          <cell r="ES427">
            <v>21.703472222222221</v>
          </cell>
          <cell r="ET427">
            <v>21.703472222222221</v>
          </cell>
          <cell r="EU427">
            <v>22.363472222222224</v>
          </cell>
          <cell r="EV427">
            <v>22.363472222222224</v>
          </cell>
          <cell r="EW427">
            <v>22.363472222222224</v>
          </cell>
          <cell r="EX427">
            <v>22.363472222222224</v>
          </cell>
          <cell r="EY427">
            <v>22.363472222222224</v>
          </cell>
          <cell r="EZ427">
            <v>22.363472222222224</v>
          </cell>
          <cell r="FA427">
            <v>22.363472222222224</v>
          </cell>
          <cell r="FC427">
            <v>10.799999999999999</v>
          </cell>
          <cell r="FD427">
            <v>10.799999999999999</v>
          </cell>
          <cell r="FE427">
            <v>10.799999999999999</v>
          </cell>
          <cell r="FF427">
            <v>10.799999999999999</v>
          </cell>
          <cell r="FG427">
            <v>10.799999999999999</v>
          </cell>
          <cell r="FH427">
            <v>11.393999999999998</v>
          </cell>
          <cell r="FI427">
            <v>11.393999999999998</v>
          </cell>
          <cell r="FJ427">
            <v>11.393999999999998</v>
          </cell>
          <cell r="FK427">
            <v>11.393999999999998</v>
          </cell>
          <cell r="FL427">
            <v>11.393999999999998</v>
          </cell>
          <cell r="FM427">
            <v>11.393999999999998</v>
          </cell>
          <cell r="FN427">
            <v>11.393999999999998</v>
          </cell>
          <cell r="FP427">
            <v>9.7200000000000006</v>
          </cell>
          <cell r="FQ427">
            <v>9.7200000000000006</v>
          </cell>
          <cell r="FR427">
            <v>9.7200000000000006</v>
          </cell>
          <cell r="FS427">
            <v>9.7200000000000006</v>
          </cell>
          <cell r="FT427">
            <v>9.7200000000000006</v>
          </cell>
          <cell r="FU427">
            <v>10.2546</v>
          </cell>
          <cell r="FV427">
            <v>10.2546</v>
          </cell>
          <cell r="FW427">
            <v>10.2546</v>
          </cell>
          <cell r="FX427">
            <v>10.2546</v>
          </cell>
          <cell r="FY427">
            <v>10.2546</v>
          </cell>
          <cell r="FZ427">
            <v>10.2546</v>
          </cell>
          <cell r="GA427">
            <v>10.2546</v>
          </cell>
          <cell r="GC427">
            <v>2.1703472222222225E-2</v>
          </cell>
          <cell r="GD427">
            <v>2.1703472222222225E-2</v>
          </cell>
          <cell r="GE427">
            <v>2.1703472222222225E-2</v>
          </cell>
          <cell r="GF427">
            <v>2.1703472222222225E-2</v>
          </cell>
          <cell r="GG427">
            <v>2.1703472222222225E-2</v>
          </cell>
          <cell r="GH427">
            <v>2.2363472222222229E-2</v>
          </cell>
          <cell r="GI427">
            <v>2.2363472222222229E-2</v>
          </cell>
          <cell r="GJ427">
            <v>2.2363472222222229E-2</v>
          </cell>
          <cell r="GK427">
            <v>2.2363472222222229E-2</v>
          </cell>
          <cell r="GL427">
            <v>2.2363472222222229E-2</v>
          </cell>
          <cell r="GM427">
            <v>2.2363472222222229E-2</v>
          </cell>
          <cell r="GN427">
            <v>2.2363472222222229E-2</v>
          </cell>
        </row>
        <row r="428">
          <cell r="O428">
            <v>1</v>
          </cell>
          <cell r="P428"/>
          <cell r="Q428" t="str">
            <v>01303201</v>
          </cell>
          <cell r="AP428">
            <v>400</v>
          </cell>
          <cell r="AQ428">
            <v>400</v>
          </cell>
          <cell r="AR428">
            <v>400</v>
          </cell>
          <cell r="AS428">
            <v>400</v>
          </cell>
          <cell r="AT428">
            <v>400</v>
          </cell>
          <cell r="AU428">
            <v>422</v>
          </cell>
          <cell r="AV428">
            <v>422</v>
          </cell>
          <cell r="AW428">
            <v>422</v>
          </cell>
          <cell r="AX428">
            <v>422</v>
          </cell>
          <cell r="AY428">
            <v>422</v>
          </cell>
          <cell r="AZ428">
            <v>422</v>
          </cell>
          <cell r="BA428">
            <v>422</v>
          </cell>
          <cell r="BC428">
            <v>0</v>
          </cell>
          <cell r="BD428">
            <v>0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0</v>
          </cell>
          <cell r="BL428">
            <v>0</v>
          </cell>
          <cell r="BM428">
            <v>0</v>
          </cell>
          <cell r="BN428">
            <v>0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C428">
            <v>6.5007916666666672</v>
          </cell>
          <cell r="CD428">
            <v>6.5007916666666672</v>
          </cell>
          <cell r="CE428">
            <v>6.5007916666666672</v>
          </cell>
          <cell r="CF428">
            <v>6.5007916666666672</v>
          </cell>
          <cell r="CG428">
            <v>6.5007916666666672</v>
          </cell>
          <cell r="CH428">
            <v>6.6841250000000008</v>
          </cell>
          <cell r="CI428">
            <v>6.6841250000000008</v>
          </cell>
          <cell r="CJ428">
            <v>6.6841250000000008</v>
          </cell>
          <cell r="CK428">
            <v>6.6841250000000008</v>
          </cell>
          <cell r="CL428">
            <v>6.6841250000000008</v>
          </cell>
          <cell r="CM428">
            <v>6.6841250000000008</v>
          </cell>
          <cell r="CN428">
            <v>6.6841250000000008</v>
          </cell>
          <cell r="DP428">
            <v>21.669305555555557</v>
          </cell>
          <cell r="DQ428">
            <v>21.669305555555557</v>
          </cell>
          <cell r="DR428">
            <v>21.669305555555557</v>
          </cell>
          <cell r="DS428">
            <v>21.669305555555557</v>
          </cell>
          <cell r="DT428">
            <v>21.669305555555557</v>
          </cell>
          <cell r="DU428">
            <v>22.280416666666667</v>
          </cell>
          <cell r="DV428">
            <v>22.280416666666667</v>
          </cell>
          <cell r="DW428">
            <v>22.280416666666667</v>
          </cell>
          <cell r="DX428">
            <v>22.280416666666667</v>
          </cell>
          <cell r="DY428">
            <v>22.280416666666667</v>
          </cell>
          <cell r="DZ428">
            <v>22.280416666666667</v>
          </cell>
          <cell r="EA428">
            <v>22.280416666666667</v>
          </cell>
          <cell r="EC428">
            <v>9.7511875000000003</v>
          </cell>
          <cell r="ED428">
            <v>9.7511875000000003</v>
          </cell>
          <cell r="EE428">
            <v>9.7511875000000003</v>
          </cell>
          <cell r="EF428">
            <v>9.7511875000000003</v>
          </cell>
          <cell r="EG428">
            <v>9.7511875000000003</v>
          </cell>
          <cell r="EH428">
            <v>10.026187500000001</v>
          </cell>
          <cell r="EI428">
            <v>10.026187500000001</v>
          </cell>
          <cell r="EJ428">
            <v>10.026187500000001</v>
          </cell>
          <cell r="EK428">
            <v>10.026187500000001</v>
          </cell>
          <cell r="EL428">
            <v>10.026187500000001</v>
          </cell>
          <cell r="EM428">
            <v>10.026187500000001</v>
          </cell>
          <cell r="EN428">
            <v>10.026187500000001</v>
          </cell>
          <cell r="EP428">
            <v>65.007916666666674</v>
          </cell>
          <cell r="EQ428">
            <v>65.007916666666674</v>
          </cell>
          <cell r="ER428">
            <v>65.007916666666674</v>
          </cell>
          <cell r="ES428">
            <v>65.007916666666674</v>
          </cell>
          <cell r="ET428">
            <v>65.007916666666674</v>
          </cell>
          <cell r="EU428">
            <v>66.841250000000002</v>
          </cell>
          <cell r="EV428">
            <v>66.841250000000002</v>
          </cell>
          <cell r="EW428">
            <v>66.841250000000002</v>
          </cell>
          <cell r="EX428">
            <v>66.841250000000002</v>
          </cell>
          <cell r="EY428">
            <v>66.841250000000002</v>
          </cell>
          <cell r="EZ428">
            <v>66.841250000000002</v>
          </cell>
          <cell r="FA428">
            <v>66.841250000000002</v>
          </cell>
          <cell r="FC428">
            <v>30</v>
          </cell>
          <cell r="FD428">
            <v>30</v>
          </cell>
          <cell r="FE428">
            <v>30</v>
          </cell>
          <cell r="FF428">
            <v>30</v>
          </cell>
          <cell r="FG428">
            <v>30</v>
          </cell>
          <cell r="FH428">
            <v>31.65</v>
          </cell>
          <cell r="FI428">
            <v>31.65</v>
          </cell>
          <cell r="FJ428">
            <v>31.65</v>
          </cell>
          <cell r="FK428">
            <v>31.65</v>
          </cell>
          <cell r="FL428">
            <v>31.65</v>
          </cell>
          <cell r="FM428">
            <v>31.65</v>
          </cell>
          <cell r="FN428">
            <v>31.65</v>
          </cell>
          <cell r="FP428">
            <v>27</v>
          </cell>
          <cell r="FQ428">
            <v>27</v>
          </cell>
          <cell r="FR428">
            <v>27</v>
          </cell>
          <cell r="FS428">
            <v>27</v>
          </cell>
          <cell r="FT428">
            <v>27</v>
          </cell>
          <cell r="FU428">
            <v>28.485000000000003</v>
          </cell>
          <cell r="FV428">
            <v>28.485000000000003</v>
          </cell>
          <cell r="FW428">
            <v>28.485000000000003</v>
          </cell>
          <cell r="FX428">
            <v>28.485000000000003</v>
          </cell>
          <cell r="FY428">
            <v>28.485000000000003</v>
          </cell>
          <cell r="FZ428">
            <v>28.485000000000003</v>
          </cell>
          <cell r="GA428">
            <v>28.485000000000003</v>
          </cell>
          <cell r="GC428">
            <v>6.5007916666666679E-2</v>
          </cell>
          <cell r="GD428">
            <v>6.5007916666666679E-2</v>
          </cell>
          <cell r="GE428">
            <v>6.5007916666666679E-2</v>
          </cell>
          <cell r="GF428">
            <v>6.5007916666666679E-2</v>
          </cell>
          <cell r="GG428">
            <v>6.5007916666666679E-2</v>
          </cell>
          <cell r="GH428">
            <v>6.6841250000000005E-2</v>
          </cell>
          <cell r="GI428">
            <v>6.6841250000000005E-2</v>
          </cell>
          <cell r="GJ428">
            <v>6.6841250000000005E-2</v>
          </cell>
          <cell r="GK428">
            <v>6.6841250000000005E-2</v>
          </cell>
          <cell r="GL428">
            <v>6.6841250000000005E-2</v>
          </cell>
          <cell r="GM428">
            <v>6.6841250000000005E-2</v>
          </cell>
          <cell r="GN428">
            <v>6.6841250000000005E-2</v>
          </cell>
        </row>
        <row r="429">
          <cell r="O429">
            <v>1</v>
          </cell>
          <cell r="P429"/>
          <cell r="Q429" t="str">
            <v>01303201</v>
          </cell>
          <cell r="AP429">
            <v>177</v>
          </cell>
          <cell r="AQ429">
            <v>177</v>
          </cell>
          <cell r="AR429">
            <v>177</v>
          </cell>
          <cell r="AS429">
            <v>177</v>
          </cell>
          <cell r="AT429">
            <v>177</v>
          </cell>
          <cell r="AU429">
            <v>186.73499999999999</v>
          </cell>
          <cell r="AV429">
            <v>186.73499999999999</v>
          </cell>
          <cell r="AW429">
            <v>186.73499999999999</v>
          </cell>
          <cell r="AX429">
            <v>186.73499999999999</v>
          </cell>
          <cell r="AY429">
            <v>186.73499999999999</v>
          </cell>
          <cell r="AZ429">
            <v>186.73499999999999</v>
          </cell>
          <cell r="BA429">
            <v>186.73499999999999</v>
          </cell>
          <cell r="BC429">
            <v>0</v>
          </cell>
          <cell r="BD429">
            <v>0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0</v>
          </cell>
          <cell r="BL429">
            <v>0</v>
          </cell>
          <cell r="BM429">
            <v>0</v>
          </cell>
          <cell r="BN429">
            <v>0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0</v>
          </cell>
          <cell r="BY429">
            <v>0</v>
          </cell>
          <cell r="BZ429">
            <v>0</v>
          </cell>
          <cell r="CA429">
            <v>0</v>
          </cell>
          <cell r="CC429">
            <v>2.1045972222222225</v>
          </cell>
          <cell r="CD429">
            <v>2.1045972222222225</v>
          </cell>
          <cell r="CE429">
            <v>2.1045972222222225</v>
          </cell>
          <cell r="CF429">
            <v>2.1045972222222225</v>
          </cell>
          <cell r="CG429">
            <v>2.1045972222222225</v>
          </cell>
          <cell r="CH429">
            <v>2.1857222222222221</v>
          </cell>
          <cell r="CI429">
            <v>2.1857222222222221</v>
          </cell>
          <cell r="CJ429">
            <v>2.1857222222222221</v>
          </cell>
          <cell r="CK429">
            <v>2.1857222222222221</v>
          </cell>
          <cell r="CL429">
            <v>2.1857222222222221</v>
          </cell>
          <cell r="CM429">
            <v>2.1857222222222221</v>
          </cell>
          <cell r="CN429">
            <v>2.1857222222222221</v>
          </cell>
          <cell r="DP429">
            <v>7.0153240740740737</v>
          </cell>
          <cell r="DQ429">
            <v>7.0153240740740737</v>
          </cell>
          <cell r="DR429">
            <v>7.0153240740740737</v>
          </cell>
          <cell r="DS429">
            <v>7.0153240740740737</v>
          </cell>
          <cell r="DT429">
            <v>7.0153240740740737</v>
          </cell>
          <cell r="DU429">
            <v>7.2857407407407395</v>
          </cell>
          <cell r="DV429">
            <v>7.2857407407407395</v>
          </cell>
          <cell r="DW429">
            <v>7.2857407407407395</v>
          </cell>
          <cell r="DX429">
            <v>7.2857407407407395</v>
          </cell>
          <cell r="DY429">
            <v>7.2857407407407395</v>
          </cell>
          <cell r="DZ429">
            <v>7.2857407407407395</v>
          </cell>
          <cell r="EA429">
            <v>7.2857407407407395</v>
          </cell>
          <cell r="EC429">
            <v>3.1568958333333335</v>
          </cell>
          <cell r="ED429">
            <v>3.1568958333333335</v>
          </cell>
          <cell r="EE429">
            <v>3.1568958333333335</v>
          </cell>
          <cell r="EF429">
            <v>3.1568958333333335</v>
          </cell>
          <cell r="EG429">
            <v>3.1568958333333335</v>
          </cell>
          <cell r="EH429">
            <v>3.2785833333333332</v>
          </cell>
          <cell r="EI429">
            <v>3.2785833333333332</v>
          </cell>
          <cell r="EJ429">
            <v>3.2785833333333332</v>
          </cell>
          <cell r="EK429">
            <v>3.2785833333333332</v>
          </cell>
          <cell r="EL429">
            <v>3.2785833333333332</v>
          </cell>
          <cell r="EM429">
            <v>3.2785833333333332</v>
          </cell>
          <cell r="EN429">
            <v>3.2785833333333332</v>
          </cell>
          <cell r="EP429">
            <v>21.045972222222222</v>
          </cell>
          <cell r="EQ429">
            <v>21.045972222222222</v>
          </cell>
          <cell r="ER429">
            <v>21.045972222222222</v>
          </cell>
          <cell r="ES429">
            <v>21.045972222222222</v>
          </cell>
          <cell r="ET429">
            <v>21.045972222222222</v>
          </cell>
          <cell r="EU429">
            <v>21.857222222222219</v>
          </cell>
          <cell r="EV429">
            <v>21.857222222222219</v>
          </cell>
          <cell r="EW429">
            <v>21.857222222222219</v>
          </cell>
          <cell r="EX429">
            <v>21.857222222222219</v>
          </cell>
          <cell r="EY429">
            <v>21.857222222222219</v>
          </cell>
          <cell r="EZ429">
            <v>21.857222222222219</v>
          </cell>
          <cell r="FA429">
            <v>21.857222222222219</v>
          </cell>
          <cell r="FC429">
            <v>13.275</v>
          </cell>
          <cell r="FD429">
            <v>13.275</v>
          </cell>
          <cell r="FE429">
            <v>13.275</v>
          </cell>
          <cell r="FF429">
            <v>13.275</v>
          </cell>
          <cell r="FG429">
            <v>13.275</v>
          </cell>
          <cell r="FH429">
            <v>14.005124999999998</v>
          </cell>
          <cell r="FI429">
            <v>14.005124999999998</v>
          </cell>
          <cell r="FJ429">
            <v>14.005124999999998</v>
          </cell>
          <cell r="FK429">
            <v>14.005124999999998</v>
          </cell>
          <cell r="FL429">
            <v>14.005124999999998</v>
          </cell>
          <cell r="FM429">
            <v>14.005124999999998</v>
          </cell>
          <cell r="FN429">
            <v>14.005124999999998</v>
          </cell>
          <cell r="FP429">
            <v>11.947500000000002</v>
          </cell>
          <cell r="FQ429">
            <v>11.947500000000002</v>
          </cell>
          <cell r="FR429">
            <v>11.947500000000002</v>
          </cell>
          <cell r="FS429">
            <v>11.947500000000002</v>
          </cell>
          <cell r="FT429">
            <v>11.947500000000002</v>
          </cell>
          <cell r="FU429">
            <v>12.6046125</v>
          </cell>
          <cell r="FV429">
            <v>12.6046125</v>
          </cell>
          <cell r="FW429">
            <v>12.6046125</v>
          </cell>
          <cell r="FX429">
            <v>12.6046125</v>
          </cell>
          <cell r="FY429">
            <v>12.6046125</v>
          </cell>
          <cell r="FZ429">
            <v>12.6046125</v>
          </cell>
          <cell r="GA429">
            <v>12.6046125</v>
          </cell>
          <cell r="GC429">
            <v>2.1045972222222226E-2</v>
          </cell>
          <cell r="GD429">
            <v>2.1045972222222226E-2</v>
          </cell>
          <cell r="GE429">
            <v>2.1045972222222226E-2</v>
          </cell>
          <cell r="GF429">
            <v>2.1045972222222226E-2</v>
          </cell>
          <cell r="GG429">
            <v>2.1045972222222226E-2</v>
          </cell>
          <cell r="GH429">
            <v>2.1857222222222222E-2</v>
          </cell>
          <cell r="GI429">
            <v>2.1857222222222222E-2</v>
          </cell>
          <cell r="GJ429">
            <v>2.1857222222222222E-2</v>
          </cell>
          <cell r="GK429">
            <v>2.1857222222222222E-2</v>
          </cell>
          <cell r="GL429">
            <v>2.1857222222222222E-2</v>
          </cell>
          <cell r="GM429">
            <v>2.1857222222222222E-2</v>
          </cell>
          <cell r="GN429">
            <v>2.1857222222222222E-2</v>
          </cell>
        </row>
        <row r="430">
          <cell r="O430">
            <v>1</v>
          </cell>
          <cell r="P430"/>
          <cell r="Q430" t="str">
            <v>0232</v>
          </cell>
          <cell r="AP430">
            <v>144</v>
          </cell>
          <cell r="AQ430">
            <v>144</v>
          </cell>
          <cell r="AR430">
            <v>144</v>
          </cell>
          <cell r="AS430">
            <v>144</v>
          </cell>
          <cell r="AT430">
            <v>144</v>
          </cell>
          <cell r="AU430">
            <v>151.91999999999999</v>
          </cell>
          <cell r="AV430">
            <v>151.91999999999999</v>
          </cell>
          <cell r="AW430">
            <v>151.91999999999999</v>
          </cell>
          <cell r="AX430">
            <v>151.91999999999999</v>
          </cell>
          <cell r="AY430">
            <v>151.91999999999999</v>
          </cell>
          <cell r="AZ430">
            <v>151.91999999999999</v>
          </cell>
          <cell r="BA430">
            <v>151.91999999999999</v>
          </cell>
          <cell r="BC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0</v>
          </cell>
          <cell r="BL430">
            <v>0</v>
          </cell>
          <cell r="BM430">
            <v>0</v>
          </cell>
          <cell r="BN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</v>
          </cell>
          <cell r="CC430">
            <v>2.4128611111111109</v>
          </cell>
          <cell r="CD430">
            <v>2.4128611111111109</v>
          </cell>
          <cell r="CE430">
            <v>2.4128611111111109</v>
          </cell>
          <cell r="CF430">
            <v>2.4128611111111109</v>
          </cell>
          <cell r="CG430">
            <v>2.4128611111111109</v>
          </cell>
          <cell r="CH430">
            <v>2.4788611111111112</v>
          </cell>
          <cell r="CI430">
            <v>2.4788611111111112</v>
          </cell>
          <cell r="CJ430">
            <v>2.4788611111111112</v>
          </cell>
          <cell r="CK430">
            <v>2.4788611111111112</v>
          </cell>
          <cell r="CL430">
            <v>2.4788611111111112</v>
          </cell>
          <cell r="CM430">
            <v>2.4788611111111112</v>
          </cell>
          <cell r="CN430">
            <v>2.4788611111111112</v>
          </cell>
          <cell r="DP430">
            <v>12.064305555555555</v>
          </cell>
          <cell r="DQ430">
            <v>12.064305555555555</v>
          </cell>
          <cell r="DR430">
            <v>12.064305555555555</v>
          </cell>
          <cell r="DS430">
            <v>12.064305555555555</v>
          </cell>
          <cell r="DT430">
            <v>12.064305555555555</v>
          </cell>
          <cell r="DU430">
            <v>12.394305555555555</v>
          </cell>
          <cell r="DV430">
            <v>12.394305555555555</v>
          </cell>
          <cell r="DW430">
            <v>12.394305555555555</v>
          </cell>
          <cell r="DX430">
            <v>12.394305555555555</v>
          </cell>
          <cell r="DY430">
            <v>12.394305555555555</v>
          </cell>
          <cell r="DZ430">
            <v>12.394305555555555</v>
          </cell>
          <cell r="EA430">
            <v>12.394305555555555</v>
          </cell>
          <cell r="EC430">
            <v>3.6192916666666659</v>
          </cell>
          <cell r="ED430">
            <v>3.6192916666666659</v>
          </cell>
          <cell r="EE430">
            <v>3.6192916666666659</v>
          </cell>
          <cell r="EF430">
            <v>3.6192916666666659</v>
          </cell>
          <cell r="EG430">
            <v>3.6192916666666659</v>
          </cell>
          <cell r="EH430">
            <v>3.7182916666666661</v>
          </cell>
          <cell r="EI430">
            <v>3.7182916666666661</v>
          </cell>
          <cell r="EJ430">
            <v>3.7182916666666661</v>
          </cell>
          <cell r="EK430">
            <v>3.7182916666666661</v>
          </cell>
          <cell r="EL430">
            <v>3.7182916666666661</v>
          </cell>
          <cell r="EM430">
            <v>3.7182916666666661</v>
          </cell>
          <cell r="EN430">
            <v>3.7182916666666661</v>
          </cell>
          <cell r="EP430">
            <v>24.128611111111109</v>
          </cell>
          <cell r="EQ430">
            <v>24.128611111111109</v>
          </cell>
          <cell r="ER430">
            <v>24.128611111111109</v>
          </cell>
          <cell r="ES430">
            <v>24.128611111111109</v>
          </cell>
          <cell r="ET430">
            <v>24.128611111111109</v>
          </cell>
          <cell r="EU430">
            <v>24.788611111111109</v>
          </cell>
          <cell r="EV430">
            <v>24.788611111111109</v>
          </cell>
          <cell r="EW430">
            <v>24.788611111111109</v>
          </cell>
          <cell r="EX430">
            <v>24.788611111111109</v>
          </cell>
          <cell r="EY430">
            <v>24.788611111111109</v>
          </cell>
          <cell r="EZ430">
            <v>24.788611111111109</v>
          </cell>
          <cell r="FA430">
            <v>24.788611111111109</v>
          </cell>
          <cell r="FC430">
            <v>10.799999999999999</v>
          </cell>
          <cell r="FD430">
            <v>10.799999999999999</v>
          </cell>
          <cell r="FE430">
            <v>10.799999999999999</v>
          </cell>
          <cell r="FF430">
            <v>10.799999999999999</v>
          </cell>
          <cell r="FG430">
            <v>10.799999999999999</v>
          </cell>
          <cell r="FH430">
            <v>11.393999999999998</v>
          </cell>
          <cell r="FI430">
            <v>11.393999999999998</v>
          </cell>
          <cell r="FJ430">
            <v>11.393999999999998</v>
          </cell>
          <cell r="FK430">
            <v>11.393999999999998</v>
          </cell>
          <cell r="FL430">
            <v>11.393999999999998</v>
          </cell>
          <cell r="FM430">
            <v>11.393999999999998</v>
          </cell>
          <cell r="FN430">
            <v>11.393999999999998</v>
          </cell>
          <cell r="FP430">
            <v>9.7200000000000006</v>
          </cell>
          <cell r="FQ430">
            <v>9.7200000000000006</v>
          </cell>
          <cell r="FR430">
            <v>9.7200000000000006</v>
          </cell>
          <cell r="FS430">
            <v>9.7200000000000006</v>
          </cell>
          <cell r="FT430">
            <v>9.7200000000000006</v>
          </cell>
          <cell r="FU430">
            <v>10.2546</v>
          </cell>
          <cell r="FV430">
            <v>10.2546</v>
          </cell>
          <cell r="FW430">
            <v>10.2546</v>
          </cell>
          <cell r="FX430">
            <v>10.2546</v>
          </cell>
          <cell r="FY430">
            <v>10.2546</v>
          </cell>
          <cell r="FZ430">
            <v>10.2546</v>
          </cell>
          <cell r="GA430">
            <v>10.2546</v>
          </cell>
          <cell r="GC430">
            <v>2.4128611111111111E-2</v>
          </cell>
          <cell r="GD430">
            <v>2.4128611111111111E-2</v>
          </cell>
          <cell r="GE430">
            <v>2.4128611111111111E-2</v>
          </cell>
          <cell r="GF430">
            <v>2.4128611111111111E-2</v>
          </cell>
          <cell r="GG430">
            <v>2.4128611111111111E-2</v>
          </cell>
          <cell r="GH430">
            <v>2.4788611111111112E-2</v>
          </cell>
          <cell r="GI430">
            <v>2.4788611111111112E-2</v>
          </cell>
          <cell r="GJ430">
            <v>2.4788611111111112E-2</v>
          </cell>
          <cell r="GK430">
            <v>2.4788611111111112E-2</v>
          </cell>
          <cell r="GL430">
            <v>2.4788611111111112E-2</v>
          </cell>
          <cell r="GM430">
            <v>2.4788611111111112E-2</v>
          </cell>
          <cell r="GN430">
            <v>2.4788611111111112E-2</v>
          </cell>
        </row>
        <row r="431">
          <cell r="O431">
            <v>1</v>
          </cell>
          <cell r="P431"/>
          <cell r="Q431" t="str">
            <v>0232</v>
          </cell>
          <cell r="AP431">
            <v>144</v>
          </cell>
          <cell r="AQ431">
            <v>144</v>
          </cell>
          <cell r="AR431">
            <v>144</v>
          </cell>
          <cell r="AS431">
            <v>144</v>
          </cell>
          <cell r="AT431">
            <v>144</v>
          </cell>
          <cell r="AU431">
            <v>151.91999999999999</v>
          </cell>
          <cell r="AV431">
            <v>151.91999999999999</v>
          </cell>
          <cell r="AW431">
            <v>151.91999999999999</v>
          </cell>
          <cell r="AX431">
            <v>151.91999999999999</v>
          </cell>
          <cell r="AY431">
            <v>151.91999999999999</v>
          </cell>
          <cell r="AZ431">
            <v>151.91999999999999</v>
          </cell>
          <cell r="BA431">
            <v>151.91999999999999</v>
          </cell>
          <cell r="BC431">
            <v>0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0</v>
          </cell>
          <cell r="BZ431">
            <v>0</v>
          </cell>
          <cell r="CA431">
            <v>0</v>
          </cell>
          <cell r="CC431">
            <v>2.0314305555555556</v>
          </cell>
          <cell r="CD431">
            <v>2.0314305555555556</v>
          </cell>
          <cell r="CE431">
            <v>2.0314305555555556</v>
          </cell>
          <cell r="CF431">
            <v>2.0314305555555556</v>
          </cell>
          <cell r="CG431">
            <v>2.0314305555555556</v>
          </cell>
          <cell r="CH431">
            <v>2.0974305555555559</v>
          </cell>
          <cell r="CI431">
            <v>2.0974305555555559</v>
          </cell>
          <cell r="CJ431">
            <v>2.0974305555555559</v>
          </cell>
          <cell r="CK431">
            <v>2.0974305555555559</v>
          </cell>
          <cell r="CL431">
            <v>2.0974305555555559</v>
          </cell>
          <cell r="CM431">
            <v>2.0974305555555559</v>
          </cell>
          <cell r="CN431">
            <v>2.0974305555555559</v>
          </cell>
          <cell r="DP431">
            <v>6.7714351851851839</v>
          </cell>
          <cell r="DQ431">
            <v>6.7714351851851839</v>
          </cell>
          <cell r="DR431">
            <v>6.7714351851851839</v>
          </cell>
          <cell r="DS431">
            <v>6.7714351851851839</v>
          </cell>
          <cell r="DT431">
            <v>6.7714351851851839</v>
          </cell>
          <cell r="DU431">
            <v>6.9914351851851855</v>
          </cell>
          <cell r="DV431">
            <v>6.9914351851851855</v>
          </cell>
          <cell r="DW431">
            <v>6.9914351851851855</v>
          </cell>
          <cell r="DX431">
            <v>6.9914351851851855</v>
          </cell>
          <cell r="DY431">
            <v>6.9914351851851855</v>
          </cell>
          <cell r="DZ431">
            <v>6.9914351851851855</v>
          </cell>
          <cell r="EA431">
            <v>6.9914351851851855</v>
          </cell>
          <cell r="EC431">
            <v>3.047145833333333</v>
          </cell>
          <cell r="ED431">
            <v>3.047145833333333</v>
          </cell>
          <cell r="EE431">
            <v>3.047145833333333</v>
          </cell>
          <cell r="EF431">
            <v>3.047145833333333</v>
          </cell>
          <cell r="EG431">
            <v>3.047145833333333</v>
          </cell>
          <cell r="EH431">
            <v>3.1461458333333332</v>
          </cell>
          <cell r="EI431">
            <v>3.1461458333333332</v>
          </cell>
          <cell r="EJ431">
            <v>3.1461458333333332</v>
          </cell>
          <cell r="EK431">
            <v>3.1461458333333332</v>
          </cell>
          <cell r="EL431">
            <v>3.1461458333333332</v>
          </cell>
          <cell r="EM431">
            <v>3.1461458333333332</v>
          </cell>
          <cell r="EN431">
            <v>3.1461458333333332</v>
          </cell>
          <cell r="EP431">
            <v>20.314305555555553</v>
          </cell>
          <cell r="EQ431">
            <v>20.314305555555553</v>
          </cell>
          <cell r="ER431">
            <v>20.314305555555553</v>
          </cell>
          <cell r="ES431">
            <v>20.314305555555553</v>
          </cell>
          <cell r="ET431">
            <v>20.314305555555553</v>
          </cell>
          <cell r="EU431">
            <v>20.974305555555556</v>
          </cell>
          <cell r="EV431">
            <v>20.974305555555556</v>
          </cell>
          <cell r="EW431">
            <v>20.974305555555556</v>
          </cell>
          <cell r="EX431">
            <v>20.974305555555556</v>
          </cell>
          <cell r="EY431">
            <v>20.974305555555556</v>
          </cell>
          <cell r="EZ431">
            <v>20.974305555555556</v>
          </cell>
          <cell r="FA431">
            <v>20.974305555555556</v>
          </cell>
          <cell r="FC431">
            <v>10.799999999999999</v>
          </cell>
          <cell r="FD431">
            <v>10.799999999999999</v>
          </cell>
          <cell r="FE431">
            <v>10.799999999999999</v>
          </cell>
          <cell r="FF431">
            <v>10.799999999999999</v>
          </cell>
          <cell r="FG431">
            <v>10.799999999999999</v>
          </cell>
          <cell r="FH431">
            <v>11.393999999999998</v>
          </cell>
          <cell r="FI431">
            <v>11.393999999999998</v>
          </cell>
          <cell r="FJ431">
            <v>11.393999999999998</v>
          </cell>
          <cell r="FK431">
            <v>11.393999999999998</v>
          </cell>
          <cell r="FL431">
            <v>11.393999999999998</v>
          </cell>
          <cell r="FM431">
            <v>11.393999999999998</v>
          </cell>
          <cell r="FN431">
            <v>11.393999999999998</v>
          </cell>
          <cell r="FP431">
            <v>9.7200000000000006</v>
          </cell>
          <cell r="FQ431">
            <v>9.7200000000000006</v>
          </cell>
          <cell r="FR431">
            <v>9.7200000000000006</v>
          </cell>
          <cell r="FS431">
            <v>9.7200000000000006</v>
          </cell>
          <cell r="FT431">
            <v>9.7200000000000006</v>
          </cell>
          <cell r="FU431">
            <v>10.2546</v>
          </cell>
          <cell r="FV431">
            <v>10.2546</v>
          </cell>
          <cell r="FW431">
            <v>10.2546</v>
          </cell>
          <cell r="FX431">
            <v>10.2546</v>
          </cell>
          <cell r="FY431">
            <v>10.2546</v>
          </cell>
          <cell r="FZ431">
            <v>10.2546</v>
          </cell>
          <cell r="GA431">
            <v>10.2546</v>
          </cell>
          <cell r="GC431">
            <v>2.0314305555555558E-2</v>
          </cell>
          <cell r="GD431">
            <v>2.0314305555555558E-2</v>
          </cell>
          <cell r="GE431">
            <v>2.0314305555555558E-2</v>
          </cell>
          <cell r="GF431">
            <v>2.0314305555555558E-2</v>
          </cell>
          <cell r="GG431">
            <v>2.0314305555555558E-2</v>
          </cell>
          <cell r="GH431">
            <v>2.0974305555555559E-2</v>
          </cell>
          <cell r="GI431">
            <v>2.0974305555555559E-2</v>
          </cell>
          <cell r="GJ431">
            <v>2.0974305555555559E-2</v>
          </cell>
          <cell r="GK431">
            <v>2.0974305555555559E-2</v>
          </cell>
          <cell r="GL431">
            <v>2.0974305555555559E-2</v>
          </cell>
          <cell r="GM431">
            <v>2.0974305555555559E-2</v>
          </cell>
          <cell r="GN431">
            <v>2.0974305555555559E-2</v>
          </cell>
        </row>
        <row r="432">
          <cell r="O432">
            <v>1</v>
          </cell>
          <cell r="P432"/>
          <cell r="Q432" t="str">
            <v>0232</v>
          </cell>
          <cell r="AP432">
            <v>144</v>
          </cell>
          <cell r="AQ432">
            <v>144</v>
          </cell>
          <cell r="AR432">
            <v>144</v>
          </cell>
          <cell r="AS432">
            <v>144</v>
          </cell>
          <cell r="AT432">
            <v>144</v>
          </cell>
          <cell r="AU432">
            <v>151.91999999999999</v>
          </cell>
          <cell r="AV432">
            <v>151.91999999999999</v>
          </cell>
          <cell r="AW432">
            <v>151.91999999999999</v>
          </cell>
          <cell r="AX432">
            <v>151.91999999999999</v>
          </cell>
          <cell r="AY432">
            <v>151.91999999999999</v>
          </cell>
          <cell r="AZ432">
            <v>151.91999999999999</v>
          </cell>
          <cell r="BA432">
            <v>151.91999999999999</v>
          </cell>
          <cell r="BC432">
            <v>0</v>
          </cell>
          <cell r="BD432">
            <v>0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0</v>
          </cell>
          <cell r="BZ432">
            <v>0</v>
          </cell>
          <cell r="CA432">
            <v>0</v>
          </cell>
          <cell r="CC432">
            <v>1.9071500000000003</v>
          </cell>
          <cell r="CD432">
            <v>1.9071500000000003</v>
          </cell>
          <cell r="CE432">
            <v>1.9071500000000003</v>
          </cell>
          <cell r="CF432">
            <v>1.9071500000000003</v>
          </cell>
          <cell r="CG432">
            <v>1.9071500000000003</v>
          </cell>
          <cell r="CH432">
            <v>1.9731500000000002</v>
          </cell>
          <cell r="CI432">
            <v>1.9731500000000002</v>
          </cell>
          <cell r="CJ432">
            <v>1.9731500000000002</v>
          </cell>
          <cell r="CK432">
            <v>1.9731500000000002</v>
          </cell>
          <cell r="CL432">
            <v>1.9731500000000002</v>
          </cell>
          <cell r="CM432">
            <v>1.9731500000000002</v>
          </cell>
          <cell r="CN432">
            <v>1.9731500000000002</v>
          </cell>
          <cell r="DP432">
            <v>6.3571666666666671</v>
          </cell>
          <cell r="DQ432">
            <v>6.3571666666666671</v>
          </cell>
          <cell r="DR432">
            <v>6.3571666666666671</v>
          </cell>
          <cell r="DS432">
            <v>6.3571666666666671</v>
          </cell>
          <cell r="DT432">
            <v>6.3571666666666671</v>
          </cell>
          <cell r="DU432">
            <v>6.5771666666666668</v>
          </cell>
          <cell r="DV432">
            <v>6.5771666666666668</v>
          </cell>
          <cell r="DW432">
            <v>6.5771666666666668</v>
          </cell>
          <cell r="DX432">
            <v>6.5771666666666668</v>
          </cell>
          <cell r="DY432">
            <v>6.5771666666666668</v>
          </cell>
          <cell r="DZ432">
            <v>6.5771666666666668</v>
          </cell>
          <cell r="EA432">
            <v>6.5771666666666668</v>
          </cell>
          <cell r="EC432">
            <v>2.860725</v>
          </cell>
          <cell r="ED432">
            <v>2.860725</v>
          </cell>
          <cell r="EE432">
            <v>2.860725</v>
          </cell>
          <cell r="EF432">
            <v>2.860725</v>
          </cell>
          <cell r="EG432">
            <v>2.860725</v>
          </cell>
          <cell r="EH432">
            <v>2.9597250000000002</v>
          </cell>
          <cell r="EI432">
            <v>2.9597250000000002</v>
          </cell>
          <cell r="EJ432">
            <v>2.9597250000000002</v>
          </cell>
          <cell r="EK432">
            <v>2.9597250000000002</v>
          </cell>
          <cell r="EL432">
            <v>2.9597250000000002</v>
          </cell>
          <cell r="EM432">
            <v>2.9597250000000002</v>
          </cell>
          <cell r="EN432">
            <v>2.9597250000000002</v>
          </cell>
          <cell r="EP432">
            <v>19.0715</v>
          </cell>
          <cell r="EQ432">
            <v>19.0715</v>
          </cell>
          <cell r="ER432">
            <v>19.0715</v>
          </cell>
          <cell r="ES432">
            <v>19.0715</v>
          </cell>
          <cell r="ET432">
            <v>19.0715</v>
          </cell>
          <cell r="EU432">
            <v>19.7315</v>
          </cell>
          <cell r="EV432">
            <v>19.7315</v>
          </cell>
          <cell r="EW432">
            <v>19.7315</v>
          </cell>
          <cell r="EX432">
            <v>19.7315</v>
          </cell>
          <cell r="EY432">
            <v>19.7315</v>
          </cell>
          <cell r="EZ432">
            <v>19.7315</v>
          </cell>
          <cell r="FA432">
            <v>19.7315</v>
          </cell>
          <cell r="FC432">
            <v>10.799999999999999</v>
          </cell>
          <cell r="FD432">
            <v>10.799999999999999</v>
          </cell>
          <cell r="FE432">
            <v>10.799999999999999</v>
          </cell>
          <cell r="FF432">
            <v>10.799999999999999</v>
          </cell>
          <cell r="FG432">
            <v>10.799999999999999</v>
          </cell>
          <cell r="FH432">
            <v>11.393999999999998</v>
          </cell>
          <cell r="FI432">
            <v>11.393999999999998</v>
          </cell>
          <cell r="FJ432">
            <v>11.393999999999998</v>
          </cell>
          <cell r="FK432">
            <v>11.393999999999998</v>
          </cell>
          <cell r="FL432">
            <v>11.393999999999998</v>
          </cell>
          <cell r="FM432">
            <v>11.393999999999998</v>
          </cell>
          <cell r="FN432">
            <v>11.393999999999998</v>
          </cell>
          <cell r="FP432">
            <v>9.7200000000000006</v>
          </cell>
          <cell r="FQ432">
            <v>9.7200000000000006</v>
          </cell>
          <cell r="FR432">
            <v>9.7200000000000006</v>
          </cell>
          <cell r="FS432">
            <v>9.7200000000000006</v>
          </cell>
          <cell r="FT432">
            <v>9.7200000000000006</v>
          </cell>
          <cell r="FU432">
            <v>10.2546</v>
          </cell>
          <cell r="FV432">
            <v>10.2546</v>
          </cell>
          <cell r="FW432">
            <v>10.2546</v>
          </cell>
          <cell r="FX432">
            <v>10.2546</v>
          </cell>
          <cell r="FY432">
            <v>10.2546</v>
          </cell>
          <cell r="FZ432">
            <v>10.2546</v>
          </cell>
          <cell r="GA432">
            <v>10.2546</v>
          </cell>
          <cell r="GC432">
            <v>1.9071500000000005E-2</v>
          </cell>
          <cell r="GD432">
            <v>1.9071500000000005E-2</v>
          </cell>
          <cell r="GE432">
            <v>1.9071500000000005E-2</v>
          </cell>
          <cell r="GF432">
            <v>1.9071500000000005E-2</v>
          </cell>
          <cell r="GG432">
            <v>1.9071500000000005E-2</v>
          </cell>
          <cell r="GH432">
            <v>1.9731500000000003E-2</v>
          </cell>
          <cell r="GI432">
            <v>1.9731500000000003E-2</v>
          </cell>
          <cell r="GJ432">
            <v>1.9731500000000003E-2</v>
          </cell>
          <cell r="GK432">
            <v>1.9731500000000003E-2</v>
          </cell>
          <cell r="GL432">
            <v>1.9731500000000003E-2</v>
          </cell>
          <cell r="GM432">
            <v>1.9731500000000003E-2</v>
          </cell>
          <cell r="GN432">
            <v>1.9731500000000003E-2</v>
          </cell>
        </row>
        <row r="433">
          <cell r="O433">
            <v>1</v>
          </cell>
          <cell r="P433"/>
          <cell r="Q433" t="str">
            <v>0232</v>
          </cell>
          <cell r="AP433">
            <v>144</v>
          </cell>
          <cell r="AQ433">
            <v>144</v>
          </cell>
          <cell r="AR433">
            <v>144</v>
          </cell>
          <cell r="AS433">
            <v>144</v>
          </cell>
          <cell r="AT433">
            <v>144</v>
          </cell>
          <cell r="AU433">
            <v>151.91999999999999</v>
          </cell>
          <cell r="AV433">
            <v>151.91999999999999</v>
          </cell>
          <cell r="AW433">
            <v>151.91999999999999</v>
          </cell>
          <cell r="AX433">
            <v>151.91999999999999</v>
          </cell>
          <cell r="AY433">
            <v>151.91999999999999</v>
          </cell>
          <cell r="AZ433">
            <v>151.91999999999999</v>
          </cell>
          <cell r="BA433">
            <v>151.91999999999999</v>
          </cell>
          <cell r="BC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0</v>
          </cell>
          <cell r="BZ433">
            <v>0</v>
          </cell>
          <cell r="CA433">
            <v>0</v>
          </cell>
          <cell r="CC433">
            <v>1.9071500000000003</v>
          </cell>
          <cell r="CD433">
            <v>1.9071500000000003</v>
          </cell>
          <cell r="CE433">
            <v>1.9071500000000003</v>
          </cell>
          <cell r="CF433">
            <v>1.9071500000000003</v>
          </cell>
          <cell r="CG433">
            <v>1.9071500000000003</v>
          </cell>
          <cell r="CH433">
            <v>1.9731500000000002</v>
          </cell>
          <cell r="CI433">
            <v>1.9731500000000002</v>
          </cell>
          <cell r="CJ433">
            <v>1.9731500000000002</v>
          </cell>
          <cell r="CK433">
            <v>1.9731500000000002</v>
          </cell>
          <cell r="CL433">
            <v>1.9731500000000002</v>
          </cell>
          <cell r="CM433">
            <v>1.9731500000000002</v>
          </cell>
          <cell r="CN433">
            <v>1.9731500000000002</v>
          </cell>
          <cell r="DP433">
            <v>6.3571666666666671</v>
          </cell>
          <cell r="DQ433">
            <v>6.3571666666666671</v>
          </cell>
          <cell r="DR433">
            <v>6.3571666666666671</v>
          </cell>
          <cell r="DS433">
            <v>6.3571666666666671</v>
          </cell>
          <cell r="DT433">
            <v>6.3571666666666671</v>
          </cell>
          <cell r="DU433">
            <v>6.5771666666666668</v>
          </cell>
          <cell r="DV433">
            <v>6.5771666666666668</v>
          </cell>
          <cell r="DW433">
            <v>6.5771666666666668</v>
          </cell>
          <cell r="DX433">
            <v>6.5771666666666668</v>
          </cell>
          <cell r="DY433">
            <v>6.5771666666666668</v>
          </cell>
          <cell r="DZ433">
            <v>6.5771666666666668</v>
          </cell>
          <cell r="EA433">
            <v>6.5771666666666668</v>
          </cell>
          <cell r="EC433">
            <v>2.860725</v>
          </cell>
          <cell r="ED433">
            <v>2.860725</v>
          </cell>
          <cell r="EE433">
            <v>2.860725</v>
          </cell>
          <cell r="EF433">
            <v>2.860725</v>
          </cell>
          <cell r="EG433">
            <v>2.860725</v>
          </cell>
          <cell r="EH433">
            <v>2.9597250000000002</v>
          </cell>
          <cell r="EI433">
            <v>2.9597250000000002</v>
          </cell>
          <cell r="EJ433">
            <v>2.9597250000000002</v>
          </cell>
          <cell r="EK433">
            <v>2.9597250000000002</v>
          </cell>
          <cell r="EL433">
            <v>2.9597250000000002</v>
          </cell>
          <cell r="EM433">
            <v>2.9597250000000002</v>
          </cell>
          <cell r="EN433">
            <v>2.9597250000000002</v>
          </cell>
          <cell r="EP433">
            <v>19.0715</v>
          </cell>
          <cell r="EQ433">
            <v>19.0715</v>
          </cell>
          <cell r="ER433">
            <v>19.0715</v>
          </cell>
          <cell r="ES433">
            <v>19.0715</v>
          </cell>
          <cell r="ET433">
            <v>19.0715</v>
          </cell>
          <cell r="EU433">
            <v>19.7315</v>
          </cell>
          <cell r="EV433">
            <v>19.7315</v>
          </cell>
          <cell r="EW433">
            <v>19.7315</v>
          </cell>
          <cell r="EX433">
            <v>19.7315</v>
          </cell>
          <cell r="EY433">
            <v>19.7315</v>
          </cell>
          <cell r="EZ433">
            <v>19.7315</v>
          </cell>
          <cell r="FA433">
            <v>19.7315</v>
          </cell>
          <cell r="FC433">
            <v>10.799999999999999</v>
          </cell>
          <cell r="FD433">
            <v>10.799999999999999</v>
          </cell>
          <cell r="FE433">
            <v>10.799999999999999</v>
          </cell>
          <cell r="FF433">
            <v>10.799999999999999</v>
          </cell>
          <cell r="FG433">
            <v>10.799999999999999</v>
          </cell>
          <cell r="FH433">
            <v>11.393999999999998</v>
          </cell>
          <cell r="FI433">
            <v>11.393999999999998</v>
          </cell>
          <cell r="FJ433">
            <v>11.393999999999998</v>
          </cell>
          <cell r="FK433">
            <v>11.393999999999998</v>
          </cell>
          <cell r="FL433">
            <v>11.393999999999998</v>
          </cell>
          <cell r="FM433">
            <v>11.393999999999998</v>
          </cell>
          <cell r="FN433">
            <v>11.393999999999998</v>
          </cell>
          <cell r="FP433">
            <v>9.7200000000000006</v>
          </cell>
          <cell r="FQ433">
            <v>9.7200000000000006</v>
          </cell>
          <cell r="FR433">
            <v>9.7200000000000006</v>
          </cell>
          <cell r="FS433">
            <v>9.7200000000000006</v>
          </cell>
          <cell r="FT433">
            <v>9.7200000000000006</v>
          </cell>
          <cell r="FU433">
            <v>10.2546</v>
          </cell>
          <cell r="FV433">
            <v>10.2546</v>
          </cell>
          <cell r="FW433">
            <v>10.2546</v>
          </cell>
          <cell r="FX433">
            <v>10.2546</v>
          </cell>
          <cell r="FY433">
            <v>10.2546</v>
          </cell>
          <cell r="FZ433">
            <v>10.2546</v>
          </cell>
          <cell r="GA433">
            <v>10.2546</v>
          </cell>
          <cell r="GC433">
            <v>1.9071500000000005E-2</v>
          </cell>
          <cell r="GD433">
            <v>1.9071500000000005E-2</v>
          </cell>
          <cell r="GE433">
            <v>1.9071500000000005E-2</v>
          </cell>
          <cell r="GF433">
            <v>1.9071500000000005E-2</v>
          </cell>
          <cell r="GG433">
            <v>1.9071500000000005E-2</v>
          </cell>
          <cell r="GH433">
            <v>1.9731500000000003E-2</v>
          </cell>
          <cell r="GI433">
            <v>1.9731500000000003E-2</v>
          </cell>
          <cell r="GJ433">
            <v>1.9731500000000003E-2</v>
          </cell>
          <cell r="GK433">
            <v>1.9731500000000003E-2</v>
          </cell>
          <cell r="GL433">
            <v>1.9731500000000003E-2</v>
          </cell>
          <cell r="GM433">
            <v>1.9731500000000003E-2</v>
          </cell>
          <cell r="GN433">
            <v>1.9731500000000003E-2</v>
          </cell>
        </row>
        <row r="434">
          <cell r="O434">
            <v>1</v>
          </cell>
          <cell r="P434"/>
          <cell r="Q434" t="str">
            <v>0232</v>
          </cell>
          <cell r="AP434">
            <v>400</v>
          </cell>
          <cell r="AQ434">
            <v>400</v>
          </cell>
          <cell r="AR434">
            <v>400</v>
          </cell>
          <cell r="AS434">
            <v>400</v>
          </cell>
          <cell r="AT434">
            <v>400</v>
          </cell>
          <cell r="AU434">
            <v>422</v>
          </cell>
          <cell r="AV434">
            <v>422</v>
          </cell>
          <cell r="AW434">
            <v>422</v>
          </cell>
          <cell r="AX434">
            <v>422</v>
          </cell>
          <cell r="AY434">
            <v>422</v>
          </cell>
          <cell r="AZ434">
            <v>422</v>
          </cell>
          <cell r="BA434">
            <v>422</v>
          </cell>
          <cell r="BC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0</v>
          </cell>
          <cell r="BL434">
            <v>0</v>
          </cell>
          <cell r="BM434">
            <v>0</v>
          </cell>
          <cell r="BN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0</v>
          </cell>
          <cell r="BZ434">
            <v>0</v>
          </cell>
          <cell r="CA434">
            <v>0</v>
          </cell>
          <cell r="CC434">
            <v>6.2774583333333345</v>
          </cell>
          <cell r="CD434">
            <v>6.2774583333333345</v>
          </cell>
          <cell r="CE434">
            <v>6.2774583333333345</v>
          </cell>
          <cell r="CF434">
            <v>6.2774583333333345</v>
          </cell>
          <cell r="CG434">
            <v>6.2774583333333345</v>
          </cell>
          <cell r="CH434">
            <v>6.460791666666668</v>
          </cell>
          <cell r="CI434">
            <v>6.460791666666668</v>
          </cell>
          <cell r="CJ434">
            <v>6.460791666666668</v>
          </cell>
          <cell r="CK434">
            <v>6.460791666666668</v>
          </cell>
          <cell r="CL434">
            <v>6.460791666666668</v>
          </cell>
          <cell r="CM434">
            <v>6.460791666666668</v>
          </cell>
          <cell r="CN434">
            <v>6.460791666666668</v>
          </cell>
          <cell r="DP434">
            <v>20.924861111111113</v>
          </cell>
          <cell r="DQ434">
            <v>20.924861111111113</v>
          </cell>
          <cell r="DR434">
            <v>20.924861111111113</v>
          </cell>
          <cell r="DS434">
            <v>20.924861111111113</v>
          </cell>
          <cell r="DT434">
            <v>20.924861111111113</v>
          </cell>
          <cell r="DU434">
            <v>21.535972222222224</v>
          </cell>
          <cell r="DV434">
            <v>21.535972222222224</v>
          </cell>
          <cell r="DW434">
            <v>21.535972222222224</v>
          </cell>
          <cell r="DX434">
            <v>21.535972222222224</v>
          </cell>
          <cell r="DY434">
            <v>21.535972222222224</v>
          </cell>
          <cell r="DZ434">
            <v>21.535972222222224</v>
          </cell>
          <cell r="EA434">
            <v>21.535972222222224</v>
          </cell>
          <cell r="EC434">
            <v>9.4161875000000013</v>
          </cell>
          <cell r="ED434">
            <v>9.4161875000000013</v>
          </cell>
          <cell r="EE434">
            <v>9.4161875000000013</v>
          </cell>
          <cell r="EF434">
            <v>9.4161875000000013</v>
          </cell>
          <cell r="EG434">
            <v>9.4161875000000013</v>
          </cell>
          <cell r="EH434">
            <v>9.6911874999999998</v>
          </cell>
          <cell r="EI434">
            <v>9.6911874999999998</v>
          </cell>
          <cell r="EJ434">
            <v>9.6911874999999998</v>
          </cell>
          <cell r="EK434">
            <v>9.6911874999999998</v>
          </cell>
          <cell r="EL434">
            <v>9.6911874999999998</v>
          </cell>
          <cell r="EM434">
            <v>9.6911874999999998</v>
          </cell>
          <cell r="EN434">
            <v>9.6911874999999998</v>
          </cell>
          <cell r="EP434">
            <v>62.774583333333339</v>
          </cell>
          <cell r="EQ434">
            <v>62.774583333333339</v>
          </cell>
          <cell r="ER434">
            <v>62.774583333333339</v>
          </cell>
          <cell r="ES434">
            <v>62.774583333333339</v>
          </cell>
          <cell r="ET434">
            <v>62.774583333333339</v>
          </cell>
          <cell r="EU434">
            <v>64.607916666666668</v>
          </cell>
          <cell r="EV434">
            <v>64.607916666666668</v>
          </cell>
          <cell r="EW434">
            <v>64.607916666666668</v>
          </cell>
          <cell r="EX434">
            <v>64.607916666666668</v>
          </cell>
          <cell r="EY434">
            <v>64.607916666666668</v>
          </cell>
          <cell r="EZ434">
            <v>64.607916666666668</v>
          </cell>
          <cell r="FA434">
            <v>64.607916666666668</v>
          </cell>
          <cell r="FC434">
            <v>30</v>
          </cell>
          <cell r="FD434">
            <v>30</v>
          </cell>
          <cell r="FE434">
            <v>30</v>
          </cell>
          <cell r="FF434">
            <v>30</v>
          </cell>
          <cell r="FG434">
            <v>30</v>
          </cell>
          <cell r="FH434">
            <v>31.65</v>
          </cell>
          <cell r="FI434">
            <v>31.65</v>
          </cell>
          <cell r="FJ434">
            <v>31.65</v>
          </cell>
          <cell r="FK434">
            <v>31.65</v>
          </cell>
          <cell r="FL434">
            <v>31.65</v>
          </cell>
          <cell r="FM434">
            <v>31.65</v>
          </cell>
          <cell r="FN434">
            <v>31.65</v>
          </cell>
          <cell r="FP434">
            <v>27</v>
          </cell>
          <cell r="FQ434">
            <v>27</v>
          </cell>
          <cell r="FR434">
            <v>27</v>
          </cell>
          <cell r="FS434">
            <v>27</v>
          </cell>
          <cell r="FT434">
            <v>27</v>
          </cell>
          <cell r="FU434">
            <v>28.485000000000003</v>
          </cell>
          <cell r="FV434">
            <v>28.485000000000003</v>
          </cell>
          <cell r="FW434">
            <v>28.485000000000003</v>
          </cell>
          <cell r="FX434">
            <v>28.485000000000003</v>
          </cell>
          <cell r="FY434">
            <v>28.485000000000003</v>
          </cell>
          <cell r="FZ434">
            <v>28.485000000000003</v>
          </cell>
          <cell r="GA434">
            <v>28.485000000000003</v>
          </cell>
          <cell r="GC434">
            <v>6.2774583333333342E-2</v>
          </cell>
          <cell r="GD434">
            <v>6.2774583333333342E-2</v>
          </cell>
          <cell r="GE434">
            <v>6.2774583333333342E-2</v>
          </cell>
          <cell r="GF434">
            <v>6.2774583333333342E-2</v>
          </cell>
          <cell r="GG434">
            <v>6.2774583333333342E-2</v>
          </cell>
          <cell r="GH434">
            <v>6.4607916666666682E-2</v>
          </cell>
          <cell r="GI434">
            <v>6.4607916666666682E-2</v>
          </cell>
          <cell r="GJ434">
            <v>6.4607916666666682E-2</v>
          </cell>
          <cell r="GK434">
            <v>6.4607916666666682E-2</v>
          </cell>
          <cell r="GL434">
            <v>6.4607916666666682E-2</v>
          </cell>
          <cell r="GM434">
            <v>6.4607916666666682E-2</v>
          </cell>
          <cell r="GN434">
            <v>6.4607916666666682E-2</v>
          </cell>
        </row>
        <row r="435">
          <cell r="O435">
            <v>1</v>
          </cell>
          <cell r="P435"/>
          <cell r="Q435" t="str">
            <v>0232</v>
          </cell>
          <cell r="AP435">
            <v>177</v>
          </cell>
          <cell r="AQ435">
            <v>177</v>
          </cell>
          <cell r="AR435">
            <v>177</v>
          </cell>
          <cell r="AS435">
            <v>177</v>
          </cell>
          <cell r="AT435">
            <v>177</v>
          </cell>
          <cell r="AU435">
            <v>186.73499999999999</v>
          </cell>
          <cell r="AV435">
            <v>186.73499999999999</v>
          </cell>
          <cell r="AW435">
            <v>186.73499999999999</v>
          </cell>
          <cell r="AX435">
            <v>186.73499999999999</v>
          </cell>
          <cell r="AY435">
            <v>186.73499999999999</v>
          </cell>
          <cell r="AZ435">
            <v>186.73499999999999</v>
          </cell>
          <cell r="BA435">
            <v>186.73499999999999</v>
          </cell>
          <cell r="BC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0</v>
          </cell>
          <cell r="BL435">
            <v>0</v>
          </cell>
          <cell r="BM435">
            <v>0</v>
          </cell>
          <cell r="BN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C435">
            <v>2.3816250000000001</v>
          </cell>
          <cell r="CD435">
            <v>2.3816250000000001</v>
          </cell>
          <cell r="CE435">
            <v>2.3816250000000001</v>
          </cell>
          <cell r="CF435">
            <v>2.3816250000000001</v>
          </cell>
          <cell r="CG435">
            <v>2.3816250000000001</v>
          </cell>
          <cell r="CH435">
            <v>2.4627499999999998</v>
          </cell>
          <cell r="CI435">
            <v>2.4627499999999998</v>
          </cell>
          <cell r="CJ435">
            <v>2.4627499999999998</v>
          </cell>
          <cell r="CK435">
            <v>2.4627499999999998</v>
          </cell>
          <cell r="CL435">
            <v>2.4627499999999998</v>
          </cell>
          <cell r="CM435">
            <v>2.4627499999999998</v>
          </cell>
          <cell r="CN435">
            <v>2.4627499999999998</v>
          </cell>
          <cell r="DP435">
            <v>7.9387499999999998</v>
          </cell>
          <cell r="DQ435">
            <v>7.9387499999999998</v>
          </cell>
          <cell r="DR435">
            <v>7.9387499999999998</v>
          </cell>
          <cell r="DS435">
            <v>7.9387499999999998</v>
          </cell>
          <cell r="DT435">
            <v>7.9387499999999998</v>
          </cell>
          <cell r="DU435">
            <v>8.2091666666666665</v>
          </cell>
          <cell r="DV435">
            <v>8.2091666666666665</v>
          </cell>
          <cell r="DW435">
            <v>8.2091666666666665</v>
          </cell>
          <cell r="DX435">
            <v>8.2091666666666665</v>
          </cell>
          <cell r="DY435">
            <v>8.2091666666666665</v>
          </cell>
          <cell r="DZ435">
            <v>8.2091666666666665</v>
          </cell>
          <cell r="EA435">
            <v>8.2091666666666665</v>
          </cell>
          <cell r="EC435">
            <v>3.5724374999999999</v>
          </cell>
          <cell r="ED435">
            <v>3.5724374999999999</v>
          </cell>
          <cell r="EE435">
            <v>3.5724374999999999</v>
          </cell>
          <cell r="EF435">
            <v>3.5724374999999999</v>
          </cell>
          <cell r="EG435">
            <v>3.5724374999999999</v>
          </cell>
          <cell r="EH435">
            <v>3.6941249999999997</v>
          </cell>
          <cell r="EI435">
            <v>3.6941249999999997</v>
          </cell>
          <cell r="EJ435">
            <v>3.6941249999999997</v>
          </cell>
          <cell r="EK435">
            <v>3.6941249999999997</v>
          </cell>
          <cell r="EL435">
            <v>3.6941249999999997</v>
          </cell>
          <cell r="EM435">
            <v>3.6941249999999997</v>
          </cell>
          <cell r="EN435">
            <v>3.6941249999999997</v>
          </cell>
          <cell r="EP435">
            <v>23.81625</v>
          </cell>
          <cell r="EQ435">
            <v>23.81625</v>
          </cell>
          <cell r="ER435">
            <v>23.81625</v>
          </cell>
          <cell r="ES435">
            <v>23.81625</v>
          </cell>
          <cell r="ET435">
            <v>23.81625</v>
          </cell>
          <cell r="EU435">
            <v>24.627499999999998</v>
          </cell>
          <cell r="EV435">
            <v>24.627499999999998</v>
          </cell>
          <cell r="EW435">
            <v>24.627499999999998</v>
          </cell>
          <cell r="EX435">
            <v>24.627499999999998</v>
          </cell>
          <cell r="EY435">
            <v>24.627499999999998</v>
          </cell>
          <cell r="EZ435">
            <v>24.627499999999998</v>
          </cell>
          <cell r="FA435">
            <v>24.627499999999998</v>
          </cell>
          <cell r="FC435">
            <v>13.275</v>
          </cell>
          <cell r="FD435">
            <v>13.275</v>
          </cell>
          <cell r="FE435">
            <v>13.275</v>
          </cell>
          <cell r="FF435">
            <v>13.275</v>
          </cell>
          <cell r="FG435">
            <v>13.275</v>
          </cell>
          <cell r="FH435">
            <v>14.005124999999998</v>
          </cell>
          <cell r="FI435">
            <v>14.005124999999998</v>
          </cell>
          <cell r="FJ435">
            <v>14.005124999999998</v>
          </cell>
          <cell r="FK435">
            <v>14.005124999999998</v>
          </cell>
          <cell r="FL435">
            <v>14.005124999999998</v>
          </cell>
          <cell r="FM435">
            <v>14.005124999999998</v>
          </cell>
          <cell r="FN435">
            <v>14.005124999999998</v>
          </cell>
          <cell r="FP435">
            <v>11.947500000000002</v>
          </cell>
          <cell r="FQ435">
            <v>11.947500000000002</v>
          </cell>
          <cell r="FR435">
            <v>11.947500000000002</v>
          </cell>
          <cell r="FS435">
            <v>11.947500000000002</v>
          </cell>
          <cell r="FT435">
            <v>11.947500000000002</v>
          </cell>
          <cell r="FU435">
            <v>12.6046125</v>
          </cell>
          <cell r="FV435">
            <v>12.6046125</v>
          </cell>
          <cell r="FW435">
            <v>12.6046125</v>
          </cell>
          <cell r="FX435">
            <v>12.6046125</v>
          </cell>
          <cell r="FY435">
            <v>12.6046125</v>
          </cell>
          <cell r="FZ435">
            <v>12.6046125</v>
          </cell>
          <cell r="GA435">
            <v>12.6046125</v>
          </cell>
          <cell r="GC435">
            <v>2.3816250000000001E-2</v>
          </cell>
          <cell r="GD435">
            <v>2.3816250000000001E-2</v>
          </cell>
          <cell r="GE435">
            <v>2.3816250000000001E-2</v>
          </cell>
          <cell r="GF435">
            <v>2.3816250000000001E-2</v>
          </cell>
          <cell r="GG435">
            <v>2.3816250000000001E-2</v>
          </cell>
          <cell r="GH435">
            <v>2.4627499999999997E-2</v>
          </cell>
          <cell r="GI435">
            <v>2.4627499999999997E-2</v>
          </cell>
          <cell r="GJ435">
            <v>2.4627499999999997E-2</v>
          </cell>
          <cell r="GK435">
            <v>2.4627499999999997E-2</v>
          </cell>
          <cell r="GL435">
            <v>2.4627499999999997E-2</v>
          </cell>
          <cell r="GM435">
            <v>2.4627499999999997E-2</v>
          </cell>
          <cell r="GN435">
            <v>2.4627499999999997E-2</v>
          </cell>
        </row>
        <row r="436">
          <cell r="O436">
            <v>1</v>
          </cell>
          <cell r="P436"/>
          <cell r="Q436" t="str">
            <v>0835</v>
          </cell>
          <cell r="AP436">
            <v>144</v>
          </cell>
          <cell r="AQ436">
            <v>144</v>
          </cell>
          <cell r="AR436">
            <v>144</v>
          </cell>
          <cell r="AS436">
            <v>144</v>
          </cell>
          <cell r="AT436">
            <v>144</v>
          </cell>
          <cell r="AU436">
            <v>151.91999999999999</v>
          </cell>
          <cell r="AV436">
            <v>151.91999999999999</v>
          </cell>
          <cell r="AW436">
            <v>151.91999999999999</v>
          </cell>
          <cell r="AX436">
            <v>151.91999999999999</v>
          </cell>
          <cell r="AY436">
            <v>151.91999999999999</v>
          </cell>
          <cell r="AZ436">
            <v>151.91999999999999</v>
          </cell>
          <cell r="BA436">
            <v>151.91999999999999</v>
          </cell>
          <cell r="BC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0</v>
          </cell>
          <cell r="BL436">
            <v>0</v>
          </cell>
          <cell r="BM436">
            <v>0</v>
          </cell>
          <cell r="BN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</v>
          </cell>
          <cell r="CA436">
            <v>0</v>
          </cell>
          <cell r="CC436">
            <v>1.6340416666666668</v>
          </cell>
          <cell r="CD436">
            <v>1.6340416666666668</v>
          </cell>
          <cell r="CE436">
            <v>1.6340416666666668</v>
          </cell>
          <cell r="CF436">
            <v>1.6340416666666668</v>
          </cell>
          <cell r="CG436">
            <v>1.6340416666666668</v>
          </cell>
          <cell r="CH436">
            <v>1.7000416666666667</v>
          </cell>
          <cell r="CI436">
            <v>1.7000416666666667</v>
          </cell>
          <cell r="CJ436">
            <v>1.7000416666666667</v>
          </cell>
          <cell r="CK436">
            <v>1.7000416666666667</v>
          </cell>
          <cell r="CL436">
            <v>1.7000416666666667</v>
          </cell>
          <cell r="CM436">
            <v>1.7000416666666667</v>
          </cell>
          <cell r="CN436">
            <v>1.7000416666666667</v>
          </cell>
          <cell r="DP436">
            <v>5.4468055555555557</v>
          </cell>
          <cell r="DQ436">
            <v>5.4468055555555557</v>
          </cell>
          <cell r="DR436">
            <v>5.4468055555555557</v>
          </cell>
          <cell r="DS436">
            <v>5.4468055555555557</v>
          </cell>
          <cell r="DT436">
            <v>5.4468055555555557</v>
          </cell>
          <cell r="DU436">
            <v>5.6668055555555554</v>
          </cell>
          <cell r="DV436">
            <v>5.6668055555555554</v>
          </cell>
          <cell r="DW436">
            <v>5.6668055555555554</v>
          </cell>
          <cell r="DX436">
            <v>5.6668055555555554</v>
          </cell>
          <cell r="DY436">
            <v>5.6668055555555554</v>
          </cell>
          <cell r="DZ436">
            <v>5.6668055555555554</v>
          </cell>
          <cell r="EA436">
            <v>5.6668055555555554</v>
          </cell>
          <cell r="EC436">
            <v>2.4510624999999999</v>
          </cell>
          <cell r="ED436">
            <v>2.4510624999999999</v>
          </cell>
          <cell r="EE436">
            <v>2.4510624999999999</v>
          </cell>
          <cell r="EF436">
            <v>2.4510624999999999</v>
          </cell>
          <cell r="EG436">
            <v>2.4510624999999999</v>
          </cell>
          <cell r="EH436">
            <v>2.5500624999999997</v>
          </cell>
          <cell r="EI436">
            <v>2.5500624999999997</v>
          </cell>
          <cell r="EJ436">
            <v>2.5500624999999997</v>
          </cell>
          <cell r="EK436">
            <v>2.5500624999999997</v>
          </cell>
          <cell r="EL436">
            <v>2.5500624999999997</v>
          </cell>
          <cell r="EM436">
            <v>2.5500624999999997</v>
          </cell>
          <cell r="EN436">
            <v>2.5500624999999997</v>
          </cell>
          <cell r="EP436">
            <v>16.340416666666666</v>
          </cell>
          <cell r="EQ436">
            <v>16.340416666666666</v>
          </cell>
          <cell r="ER436">
            <v>16.340416666666666</v>
          </cell>
          <cell r="ES436">
            <v>16.340416666666666</v>
          </cell>
          <cell r="ET436">
            <v>16.340416666666666</v>
          </cell>
          <cell r="EU436">
            <v>17.000416666666666</v>
          </cell>
          <cell r="EV436">
            <v>17.000416666666666</v>
          </cell>
          <cell r="EW436">
            <v>17.000416666666666</v>
          </cell>
          <cell r="EX436">
            <v>17.000416666666666</v>
          </cell>
          <cell r="EY436">
            <v>17.000416666666666</v>
          </cell>
          <cell r="EZ436">
            <v>17.000416666666666</v>
          </cell>
          <cell r="FA436">
            <v>17.000416666666666</v>
          </cell>
          <cell r="FC436">
            <v>10.799999999999999</v>
          </cell>
          <cell r="FD436">
            <v>10.799999999999999</v>
          </cell>
          <cell r="FE436">
            <v>10.799999999999999</v>
          </cell>
          <cell r="FF436">
            <v>10.799999999999999</v>
          </cell>
          <cell r="FG436">
            <v>10.799999999999999</v>
          </cell>
          <cell r="FH436">
            <v>11.393999999999998</v>
          </cell>
          <cell r="FI436">
            <v>11.393999999999998</v>
          </cell>
          <cell r="FJ436">
            <v>11.393999999999998</v>
          </cell>
          <cell r="FK436">
            <v>11.393999999999998</v>
          </cell>
          <cell r="FL436">
            <v>11.393999999999998</v>
          </cell>
          <cell r="FM436">
            <v>11.393999999999998</v>
          </cell>
          <cell r="FN436">
            <v>11.393999999999998</v>
          </cell>
          <cell r="FP436">
            <v>9.7200000000000006</v>
          </cell>
          <cell r="FQ436">
            <v>9.7200000000000006</v>
          </cell>
          <cell r="FR436">
            <v>9.7200000000000006</v>
          </cell>
          <cell r="FS436">
            <v>9.7200000000000006</v>
          </cell>
          <cell r="FT436">
            <v>9.7200000000000006</v>
          </cell>
          <cell r="FU436">
            <v>10.2546</v>
          </cell>
          <cell r="FV436">
            <v>10.2546</v>
          </cell>
          <cell r="FW436">
            <v>10.2546</v>
          </cell>
          <cell r="FX436">
            <v>10.2546</v>
          </cell>
          <cell r="FY436">
            <v>10.2546</v>
          </cell>
          <cell r="FZ436">
            <v>10.2546</v>
          </cell>
          <cell r="GA436">
            <v>10.2546</v>
          </cell>
          <cell r="GC436">
            <v>1.634041666666667E-2</v>
          </cell>
          <cell r="GD436">
            <v>1.634041666666667E-2</v>
          </cell>
          <cell r="GE436">
            <v>1.634041666666667E-2</v>
          </cell>
          <cell r="GF436">
            <v>1.634041666666667E-2</v>
          </cell>
          <cell r="GG436">
            <v>1.634041666666667E-2</v>
          </cell>
          <cell r="GH436">
            <v>1.7000416666666667E-2</v>
          </cell>
          <cell r="GI436">
            <v>1.7000416666666667E-2</v>
          </cell>
          <cell r="GJ436">
            <v>1.7000416666666667E-2</v>
          </cell>
          <cell r="GK436">
            <v>1.7000416666666667E-2</v>
          </cell>
          <cell r="GL436">
            <v>1.7000416666666667E-2</v>
          </cell>
          <cell r="GM436">
            <v>1.7000416666666667E-2</v>
          </cell>
          <cell r="GN436">
            <v>1.7000416666666667E-2</v>
          </cell>
        </row>
        <row r="437">
          <cell r="O437">
            <v>1</v>
          </cell>
          <cell r="P437"/>
          <cell r="Q437" t="str">
            <v>0835</v>
          </cell>
          <cell r="AP437">
            <v>144</v>
          </cell>
          <cell r="AQ437">
            <v>144</v>
          </cell>
          <cell r="AR437">
            <v>144</v>
          </cell>
          <cell r="AS437">
            <v>144</v>
          </cell>
          <cell r="AT437">
            <v>144</v>
          </cell>
          <cell r="AU437">
            <v>151.91999999999999</v>
          </cell>
          <cell r="AV437">
            <v>151.91999999999999</v>
          </cell>
          <cell r="AW437">
            <v>151.91999999999999</v>
          </cell>
          <cell r="AX437">
            <v>151.91999999999999</v>
          </cell>
          <cell r="AY437">
            <v>151.91999999999999</v>
          </cell>
          <cell r="AZ437">
            <v>151.91999999999999</v>
          </cell>
          <cell r="BA437">
            <v>151.91999999999999</v>
          </cell>
          <cell r="BC437">
            <v>0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0</v>
          </cell>
          <cell r="BZ437">
            <v>0</v>
          </cell>
          <cell r="CA437">
            <v>0</v>
          </cell>
          <cell r="CC437">
            <v>1.4368333333333334</v>
          </cell>
          <cell r="CD437">
            <v>1.4368333333333334</v>
          </cell>
          <cell r="CE437">
            <v>1.4368333333333334</v>
          </cell>
          <cell r="CF437">
            <v>1.4368333333333334</v>
          </cell>
          <cell r="CG437">
            <v>1.4368333333333334</v>
          </cell>
          <cell r="CH437">
            <v>1.5028333333333332</v>
          </cell>
          <cell r="CI437">
            <v>1.5028333333333332</v>
          </cell>
          <cell r="CJ437">
            <v>1.5028333333333332</v>
          </cell>
          <cell r="CK437">
            <v>1.5028333333333332</v>
          </cell>
          <cell r="CL437">
            <v>1.5028333333333332</v>
          </cell>
          <cell r="CM437">
            <v>1.5028333333333332</v>
          </cell>
          <cell r="CN437">
            <v>1.5028333333333332</v>
          </cell>
          <cell r="DP437">
            <v>4.7894444444444444</v>
          </cell>
          <cell r="DQ437">
            <v>4.7894444444444444</v>
          </cell>
          <cell r="DR437">
            <v>4.7894444444444444</v>
          </cell>
          <cell r="DS437">
            <v>4.7894444444444444</v>
          </cell>
          <cell r="DT437">
            <v>4.7894444444444444</v>
          </cell>
          <cell r="DU437">
            <v>5.0094444444444433</v>
          </cell>
          <cell r="DV437">
            <v>5.0094444444444433</v>
          </cell>
          <cell r="DW437">
            <v>5.0094444444444433</v>
          </cell>
          <cell r="DX437">
            <v>5.0094444444444433</v>
          </cell>
          <cell r="DY437">
            <v>5.0094444444444433</v>
          </cell>
          <cell r="DZ437">
            <v>5.0094444444444433</v>
          </cell>
          <cell r="EA437">
            <v>5.0094444444444433</v>
          </cell>
          <cell r="EC437">
            <v>2.1552499999999997</v>
          </cell>
          <cell r="ED437">
            <v>2.1552499999999997</v>
          </cell>
          <cell r="EE437">
            <v>2.1552499999999997</v>
          </cell>
          <cell r="EF437">
            <v>2.1552499999999997</v>
          </cell>
          <cell r="EG437">
            <v>2.1552499999999997</v>
          </cell>
          <cell r="EH437">
            <v>2.2542499999999994</v>
          </cell>
          <cell r="EI437">
            <v>2.2542499999999994</v>
          </cell>
          <cell r="EJ437">
            <v>2.2542499999999994</v>
          </cell>
          <cell r="EK437">
            <v>2.2542499999999994</v>
          </cell>
          <cell r="EL437">
            <v>2.2542499999999994</v>
          </cell>
          <cell r="EM437">
            <v>2.2542499999999994</v>
          </cell>
          <cell r="EN437">
            <v>2.2542499999999994</v>
          </cell>
          <cell r="EP437">
            <v>14.368333333333332</v>
          </cell>
          <cell r="EQ437">
            <v>14.368333333333332</v>
          </cell>
          <cell r="ER437">
            <v>14.368333333333332</v>
          </cell>
          <cell r="ES437">
            <v>14.368333333333332</v>
          </cell>
          <cell r="ET437">
            <v>14.368333333333332</v>
          </cell>
          <cell r="EU437">
            <v>15.028333333333331</v>
          </cell>
          <cell r="EV437">
            <v>15.028333333333331</v>
          </cell>
          <cell r="EW437">
            <v>15.028333333333331</v>
          </cell>
          <cell r="EX437">
            <v>15.028333333333331</v>
          </cell>
          <cell r="EY437">
            <v>15.028333333333331</v>
          </cell>
          <cell r="EZ437">
            <v>15.028333333333331</v>
          </cell>
          <cell r="FA437">
            <v>15.028333333333331</v>
          </cell>
          <cell r="FC437">
            <v>10.799999999999999</v>
          </cell>
          <cell r="FD437">
            <v>10.799999999999999</v>
          </cell>
          <cell r="FE437">
            <v>10.799999999999999</v>
          </cell>
          <cell r="FF437">
            <v>10.799999999999999</v>
          </cell>
          <cell r="FG437">
            <v>10.799999999999999</v>
          </cell>
          <cell r="FH437">
            <v>11.393999999999998</v>
          </cell>
          <cell r="FI437">
            <v>11.393999999999998</v>
          </cell>
          <cell r="FJ437">
            <v>11.393999999999998</v>
          </cell>
          <cell r="FK437">
            <v>11.393999999999998</v>
          </cell>
          <cell r="FL437">
            <v>11.393999999999998</v>
          </cell>
          <cell r="FM437">
            <v>11.393999999999998</v>
          </cell>
          <cell r="FN437">
            <v>11.393999999999998</v>
          </cell>
          <cell r="FP437">
            <v>9.7200000000000006</v>
          </cell>
          <cell r="FQ437">
            <v>9.7200000000000006</v>
          </cell>
          <cell r="FR437">
            <v>9.7200000000000006</v>
          </cell>
          <cell r="FS437">
            <v>9.7200000000000006</v>
          </cell>
          <cell r="FT437">
            <v>9.7200000000000006</v>
          </cell>
          <cell r="FU437">
            <v>10.2546</v>
          </cell>
          <cell r="FV437">
            <v>10.2546</v>
          </cell>
          <cell r="FW437">
            <v>10.2546</v>
          </cell>
          <cell r="FX437">
            <v>10.2546</v>
          </cell>
          <cell r="FY437">
            <v>10.2546</v>
          </cell>
          <cell r="FZ437">
            <v>10.2546</v>
          </cell>
          <cell r="GA437">
            <v>10.2546</v>
          </cell>
          <cell r="GC437">
            <v>1.4368333333333334E-2</v>
          </cell>
          <cell r="GD437">
            <v>1.4368333333333334E-2</v>
          </cell>
          <cell r="GE437">
            <v>1.4368333333333334E-2</v>
          </cell>
          <cell r="GF437">
            <v>1.4368333333333334E-2</v>
          </cell>
          <cell r="GG437">
            <v>1.4368333333333334E-2</v>
          </cell>
          <cell r="GH437">
            <v>1.5028333333333333E-2</v>
          </cell>
          <cell r="GI437">
            <v>1.5028333333333333E-2</v>
          </cell>
          <cell r="GJ437">
            <v>1.5028333333333333E-2</v>
          </cell>
          <cell r="GK437">
            <v>1.5028333333333333E-2</v>
          </cell>
          <cell r="GL437">
            <v>1.5028333333333333E-2</v>
          </cell>
          <cell r="GM437">
            <v>1.5028333333333333E-2</v>
          </cell>
          <cell r="GN437">
            <v>1.5028333333333333E-2</v>
          </cell>
        </row>
        <row r="438">
          <cell r="O438">
            <v>1</v>
          </cell>
          <cell r="P438"/>
          <cell r="Q438" t="str">
            <v>0835</v>
          </cell>
          <cell r="AP438">
            <v>144</v>
          </cell>
          <cell r="AQ438">
            <v>144</v>
          </cell>
          <cell r="AR438">
            <v>144</v>
          </cell>
          <cell r="AS438">
            <v>144</v>
          </cell>
          <cell r="AT438">
            <v>144</v>
          </cell>
          <cell r="AU438">
            <v>151.91999999999999</v>
          </cell>
          <cell r="AV438">
            <v>151.91999999999999</v>
          </cell>
          <cell r="AW438">
            <v>151.91999999999999</v>
          </cell>
          <cell r="AX438">
            <v>151.91999999999999</v>
          </cell>
          <cell r="AY438">
            <v>151.91999999999999</v>
          </cell>
          <cell r="AZ438">
            <v>151.91999999999999</v>
          </cell>
          <cell r="BA438">
            <v>151.91999999999999</v>
          </cell>
          <cell r="BC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0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0</v>
          </cell>
          <cell r="BZ438">
            <v>0</v>
          </cell>
          <cell r="CA438">
            <v>0</v>
          </cell>
          <cell r="CC438">
            <v>1.4368333333333334</v>
          </cell>
          <cell r="CD438">
            <v>1.4368333333333334</v>
          </cell>
          <cell r="CE438">
            <v>1.4368333333333334</v>
          </cell>
          <cell r="CF438">
            <v>1.4368333333333334</v>
          </cell>
          <cell r="CG438">
            <v>1.4368333333333334</v>
          </cell>
          <cell r="CH438">
            <v>1.5028333333333332</v>
          </cell>
          <cell r="CI438">
            <v>1.5028333333333332</v>
          </cell>
          <cell r="CJ438">
            <v>1.5028333333333332</v>
          </cell>
          <cell r="CK438">
            <v>1.5028333333333332</v>
          </cell>
          <cell r="CL438">
            <v>1.5028333333333332</v>
          </cell>
          <cell r="CM438">
            <v>1.5028333333333332</v>
          </cell>
          <cell r="CN438">
            <v>1.5028333333333332</v>
          </cell>
          <cell r="DP438">
            <v>4.7894444444444444</v>
          </cell>
          <cell r="DQ438">
            <v>4.7894444444444444</v>
          </cell>
          <cell r="DR438">
            <v>4.7894444444444444</v>
          </cell>
          <cell r="DS438">
            <v>4.7894444444444444</v>
          </cell>
          <cell r="DT438">
            <v>4.7894444444444444</v>
          </cell>
          <cell r="DU438">
            <v>5.0094444444444433</v>
          </cell>
          <cell r="DV438">
            <v>5.0094444444444433</v>
          </cell>
          <cell r="DW438">
            <v>5.0094444444444433</v>
          </cell>
          <cell r="DX438">
            <v>5.0094444444444433</v>
          </cell>
          <cell r="DY438">
            <v>5.0094444444444433</v>
          </cell>
          <cell r="DZ438">
            <v>5.0094444444444433</v>
          </cell>
          <cell r="EA438">
            <v>5.0094444444444433</v>
          </cell>
          <cell r="EC438">
            <v>2.1552499999999997</v>
          </cell>
          <cell r="ED438">
            <v>2.1552499999999997</v>
          </cell>
          <cell r="EE438">
            <v>2.1552499999999997</v>
          </cell>
          <cell r="EF438">
            <v>2.1552499999999997</v>
          </cell>
          <cell r="EG438">
            <v>2.1552499999999997</v>
          </cell>
          <cell r="EH438">
            <v>2.2542499999999994</v>
          </cell>
          <cell r="EI438">
            <v>2.2542499999999994</v>
          </cell>
          <cell r="EJ438">
            <v>2.2542499999999994</v>
          </cell>
          <cell r="EK438">
            <v>2.2542499999999994</v>
          </cell>
          <cell r="EL438">
            <v>2.2542499999999994</v>
          </cell>
          <cell r="EM438">
            <v>2.2542499999999994</v>
          </cell>
          <cell r="EN438">
            <v>2.2542499999999994</v>
          </cell>
          <cell r="EP438">
            <v>14.368333333333332</v>
          </cell>
          <cell r="EQ438">
            <v>14.368333333333332</v>
          </cell>
          <cell r="ER438">
            <v>14.368333333333332</v>
          </cell>
          <cell r="ES438">
            <v>14.368333333333332</v>
          </cell>
          <cell r="ET438">
            <v>14.368333333333332</v>
          </cell>
          <cell r="EU438">
            <v>15.028333333333331</v>
          </cell>
          <cell r="EV438">
            <v>15.028333333333331</v>
          </cell>
          <cell r="EW438">
            <v>15.028333333333331</v>
          </cell>
          <cell r="EX438">
            <v>15.028333333333331</v>
          </cell>
          <cell r="EY438">
            <v>15.028333333333331</v>
          </cell>
          <cell r="EZ438">
            <v>15.028333333333331</v>
          </cell>
          <cell r="FA438">
            <v>15.028333333333331</v>
          </cell>
          <cell r="FC438">
            <v>10.799999999999999</v>
          </cell>
          <cell r="FD438">
            <v>10.799999999999999</v>
          </cell>
          <cell r="FE438">
            <v>10.799999999999999</v>
          </cell>
          <cell r="FF438">
            <v>10.799999999999999</v>
          </cell>
          <cell r="FG438">
            <v>10.799999999999999</v>
          </cell>
          <cell r="FH438">
            <v>11.393999999999998</v>
          </cell>
          <cell r="FI438">
            <v>11.393999999999998</v>
          </cell>
          <cell r="FJ438">
            <v>11.393999999999998</v>
          </cell>
          <cell r="FK438">
            <v>11.393999999999998</v>
          </cell>
          <cell r="FL438">
            <v>11.393999999999998</v>
          </cell>
          <cell r="FM438">
            <v>11.393999999999998</v>
          </cell>
          <cell r="FN438">
            <v>11.393999999999998</v>
          </cell>
          <cell r="FP438">
            <v>9.7200000000000006</v>
          </cell>
          <cell r="FQ438">
            <v>9.7200000000000006</v>
          </cell>
          <cell r="FR438">
            <v>9.7200000000000006</v>
          </cell>
          <cell r="FS438">
            <v>9.7200000000000006</v>
          </cell>
          <cell r="FT438">
            <v>9.7200000000000006</v>
          </cell>
          <cell r="FU438">
            <v>10.2546</v>
          </cell>
          <cell r="FV438">
            <v>10.2546</v>
          </cell>
          <cell r="FW438">
            <v>10.2546</v>
          </cell>
          <cell r="FX438">
            <v>10.2546</v>
          </cell>
          <cell r="FY438">
            <v>10.2546</v>
          </cell>
          <cell r="FZ438">
            <v>10.2546</v>
          </cell>
          <cell r="GA438">
            <v>10.2546</v>
          </cell>
          <cell r="GC438">
            <v>1.4368333333333334E-2</v>
          </cell>
          <cell r="GD438">
            <v>1.4368333333333334E-2</v>
          </cell>
          <cell r="GE438">
            <v>1.4368333333333334E-2</v>
          </cell>
          <cell r="GF438">
            <v>1.4368333333333334E-2</v>
          </cell>
          <cell r="GG438">
            <v>1.4368333333333334E-2</v>
          </cell>
          <cell r="GH438">
            <v>1.5028333333333333E-2</v>
          </cell>
          <cell r="GI438">
            <v>1.5028333333333333E-2</v>
          </cell>
          <cell r="GJ438">
            <v>1.5028333333333333E-2</v>
          </cell>
          <cell r="GK438">
            <v>1.5028333333333333E-2</v>
          </cell>
          <cell r="GL438">
            <v>1.5028333333333333E-2</v>
          </cell>
          <cell r="GM438">
            <v>1.5028333333333333E-2</v>
          </cell>
          <cell r="GN438">
            <v>1.5028333333333333E-2</v>
          </cell>
        </row>
        <row r="439">
          <cell r="O439">
            <v>1</v>
          </cell>
          <cell r="P439"/>
          <cell r="Q439" t="str">
            <v>0835</v>
          </cell>
          <cell r="AP439">
            <v>400</v>
          </cell>
          <cell r="AQ439">
            <v>400</v>
          </cell>
          <cell r="AR439">
            <v>400</v>
          </cell>
          <cell r="AS439">
            <v>400</v>
          </cell>
          <cell r="AT439">
            <v>400</v>
          </cell>
          <cell r="AU439">
            <v>422</v>
          </cell>
          <cell r="AV439">
            <v>422</v>
          </cell>
          <cell r="AW439">
            <v>422</v>
          </cell>
          <cell r="AX439">
            <v>422</v>
          </cell>
          <cell r="AY439">
            <v>422</v>
          </cell>
          <cell r="AZ439">
            <v>422</v>
          </cell>
          <cell r="BA439">
            <v>422</v>
          </cell>
          <cell r="BC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0</v>
          </cell>
          <cell r="BL439">
            <v>0</v>
          </cell>
          <cell r="BM439">
            <v>0</v>
          </cell>
          <cell r="BN439">
            <v>0</v>
          </cell>
          <cell r="BP439">
            <v>0</v>
          </cell>
          <cell r="BQ439">
            <v>0</v>
          </cell>
          <cell r="BR439">
            <v>0</v>
          </cell>
          <cell r="BS439">
            <v>0</v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C439">
            <v>4.6100666666666665</v>
          </cell>
          <cell r="CD439">
            <v>4.6100666666666665</v>
          </cell>
          <cell r="CE439">
            <v>4.6100666666666665</v>
          </cell>
          <cell r="CF439">
            <v>4.6100666666666665</v>
          </cell>
          <cell r="CG439">
            <v>4.6100666666666665</v>
          </cell>
          <cell r="CH439">
            <v>4.7934000000000001</v>
          </cell>
          <cell r="CI439">
            <v>4.7934000000000001</v>
          </cell>
          <cell r="CJ439">
            <v>4.7934000000000001</v>
          </cell>
          <cell r="CK439">
            <v>4.7934000000000001</v>
          </cell>
          <cell r="CL439">
            <v>4.7934000000000001</v>
          </cell>
          <cell r="CM439">
            <v>4.7934000000000001</v>
          </cell>
          <cell r="CN439">
            <v>4.7934000000000001</v>
          </cell>
          <cell r="DP439">
            <v>15.366888888888887</v>
          </cell>
          <cell r="DQ439">
            <v>15.366888888888887</v>
          </cell>
          <cell r="DR439">
            <v>15.366888888888887</v>
          </cell>
          <cell r="DS439">
            <v>15.366888888888887</v>
          </cell>
          <cell r="DT439">
            <v>15.366888888888887</v>
          </cell>
          <cell r="DU439">
            <v>15.978</v>
          </cell>
          <cell r="DV439">
            <v>15.978</v>
          </cell>
          <cell r="DW439">
            <v>15.978</v>
          </cell>
          <cell r="DX439">
            <v>15.978</v>
          </cell>
          <cell r="DY439">
            <v>15.978</v>
          </cell>
          <cell r="DZ439">
            <v>15.978</v>
          </cell>
          <cell r="EA439">
            <v>15.978</v>
          </cell>
          <cell r="EC439">
            <v>6.9150999999999989</v>
          </cell>
          <cell r="ED439">
            <v>6.9150999999999989</v>
          </cell>
          <cell r="EE439">
            <v>6.9150999999999989</v>
          </cell>
          <cell r="EF439">
            <v>6.9150999999999989</v>
          </cell>
          <cell r="EG439">
            <v>6.9150999999999989</v>
          </cell>
          <cell r="EH439">
            <v>7.1901000000000002</v>
          </cell>
          <cell r="EI439">
            <v>7.1901000000000002</v>
          </cell>
          <cell r="EJ439">
            <v>7.1901000000000002</v>
          </cell>
          <cell r="EK439">
            <v>7.1901000000000002</v>
          </cell>
          <cell r="EL439">
            <v>7.1901000000000002</v>
          </cell>
          <cell r="EM439">
            <v>7.1901000000000002</v>
          </cell>
          <cell r="EN439">
            <v>7.1901000000000002</v>
          </cell>
          <cell r="EP439">
            <v>46.100666666666662</v>
          </cell>
          <cell r="EQ439">
            <v>46.100666666666662</v>
          </cell>
          <cell r="ER439">
            <v>46.100666666666662</v>
          </cell>
          <cell r="ES439">
            <v>46.100666666666662</v>
          </cell>
          <cell r="ET439">
            <v>46.100666666666662</v>
          </cell>
          <cell r="EU439">
            <v>47.933999999999997</v>
          </cell>
          <cell r="EV439">
            <v>47.933999999999997</v>
          </cell>
          <cell r="EW439">
            <v>47.933999999999997</v>
          </cell>
          <cell r="EX439">
            <v>47.933999999999997</v>
          </cell>
          <cell r="EY439">
            <v>47.933999999999997</v>
          </cell>
          <cell r="EZ439">
            <v>47.933999999999997</v>
          </cell>
          <cell r="FA439">
            <v>47.933999999999997</v>
          </cell>
          <cell r="FC439">
            <v>30</v>
          </cell>
          <cell r="FD439">
            <v>30</v>
          </cell>
          <cell r="FE439">
            <v>30</v>
          </cell>
          <cell r="FF439">
            <v>30</v>
          </cell>
          <cell r="FG439">
            <v>30</v>
          </cell>
          <cell r="FH439">
            <v>31.65</v>
          </cell>
          <cell r="FI439">
            <v>31.65</v>
          </cell>
          <cell r="FJ439">
            <v>31.65</v>
          </cell>
          <cell r="FK439">
            <v>31.65</v>
          </cell>
          <cell r="FL439">
            <v>31.65</v>
          </cell>
          <cell r="FM439">
            <v>31.65</v>
          </cell>
          <cell r="FN439">
            <v>31.65</v>
          </cell>
          <cell r="FP439">
            <v>27</v>
          </cell>
          <cell r="FQ439">
            <v>27</v>
          </cell>
          <cell r="FR439">
            <v>27</v>
          </cell>
          <cell r="FS439">
            <v>27</v>
          </cell>
          <cell r="FT439">
            <v>27</v>
          </cell>
          <cell r="FU439">
            <v>28.485000000000003</v>
          </cell>
          <cell r="FV439">
            <v>28.485000000000003</v>
          </cell>
          <cell r="FW439">
            <v>28.485000000000003</v>
          </cell>
          <cell r="FX439">
            <v>28.485000000000003</v>
          </cell>
          <cell r="FY439">
            <v>28.485000000000003</v>
          </cell>
          <cell r="FZ439">
            <v>28.485000000000003</v>
          </cell>
          <cell r="GA439">
            <v>28.485000000000003</v>
          </cell>
          <cell r="GC439">
            <v>4.6100666666666665E-2</v>
          </cell>
          <cell r="GD439">
            <v>4.6100666666666665E-2</v>
          </cell>
          <cell r="GE439">
            <v>4.6100666666666665E-2</v>
          </cell>
          <cell r="GF439">
            <v>4.6100666666666665E-2</v>
          </cell>
          <cell r="GG439">
            <v>4.6100666666666665E-2</v>
          </cell>
          <cell r="GH439">
            <v>4.7934000000000004E-2</v>
          </cell>
          <cell r="GI439">
            <v>4.7934000000000004E-2</v>
          </cell>
          <cell r="GJ439">
            <v>4.7934000000000004E-2</v>
          </cell>
          <cell r="GK439">
            <v>4.7934000000000004E-2</v>
          </cell>
          <cell r="GL439">
            <v>4.7934000000000004E-2</v>
          </cell>
          <cell r="GM439">
            <v>4.7934000000000004E-2</v>
          </cell>
          <cell r="GN439">
            <v>4.7934000000000004E-2</v>
          </cell>
        </row>
        <row r="440">
          <cell r="O440">
            <v>1</v>
          </cell>
          <cell r="P440"/>
          <cell r="Q440" t="str">
            <v>0835</v>
          </cell>
          <cell r="AP440">
            <v>177</v>
          </cell>
          <cell r="AQ440">
            <v>177</v>
          </cell>
          <cell r="AR440">
            <v>177</v>
          </cell>
          <cell r="AS440">
            <v>177</v>
          </cell>
          <cell r="AT440">
            <v>177</v>
          </cell>
          <cell r="AU440">
            <v>186.73499999999999</v>
          </cell>
          <cell r="AV440">
            <v>186.73499999999999</v>
          </cell>
          <cell r="AW440">
            <v>186.73499999999999</v>
          </cell>
          <cell r="AX440">
            <v>186.73499999999999</v>
          </cell>
          <cell r="AY440">
            <v>186.73499999999999</v>
          </cell>
          <cell r="AZ440">
            <v>186.73499999999999</v>
          </cell>
          <cell r="BA440">
            <v>186.73499999999999</v>
          </cell>
          <cell r="BC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0</v>
          </cell>
          <cell r="BL440">
            <v>0</v>
          </cell>
          <cell r="BM440">
            <v>0</v>
          </cell>
          <cell r="BN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C440">
            <v>2.2588750000000002</v>
          </cell>
          <cell r="CD440">
            <v>2.2588750000000002</v>
          </cell>
          <cell r="CE440">
            <v>2.2588750000000002</v>
          </cell>
          <cell r="CF440">
            <v>2.2588750000000002</v>
          </cell>
          <cell r="CG440">
            <v>2.2588750000000002</v>
          </cell>
          <cell r="CH440">
            <v>2.34</v>
          </cell>
          <cell r="CI440">
            <v>2.34</v>
          </cell>
          <cell r="CJ440">
            <v>2.34</v>
          </cell>
          <cell r="CK440">
            <v>2.34</v>
          </cell>
          <cell r="CL440">
            <v>2.34</v>
          </cell>
          <cell r="CM440">
            <v>2.34</v>
          </cell>
          <cell r="CN440">
            <v>2.34</v>
          </cell>
          <cell r="DP440">
            <v>7.529583333333334</v>
          </cell>
          <cell r="DQ440">
            <v>7.529583333333334</v>
          </cell>
          <cell r="DR440">
            <v>7.529583333333334</v>
          </cell>
          <cell r="DS440">
            <v>7.529583333333334</v>
          </cell>
          <cell r="DT440">
            <v>7.529583333333334</v>
          </cell>
          <cell r="DU440">
            <v>7.799999999999998</v>
          </cell>
          <cell r="DV440">
            <v>7.799999999999998</v>
          </cell>
          <cell r="DW440">
            <v>7.799999999999998</v>
          </cell>
          <cell r="DX440">
            <v>7.799999999999998</v>
          </cell>
          <cell r="DY440">
            <v>7.799999999999998</v>
          </cell>
          <cell r="DZ440">
            <v>7.799999999999998</v>
          </cell>
          <cell r="EA440">
            <v>7.799999999999998</v>
          </cell>
          <cell r="EC440">
            <v>3.3883124999999996</v>
          </cell>
          <cell r="ED440">
            <v>3.3883124999999996</v>
          </cell>
          <cell r="EE440">
            <v>3.3883124999999996</v>
          </cell>
          <cell r="EF440">
            <v>3.3883124999999996</v>
          </cell>
          <cell r="EG440">
            <v>3.3883124999999996</v>
          </cell>
          <cell r="EH440">
            <v>3.5099999999999993</v>
          </cell>
          <cell r="EI440">
            <v>3.5099999999999993</v>
          </cell>
          <cell r="EJ440">
            <v>3.5099999999999993</v>
          </cell>
          <cell r="EK440">
            <v>3.5099999999999993</v>
          </cell>
          <cell r="EL440">
            <v>3.5099999999999993</v>
          </cell>
          <cell r="EM440">
            <v>3.5099999999999993</v>
          </cell>
          <cell r="EN440">
            <v>3.5099999999999993</v>
          </cell>
          <cell r="EP440">
            <v>22.588750000000001</v>
          </cell>
          <cell r="EQ440">
            <v>22.588750000000001</v>
          </cell>
          <cell r="ER440">
            <v>22.588750000000001</v>
          </cell>
          <cell r="ES440">
            <v>22.588750000000001</v>
          </cell>
          <cell r="ET440">
            <v>22.588750000000001</v>
          </cell>
          <cell r="EU440">
            <v>23.399999999999995</v>
          </cell>
          <cell r="EV440">
            <v>23.399999999999995</v>
          </cell>
          <cell r="EW440">
            <v>23.399999999999995</v>
          </cell>
          <cell r="EX440">
            <v>23.399999999999995</v>
          </cell>
          <cell r="EY440">
            <v>23.399999999999995</v>
          </cell>
          <cell r="EZ440">
            <v>23.399999999999995</v>
          </cell>
          <cell r="FA440">
            <v>23.399999999999995</v>
          </cell>
          <cell r="FC440">
            <v>13.275</v>
          </cell>
          <cell r="FD440">
            <v>13.275</v>
          </cell>
          <cell r="FE440">
            <v>13.275</v>
          </cell>
          <cell r="FF440">
            <v>13.275</v>
          </cell>
          <cell r="FG440">
            <v>13.275</v>
          </cell>
          <cell r="FH440">
            <v>14.005124999999998</v>
          </cell>
          <cell r="FI440">
            <v>14.005124999999998</v>
          </cell>
          <cell r="FJ440">
            <v>14.005124999999998</v>
          </cell>
          <cell r="FK440">
            <v>14.005124999999998</v>
          </cell>
          <cell r="FL440">
            <v>14.005124999999998</v>
          </cell>
          <cell r="FM440">
            <v>14.005124999999998</v>
          </cell>
          <cell r="FN440">
            <v>14.005124999999998</v>
          </cell>
          <cell r="FP440">
            <v>11.947500000000002</v>
          </cell>
          <cell r="FQ440">
            <v>11.947500000000002</v>
          </cell>
          <cell r="FR440">
            <v>11.947500000000002</v>
          </cell>
          <cell r="FS440">
            <v>11.947500000000002</v>
          </cell>
          <cell r="FT440">
            <v>11.947500000000002</v>
          </cell>
          <cell r="FU440">
            <v>12.6046125</v>
          </cell>
          <cell r="FV440">
            <v>12.6046125</v>
          </cell>
          <cell r="FW440">
            <v>12.6046125</v>
          </cell>
          <cell r="FX440">
            <v>12.6046125</v>
          </cell>
          <cell r="FY440">
            <v>12.6046125</v>
          </cell>
          <cell r="FZ440">
            <v>12.6046125</v>
          </cell>
          <cell r="GA440">
            <v>12.6046125</v>
          </cell>
          <cell r="GC440">
            <v>2.2588750000000001E-2</v>
          </cell>
          <cell r="GD440">
            <v>2.2588750000000001E-2</v>
          </cell>
          <cell r="GE440">
            <v>2.2588750000000001E-2</v>
          </cell>
          <cell r="GF440">
            <v>2.2588750000000001E-2</v>
          </cell>
          <cell r="GG440">
            <v>2.2588750000000001E-2</v>
          </cell>
          <cell r="GH440">
            <v>2.3400000000000001E-2</v>
          </cell>
          <cell r="GI440">
            <v>2.3400000000000001E-2</v>
          </cell>
          <cell r="GJ440">
            <v>2.3400000000000001E-2</v>
          </cell>
          <cell r="GK440">
            <v>2.3400000000000001E-2</v>
          </cell>
          <cell r="GL440">
            <v>2.3400000000000001E-2</v>
          </cell>
          <cell r="GM440">
            <v>2.3400000000000001E-2</v>
          </cell>
          <cell r="GN440">
            <v>2.3400000000000001E-2</v>
          </cell>
        </row>
        <row r="441">
          <cell r="O441">
            <v>1</v>
          </cell>
          <cell r="P441"/>
          <cell r="Q441" t="str">
            <v>0835</v>
          </cell>
          <cell r="AP441">
            <v>175</v>
          </cell>
          <cell r="AQ441">
            <v>175</v>
          </cell>
          <cell r="AR441">
            <v>175</v>
          </cell>
          <cell r="AS441">
            <v>175</v>
          </cell>
          <cell r="AT441">
            <v>175</v>
          </cell>
          <cell r="AU441">
            <v>184.625</v>
          </cell>
          <cell r="AV441">
            <v>184.625</v>
          </cell>
          <cell r="AW441">
            <v>184.625</v>
          </cell>
          <cell r="AX441">
            <v>184.625</v>
          </cell>
          <cell r="AY441">
            <v>184.625</v>
          </cell>
          <cell r="AZ441">
            <v>184.625</v>
          </cell>
          <cell r="BA441">
            <v>184.625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C441">
            <v>1.4583333333333333</v>
          </cell>
          <cell r="CD441">
            <v>1.4583333333333333</v>
          </cell>
          <cell r="CE441">
            <v>1.4583333333333333</v>
          </cell>
          <cell r="CF441">
            <v>1.4583333333333333</v>
          </cell>
          <cell r="CG441">
            <v>1.4583333333333333</v>
          </cell>
          <cell r="CH441">
            <v>1.5385416666666669</v>
          </cell>
          <cell r="CI441">
            <v>1.5385416666666669</v>
          </cell>
          <cell r="CJ441">
            <v>1.5385416666666669</v>
          </cell>
          <cell r="CK441">
            <v>1.5385416666666669</v>
          </cell>
          <cell r="CL441">
            <v>1.5385416666666669</v>
          </cell>
          <cell r="CM441">
            <v>1.5385416666666669</v>
          </cell>
          <cell r="CN441">
            <v>1.5385416666666669</v>
          </cell>
          <cell r="DP441">
            <v>4.8611111111111116</v>
          </cell>
          <cell r="DQ441">
            <v>4.8611111111111116</v>
          </cell>
          <cell r="DR441">
            <v>4.8611111111111116</v>
          </cell>
          <cell r="DS441">
            <v>4.8611111111111116</v>
          </cell>
          <cell r="DT441">
            <v>4.8611111111111116</v>
          </cell>
          <cell r="DU441">
            <v>5.1284722222222223</v>
          </cell>
          <cell r="DV441">
            <v>5.1284722222222223</v>
          </cell>
          <cell r="DW441">
            <v>5.1284722222222223</v>
          </cell>
          <cell r="DX441">
            <v>5.1284722222222223</v>
          </cell>
          <cell r="DY441">
            <v>5.1284722222222223</v>
          </cell>
          <cell r="DZ441">
            <v>5.1284722222222223</v>
          </cell>
          <cell r="EA441">
            <v>5.1284722222222223</v>
          </cell>
          <cell r="EC441">
            <v>2.1875</v>
          </cell>
          <cell r="ED441">
            <v>2.1875</v>
          </cell>
          <cell r="EE441">
            <v>2.1875</v>
          </cell>
          <cell r="EF441">
            <v>2.1875</v>
          </cell>
          <cell r="EG441">
            <v>2.1875</v>
          </cell>
          <cell r="EH441">
            <v>2.3078124999999998</v>
          </cell>
          <cell r="EI441">
            <v>2.3078124999999998</v>
          </cell>
          <cell r="EJ441">
            <v>2.3078124999999998</v>
          </cell>
          <cell r="EK441">
            <v>2.3078124999999998</v>
          </cell>
          <cell r="EL441">
            <v>2.3078124999999998</v>
          </cell>
          <cell r="EM441">
            <v>2.3078124999999998</v>
          </cell>
          <cell r="EN441">
            <v>2.3078124999999998</v>
          </cell>
          <cell r="EP441">
            <v>14.583333333333334</v>
          </cell>
          <cell r="EQ441">
            <v>14.583333333333334</v>
          </cell>
          <cell r="ER441">
            <v>14.583333333333334</v>
          </cell>
          <cell r="ES441">
            <v>14.583333333333334</v>
          </cell>
          <cell r="ET441">
            <v>14.583333333333334</v>
          </cell>
          <cell r="EU441">
            <v>15.385416666666666</v>
          </cell>
          <cell r="EV441">
            <v>15.385416666666666</v>
          </cell>
          <cell r="EW441">
            <v>15.385416666666666</v>
          </cell>
          <cell r="EX441">
            <v>15.385416666666666</v>
          </cell>
          <cell r="EY441">
            <v>15.385416666666666</v>
          </cell>
          <cell r="EZ441">
            <v>15.385416666666666</v>
          </cell>
          <cell r="FA441">
            <v>15.385416666666666</v>
          </cell>
          <cell r="FC441">
            <v>13.125</v>
          </cell>
          <cell r="FD441">
            <v>13.125</v>
          </cell>
          <cell r="FE441">
            <v>13.125</v>
          </cell>
          <cell r="FF441">
            <v>13.125</v>
          </cell>
          <cell r="FG441">
            <v>13.125</v>
          </cell>
          <cell r="FH441">
            <v>13.846874999999999</v>
          </cell>
          <cell r="FI441">
            <v>13.846874999999999</v>
          </cell>
          <cell r="FJ441">
            <v>13.846874999999999</v>
          </cell>
          <cell r="FK441">
            <v>13.846874999999999</v>
          </cell>
          <cell r="FL441">
            <v>13.846874999999999</v>
          </cell>
          <cell r="FM441">
            <v>13.846874999999999</v>
          </cell>
          <cell r="FN441">
            <v>13.846874999999999</v>
          </cell>
          <cell r="FP441">
            <v>11.8125</v>
          </cell>
          <cell r="FQ441">
            <v>11.8125</v>
          </cell>
          <cell r="FR441">
            <v>11.8125</v>
          </cell>
          <cell r="FS441">
            <v>11.8125</v>
          </cell>
          <cell r="FT441">
            <v>11.8125</v>
          </cell>
          <cell r="FU441">
            <v>12.462187500000001</v>
          </cell>
          <cell r="FV441">
            <v>12.462187500000001</v>
          </cell>
          <cell r="FW441">
            <v>12.462187500000001</v>
          </cell>
          <cell r="FX441">
            <v>12.462187500000001</v>
          </cell>
          <cell r="FY441">
            <v>12.462187500000001</v>
          </cell>
          <cell r="FZ441">
            <v>12.462187500000001</v>
          </cell>
          <cell r="GA441">
            <v>12.462187500000001</v>
          </cell>
          <cell r="GC441">
            <v>1.4583333333333334E-2</v>
          </cell>
          <cell r="GD441">
            <v>1.4583333333333334E-2</v>
          </cell>
          <cell r="GE441">
            <v>1.4583333333333334E-2</v>
          </cell>
          <cell r="GF441">
            <v>1.4583333333333334E-2</v>
          </cell>
          <cell r="GG441">
            <v>1.4583333333333334E-2</v>
          </cell>
          <cell r="GH441">
            <v>1.5385416666666669E-2</v>
          </cell>
          <cell r="GI441">
            <v>1.5385416666666669E-2</v>
          </cell>
          <cell r="GJ441">
            <v>1.5385416666666669E-2</v>
          </cell>
          <cell r="GK441">
            <v>1.5385416666666669E-2</v>
          </cell>
          <cell r="GL441">
            <v>1.5385416666666669E-2</v>
          </cell>
          <cell r="GM441">
            <v>1.5385416666666669E-2</v>
          </cell>
          <cell r="GN441">
            <v>1.5385416666666669E-2</v>
          </cell>
        </row>
        <row r="442">
          <cell r="O442">
            <v>1</v>
          </cell>
          <cell r="P442"/>
          <cell r="Q442" t="str">
            <v>0532</v>
          </cell>
          <cell r="AP442">
            <v>144</v>
          </cell>
          <cell r="AQ442">
            <v>144</v>
          </cell>
          <cell r="AR442">
            <v>144</v>
          </cell>
          <cell r="AS442">
            <v>144</v>
          </cell>
          <cell r="AT442">
            <v>144</v>
          </cell>
          <cell r="AU442">
            <v>151.91999999999999</v>
          </cell>
          <cell r="AV442">
            <v>151.91999999999999</v>
          </cell>
          <cell r="AW442">
            <v>151.91999999999999</v>
          </cell>
          <cell r="AX442">
            <v>151.91999999999999</v>
          </cell>
          <cell r="AY442">
            <v>151.91999999999999</v>
          </cell>
          <cell r="AZ442">
            <v>151.91999999999999</v>
          </cell>
          <cell r="BA442">
            <v>151.91999999999999</v>
          </cell>
          <cell r="BC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  <cell r="BN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C442">
            <v>2.0209861111111111</v>
          </cell>
          <cell r="CD442">
            <v>2.0209861111111111</v>
          </cell>
          <cell r="CE442">
            <v>2.0209861111111111</v>
          </cell>
          <cell r="CF442">
            <v>2.0209861111111111</v>
          </cell>
          <cell r="CG442">
            <v>2.0209861111111111</v>
          </cell>
          <cell r="CH442">
            <v>2.0869861111111114</v>
          </cell>
          <cell r="CI442">
            <v>2.0869861111111114</v>
          </cell>
          <cell r="CJ442">
            <v>2.0869861111111114</v>
          </cell>
          <cell r="CK442">
            <v>2.0869861111111114</v>
          </cell>
          <cell r="CL442">
            <v>2.0869861111111114</v>
          </cell>
          <cell r="CM442">
            <v>2.0869861111111114</v>
          </cell>
          <cell r="CN442">
            <v>2.0869861111111114</v>
          </cell>
          <cell r="DP442">
            <v>6.7366203703703702</v>
          </cell>
          <cell r="DQ442">
            <v>6.7366203703703702</v>
          </cell>
          <cell r="DR442">
            <v>6.7366203703703702</v>
          </cell>
          <cell r="DS442">
            <v>6.7366203703703702</v>
          </cell>
          <cell r="DT442">
            <v>6.7366203703703702</v>
          </cell>
          <cell r="DU442">
            <v>6.95662037037037</v>
          </cell>
          <cell r="DV442">
            <v>6.95662037037037</v>
          </cell>
          <cell r="DW442">
            <v>6.95662037037037</v>
          </cell>
          <cell r="DX442">
            <v>6.95662037037037</v>
          </cell>
          <cell r="DY442">
            <v>6.95662037037037</v>
          </cell>
          <cell r="DZ442">
            <v>6.95662037037037</v>
          </cell>
          <cell r="EA442">
            <v>6.95662037037037</v>
          </cell>
          <cell r="EC442">
            <v>3.0314791666666667</v>
          </cell>
          <cell r="ED442">
            <v>3.0314791666666667</v>
          </cell>
          <cell r="EE442">
            <v>3.0314791666666667</v>
          </cell>
          <cell r="EF442">
            <v>3.0314791666666667</v>
          </cell>
          <cell r="EG442">
            <v>3.0314791666666667</v>
          </cell>
          <cell r="EH442">
            <v>3.1304791666666669</v>
          </cell>
          <cell r="EI442">
            <v>3.1304791666666669</v>
          </cell>
          <cell r="EJ442">
            <v>3.1304791666666669</v>
          </cell>
          <cell r="EK442">
            <v>3.1304791666666669</v>
          </cell>
          <cell r="EL442">
            <v>3.1304791666666669</v>
          </cell>
          <cell r="EM442">
            <v>3.1304791666666669</v>
          </cell>
          <cell r="EN442">
            <v>3.1304791666666669</v>
          </cell>
          <cell r="EP442">
            <v>20.20986111111111</v>
          </cell>
          <cell r="EQ442">
            <v>20.20986111111111</v>
          </cell>
          <cell r="ER442">
            <v>20.20986111111111</v>
          </cell>
          <cell r="ES442">
            <v>20.20986111111111</v>
          </cell>
          <cell r="ET442">
            <v>20.20986111111111</v>
          </cell>
          <cell r="EU442">
            <v>20.86986111111111</v>
          </cell>
          <cell r="EV442">
            <v>20.86986111111111</v>
          </cell>
          <cell r="EW442">
            <v>20.86986111111111</v>
          </cell>
          <cell r="EX442">
            <v>20.86986111111111</v>
          </cell>
          <cell r="EY442">
            <v>20.86986111111111</v>
          </cell>
          <cell r="EZ442">
            <v>20.86986111111111</v>
          </cell>
          <cell r="FA442">
            <v>20.86986111111111</v>
          </cell>
          <cell r="FC442">
            <v>10.799999999999999</v>
          </cell>
          <cell r="FD442">
            <v>10.799999999999999</v>
          </cell>
          <cell r="FE442">
            <v>10.799999999999999</v>
          </cell>
          <cell r="FF442">
            <v>10.799999999999999</v>
          </cell>
          <cell r="FG442">
            <v>10.799999999999999</v>
          </cell>
          <cell r="FH442">
            <v>11.393999999999998</v>
          </cell>
          <cell r="FI442">
            <v>11.393999999999998</v>
          </cell>
          <cell r="FJ442">
            <v>11.393999999999998</v>
          </cell>
          <cell r="FK442">
            <v>11.393999999999998</v>
          </cell>
          <cell r="FL442">
            <v>11.393999999999998</v>
          </cell>
          <cell r="FM442">
            <v>11.393999999999998</v>
          </cell>
          <cell r="FN442">
            <v>11.393999999999998</v>
          </cell>
          <cell r="FP442">
            <v>9.7200000000000006</v>
          </cell>
          <cell r="FQ442">
            <v>9.7200000000000006</v>
          </cell>
          <cell r="FR442">
            <v>9.7200000000000006</v>
          </cell>
          <cell r="FS442">
            <v>9.7200000000000006</v>
          </cell>
          <cell r="FT442">
            <v>9.7200000000000006</v>
          </cell>
          <cell r="FU442">
            <v>10.2546</v>
          </cell>
          <cell r="FV442">
            <v>10.2546</v>
          </cell>
          <cell r="FW442">
            <v>10.2546</v>
          </cell>
          <cell r="FX442">
            <v>10.2546</v>
          </cell>
          <cell r="FY442">
            <v>10.2546</v>
          </cell>
          <cell r="FZ442">
            <v>10.2546</v>
          </cell>
          <cell r="GA442">
            <v>10.2546</v>
          </cell>
          <cell r="GC442">
            <v>2.0209861111111112E-2</v>
          </cell>
          <cell r="GD442">
            <v>2.0209861111111112E-2</v>
          </cell>
          <cell r="GE442">
            <v>2.0209861111111112E-2</v>
          </cell>
          <cell r="GF442">
            <v>2.0209861111111112E-2</v>
          </cell>
          <cell r="GG442">
            <v>2.0209861111111112E-2</v>
          </cell>
          <cell r="GH442">
            <v>2.0869861111111113E-2</v>
          </cell>
          <cell r="GI442">
            <v>2.0869861111111113E-2</v>
          </cell>
          <cell r="GJ442">
            <v>2.0869861111111113E-2</v>
          </cell>
          <cell r="GK442">
            <v>2.0869861111111113E-2</v>
          </cell>
          <cell r="GL442">
            <v>2.0869861111111113E-2</v>
          </cell>
          <cell r="GM442">
            <v>2.0869861111111113E-2</v>
          </cell>
          <cell r="GN442">
            <v>2.0869861111111113E-2</v>
          </cell>
        </row>
        <row r="443">
          <cell r="O443">
            <v>1</v>
          </cell>
          <cell r="P443"/>
          <cell r="Q443" t="str">
            <v>0532</v>
          </cell>
          <cell r="AP443">
            <v>144</v>
          </cell>
          <cell r="AQ443">
            <v>144</v>
          </cell>
          <cell r="AR443">
            <v>144</v>
          </cell>
          <cell r="AS443">
            <v>144</v>
          </cell>
          <cell r="AT443">
            <v>144</v>
          </cell>
          <cell r="AU443">
            <v>151.91999999999999</v>
          </cell>
          <cell r="AV443">
            <v>151.91999999999999</v>
          </cell>
          <cell r="AW443">
            <v>151.91999999999999</v>
          </cell>
          <cell r="AX443">
            <v>151.91999999999999</v>
          </cell>
          <cell r="AY443">
            <v>151.91999999999999</v>
          </cell>
          <cell r="AZ443">
            <v>151.91999999999999</v>
          </cell>
          <cell r="BA443">
            <v>151.91999999999999</v>
          </cell>
          <cell r="BC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C443">
            <v>2.0209861111111111</v>
          </cell>
          <cell r="CD443">
            <v>2.0209861111111111</v>
          </cell>
          <cell r="CE443">
            <v>2.0209861111111111</v>
          </cell>
          <cell r="CF443">
            <v>2.0209861111111111</v>
          </cell>
          <cell r="CG443">
            <v>2.0209861111111111</v>
          </cell>
          <cell r="CH443">
            <v>2.0869861111111114</v>
          </cell>
          <cell r="CI443">
            <v>2.0869861111111114</v>
          </cell>
          <cell r="CJ443">
            <v>2.0869861111111114</v>
          </cell>
          <cell r="CK443">
            <v>2.0869861111111114</v>
          </cell>
          <cell r="CL443">
            <v>2.0869861111111114</v>
          </cell>
          <cell r="CM443">
            <v>2.0869861111111114</v>
          </cell>
          <cell r="CN443">
            <v>2.0869861111111114</v>
          </cell>
          <cell r="DP443">
            <v>6.7366203703703702</v>
          </cell>
          <cell r="DQ443">
            <v>6.7366203703703702</v>
          </cell>
          <cell r="DR443">
            <v>6.7366203703703702</v>
          </cell>
          <cell r="DS443">
            <v>6.7366203703703702</v>
          </cell>
          <cell r="DT443">
            <v>6.7366203703703702</v>
          </cell>
          <cell r="DU443">
            <v>6.95662037037037</v>
          </cell>
          <cell r="DV443">
            <v>6.95662037037037</v>
          </cell>
          <cell r="DW443">
            <v>6.95662037037037</v>
          </cell>
          <cell r="DX443">
            <v>6.95662037037037</v>
          </cell>
          <cell r="DY443">
            <v>6.95662037037037</v>
          </cell>
          <cell r="DZ443">
            <v>6.95662037037037</v>
          </cell>
          <cell r="EA443">
            <v>6.95662037037037</v>
          </cell>
          <cell r="EC443">
            <v>3.0314791666666667</v>
          </cell>
          <cell r="ED443">
            <v>3.0314791666666667</v>
          </cell>
          <cell r="EE443">
            <v>3.0314791666666667</v>
          </cell>
          <cell r="EF443">
            <v>3.0314791666666667</v>
          </cell>
          <cell r="EG443">
            <v>3.0314791666666667</v>
          </cell>
          <cell r="EH443">
            <v>3.1304791666666669</v>
          </cell>
          <cell r="EI443">
            <v>3.1304791666666669</v>
          </cell>
          <cell r="EJ443">
            <v>3.1304791666666669</v>
          </cell>
          <cell r="EK443">
            <v>3.1304791666666669</v>
          </cell>
          <cell r="EL443">
            <v>3.1304791666666669</v>
          </cell>
          <cell r="EM443">
            <v>3.1304791666666669</v>
          </cell>
          <cell r="EN443">
            <v>3.1304791666666669</v>
          </cell>
          <cell r="EP443">
            <v>20.20986111111111</v>
          </cell>
          <cell r="EQ443">
            <v>20.20986111111111</v>
          </cell>
          <cell r="ER443">
            <v>20.20986111111111</v>
          </cell>
          <cell r="ES443">
            <v>20.20986111111111</v>
          </cell>
          <cell r="ET443">
            <v>20.20986111111111</v>
          </cell>
          <cell r="EU443">
            <v>20.86986111111111</v>
          </cell>
          <cell r="EV443">
            <v>20.86986111111111</v>
          </cell>
          <cell r="EW443">
            <v>20.86986111111111</v>
          </cell>
          <cell r="EX443">
            <v>20.86986111111111</v>
          </cell>
          <cell r="EY443">
            <v>20.86986111111111</v>
          </cell>
          <cell r="EZ443">
            <v>20.86986111111111</v>
          </cell>
          <cell r="FA443">
            <v>20.86986111111111</v>
          </cell>
          <cell r="FC443">
            <v>10.799999999999999</v>
          </cell>
          <cell r="FD443">
            <v>10.799999999999999</v>
          </cell>
          <cell r="FE443">
            <v>10.799999999999999</v>
          </cell>
          <cell r="FF443">
            <v>10.799999999999999</v>
          </cell>
          <cell r="FG443">
            <v>10.799999999999999</v>
          </cell>
          <cell r="FH443">
            <v>11.393999999999998</v>
          </cell>
          <cell r="FI443">
            <v>11.393999999999998</v>
          </cell>
          <cell r="FJ443">
            <v>11.393999999999998</v>
          </cell>
          <cell r="FK443">
            <v>11.393999999999998</v>
          </cell>
          <cell r="FL443">
            <v>11.393999999999998</v>
          </cell>
          <cell r="FM443">
            <v>11.393999999999998</v>
          </cell>
          <cell r="FN443">
            <v>11.393999999999998</v>
          </cell>
          <cell r="FP443">
            <v>9.7200000000000006</v>
          </cell>
          <cell r="FQ443">
            <v>9.7200000000000006</v>
          </cell>
          <cell r="FR443">
            <v>9.7200000000000006</v>
          </cell>
          <cell r="FS443">
            <v>9.7200000000000006</v>
          </cell>
          <cell r="FT443">
            <v>9.7200000000000006</v>
          </cell>
          <cell r="FU443">
            <v>10.2546</v>
          </cell>
          <cell r="FV443">
            <v>10.2546</v>
          </cell>
          <cell r="FW443">
            <v>10.2546</v>
          </cell>
          <cell r="FX443">
            <v>10.2546</v>
          </cell>
          <cell r="FY443">
            <v>10.2546</v>
          </cell>
          <cell r="FZ443">
            <v>10.2546</v>
          </cell>
          <cell r="GA443">
            <v>10.2546</v>
          </cell>
          <cell r="GC443">
            <v>2.0209861111111112E-2</v>
          </cell>
          <cell r="GD443">
            <v>2.0209861111111112E-2</v>
          </cell>
          <cell r="GE443">
            <v>2.0209861111111112E-2</v>
          </cell>
          <cell r="GF443">
            <v>2.0209861111111112E-2</v>
          </cell>
          <cell r="GG443">
            <v>2.0209861111111112E-2</v>
          </cell>
          <cell r="GH443">
            <v>2.0869861111111113E-2</v>
          </cell>
          <cell r="GI443">
            <v>2.0869861111111113E-2</v>
          </cell>
          <cell r="GJ443">
            <v>2.0869861111111113E-2</v>
          </cell>
          <cell r="GK443">
            <v>2.0869861111111113E-2</v>
          </cell>
          <cell r="GL443">
            <v>2.0869861111111113E-2</v>
          </cell>
          <cell r="GM443">
            <v>2.0869861111111113E-2</v>
          </cell>
          <cell r="GN443">
            <v>2.0869861111111113E-2</v>
          </cell>
        </row>
        <row r="444">
          <cell r="O444">
            <v>1</v>
          </cell>
          <cell r="P444"/>
          <cell r="Q444" t="str">
            <v>0532</v>
          </cell>
          <cell r="AP444">
            <v>177</v>
          </cell>
          <cell r="AQ444">
            <v>177</v>
          </cell>
          <cell r="AR444">
            <v>177</v>
          </cell>
          <cell r="AS444">
            <v>177</v>
          </cell>
          <cell r="AT444">
            <v>177</v>
          </cell>
          <cell r="AU444">
            <v>186.73499999999999</v>
          </cell>
          <cell r="AV444">
            <v>186.73499999999999</v>
          </cell>
          <cell r="AW444">
            <v>186.73499999999999</v>
          </cell>
          <cell r="AX444">
            <v>186.73499999999999</v>
          </cell>
          <cell r="AY444">
            <v>186.73499999999999</v>
          </cell>
          <cell r="AZ444">
            <v>186.73499999999999</v>
          </cell>
          <cell r="BA444">
            <v>186.73499999999999</v>
          </cell>
          <cell r="BC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</v>
          </cell>
          <cell r="BN444">
            <v>0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0</v>
          </cell>
          <cell r="BU444">
            <v>0</v>
          </cell>
          <cell r="BV444">
            <v>0</v>
          </cell>
          <cell r="BW444">
            <v>0</v>
          </cell>
          <cell r="BX444">
            <v>0</v>
          </cell>
          <cell r="BY444">
            <v>0</v>
          </cell>
          <cell r="BZ444">
            <v>0</v>
          </cell>
          <cell r="CA444">
            <v>0</v>
          </cell>
          <cell r="CC444">
            <v>2.0727083333333334</v>
          </cell>
          <cell r="CD444">
            <v>2.0727083333333334</v>
          </cell>
          <cell r="CE444">
            <v>2.0727083333333334</v>
          </cell>
          <cell r="CF444">
            <v>2.0727083333333334</v>
          </cell>
          <cell r="CG444">
            <v>2.0727083333333334</v>
          </cell>
          <cell r="CH444">
            <v>2.1538333333333335</v>
          </cell>
          <cell r="CI444">
            <v>2.1538333333333335</v>
          </cell>
          <cell r="CJ444">
            <v>2.1538333333333335</v>
          </cell>
          <cell r="CK444">
            <v>2.1538333333333335</v>
          </cell>
          <cell r="CL444">
            <v>2.1538333333333335</v>
          </cell>
          <cell r="CM444">
            <v>2.1538333333333335</v>
          </cell>
          <cell r="CN444">
            <v>2.1538333333333335</v>
          </cell>
          <cell r="DP444">
            <v>6.9090277777777791</v>
          </cell>
          <cell r="DQ444">
            <v>6.9090277777777791</v>
          </cell>
          <cell r="DR444">
            <v>6.9090277777777791</v>
          </cell>
          <cell r="DS444">
            <v>6.9090277777777791</v>
          </cell>
          <cell r="DT444">
            <v>6.9090277777777791</v>
          </cell>
          <cell r="DU444">
            <v>7.1794444444444432</v>
          </cell>
          <cell r="DV444">
            <v>7.1794444444444432</v>
          </cell>
          <cell r="DW444">
            <v>7.1794444444444432</v>
          </cell>
          <cell r="DX444">
            <v>7.1794444444444432</v>
          </cell>
          <cell r="DY444">
            <v>7.1794444444444432</v>
          </cell>
          <cell r="DZ444">
            <v>7.1794444444444432</v>
          </cell>
          <cell r="EA444">
            <v>7.1794444444444432</v>
          </cell>
          <cell r="EC444">
            <v>3.1090625000000003</v>
          </cell>
          <cell r="ED444">
            <v>3.1090625000000003</v>
          </cell>
          <cell r="EE444">
            <v>3.1090625000000003</v>
          </cell>
          <cell r="EF444">
            <v>3.1090625000000003</v>
          </cell>
          <cell r="EG444">
            <v>3.1090625000000003</v>
          </cell>
          <cell r="EH444">
            <v>3.23075</v>
          </cell>
          <cell r="EI444">
            <v>3.23075</v>
          </cell>
          <cell r="EJ444">
            <v>3.23075</v>
          </cell>
          <cell r="EK444">
            <v>3.23075</v>
          </cell>
          <cell r="EL444">
            <v>3.23075</v>
          </cell>
          <cell r="EM444">
            <v>3.23075</v>
          </cell>
          <cell r="EN444">
            <v>3.23075</v>
          </cell>
          <cell r="EP444">
            <v>20.727083333333336</v>
          </cell>
          <cell r="EQ444">
            <v>20.727083333333336</v>
          </cell>
          <cell r="ER444">
            <v>20.727083333333336</v>
          </cell>
          <cell r="ES444">
            <v>20.727083333333336</v>
          </cell>
          <cell r="ET444">
            <v>20.727083333333336</v>
          </cell>
          <cell r="EU444">
            <v>21.53833333333333</v>
          </cell>
          <cell r="EV444">
            <v>21.53833333333333</v>
          </cell>
          <cell r="EW444">
            <v>21.53833333333333</v>
          </cell>
          <cell r="EX444">
            <v>21.53833333333333</v>
          </cell>
          <cell r="EY444">
            <v>21.53833333333333</v>
          </cell>
          <cell r="EZ444">
            <v>21.53833333333333</v>
          </cell>
          <cell r="FA444">
            <v>21.53833333333333</v>
          </cell>
          <cell r="FC444">
            <v>13.275</v>
          </cell>
          <cell r="FD444">
            <v>13.275</v>
          </cell>
          <cell r="FE444">
            <v>13.275</v>
          </cell>
          <cell r="FF444">
            <v>13.275</v>
          </cell>
          <cell r="FG444">
            <v>13.275</v>
          </cell>
          <cell r="FH444">
            <v>14.005124999999998</v>
          </cell>
          <cell r="FI444">
            <v>14.005124999999998</v>
          </cell>
          <cell r="FJ444">
            <v>14.005124999999998</v>
          </cell>
          <cell r="FK444">
            <v>14.005124999999998</v>
          </cell>
          <cell r="FL444">
            <v>14.005124999999998</v>
          </cell>
          <cell r="FM444">
            <v>14.005124999999998</v>
          </cell>
          <cell r="FN444">
            <v>14.005124999999998</v>
          </cell>
          <cell r="FP444">
            <v>11.947500000000002</v>
          </cell>
          <cell r="FQ444">
            <v>11.947500000000002</v>
          </cell>
          <cell r="FR444">
            <v>11.947500000000002</v>
          </cell>
          <cell r="FS444">
            <v>11.947500000000002</v>
          </cell>
          <cell r="FT444">
            <v>11.947500000000002</v>
          </cell>
          <cell r="FU444">
            <v>12.6046125</v>
          </cell>
          <cell r="FV444">
            <v>12.6046125</v>
          </cell>
          <cell r="FW444">
            <v>12.6046125</v>
          </cell>
          <cell r="FX444">
            <v>12.6046125</v>
          </cell>
          <cell r="FY444">
            <v>12.6046125</v>
          </cell>
          <cell r="FZ444">
            <v>12.6046125</v>
          </cell>
          <cell r="GA444">
            <v>12.6046125</v>
          </cell>
          <cell r="GC444">
            <v>2.0727083333333333E-2</v>
          </cell>
          <cell r="GD444">
            <v>2.0727083333333333E-2</v>
          </cell>
          <cell r="GE444">
            <v>2.0727083333333333E-2</v>
          </cell>
          <cell r="GF444">
            <v>2.0727083333333333E-2</v>
          </cell>
          <cell r="GG444">
            <v>2.0727083333333333E-2</v>
          </cell>
          <cell r="GH444">
            <v>2.1538333333333336E-2</v>
          </cell>
          <cell r="GI444">
            <v>2.1538333333333336E-2</v>
          </cell>
          <cell r="GJ444">
            <v>2.1538333333333336E-2</v>
          </cell>
          <cell r="GK444">
            <v>2.1538333333333336E-2</v>
          </cell>
          <cell r="GL444">
            <v>2.1538333333333336E-2</v>
          </cell>
          <cell r="GM444">
            <v>2.1538333333333336E-2</v>
          </cell>
          <cell r="GN444">
            <v>2.1538333333333336E-2</v>
          </cell>
        </row>
        <row r="445">
          <cell r="O445"/>
          <cell r="P445">
            <v>1</v>
          </cell>
          <cell r="Q445" t="str">
            <v>0532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C445">
            <v>1000</v>
          </cell>
          <cell r="BD445">
            <v>1000</v>
          </cell>
          <cell r="BE445">
            <v>1000</v>
          </cell>
          <cell r="BF445">
            <v>1000</v>
          </cell>
          <cell r="BG445">
            <v>1000</v>
          </cell>
          <cell r="BH445">
            <v>1055</v>
          </cell>
          <cell r="BI445">
            <v>1055</v>
          </cell>
          <cell r="BJ445">
            <v>1055</v>
          </cell>
          <cell r="BK445">
            <v>1055</v>
          </cell>
          <cell r="BL445">
            <v>1055</v>
          </cell>
          <cell r="BM445">
            <v>1055</v>
          </cell>
          <cell r="BN445">
            <v>1055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C445">
            <v>1303.1083333333333</v>
          </cell>
          <cell r="CD445">
            <v>1303.1083333333333</v>
          </cell>
          <cell r="CE445">
            <v>1303.1083333333333</v>
          </cell>
          <cell r="CF445">
            <v>1303.1083333333333</v>
          </cell>
          <cell r="CG445">
            <v>1303.1083333333333</v>
          </cell>
          <cell r="CH445">
            <v>1343.9</v>
          </cell>
          <cell r="CI445">
            <v>1343.9</v>
          </cell>
          <cell r="CJ445">
            <v>1343.9</v>
          </cell>
          <cell r="CK445">
            <v>1343.9</v>
          </cell>
          <cell r="CL445">
            <v>1343.9</v>
          </cell>
          <cell r="CM445">
            <v>1343.9</v>
          </cell>
          <cell r="CN445">
            <v>1343.9</v>
          </cell>
          <cell r="DP445">
            <v>87.850000000000009</v>
          </cell>
          <cell r="DQ445">
            <v>87.850000000000009</v>
          </cell>
          <cell r="DR445">
            <v>87.850000000000009</v>
          </cell>
          <cell r="DS445">
            <v>87.850000000000009</v>
          </cell>
          <cell r="DT445">
            <v>87.850000000000009</v>
          </cell>
          <cell r="DU445">
            <v>90.600000000000009</v>
          </cell>
          <cell r="DV445">
            <v>90.600000000000009</v>
          </cell>
          <cell r="DW445">
            <v>90.600000000000009</v>
          </cell>
          <cell r="DX445">
            <v>90.600000000000009</v>
          </cell>
          <cell r="DY445">
            <v>90.600000000000009</v>
          </cell>
          <cell r="DZ445">
            <v>90.600000000000009</v>
          </cell>
          <cell r="EA445">
            <v>90.600000000000009</v>
          </cell>
          <cell r="EC445">
            <v>21.962500000000002</v>
          </cell>
          <cell r="ED445">
            <v>21.962500000000002</v>
          </cell>
          <cell r="EE445">
            <v>21.962500000000002</v>
          </cell>
          <cell r="EF445">
            <v>21.962500000000002</v>
          </cell>
          <cell r="EG445">
            <v>21.962500000000002</v>
          </cell>
          <cell r="EH445">
            <v>22.650000000000002</v>
          </cell>
          <cell r="EI445">
            <v>22.650000000000002</v>
          </cell>
          <cell r="EJ445">
            <v>22.650000000000002</v>
          </cell>
          <cell r="EK445">
            <v>22.650000000000002</v>
          </cell>
          <cell r="EL445">
            <v>22.650000000000002</v>
          </cell>
          <cell r="EM445">
            <v>22.650000000000002</v>
          </cell>
          <cell r="EN445">
            <v>22.650000000000002</v>
          </cell>
          <cell r="EP445">
            <v>146.41666666666666</v>
          </cell>
          <cell r="EQ445">
            <v>146.41666666666666</v>
          </cell>
          <cell r="ER445">
            <v>146.41666666666666</v>
          </cell>
          <cell r="ES445">
            <v>146.41666666666666</v>
          </cell>
          <cell r="ET445">
            <v>146.41666666666666</v>
          </cell>
          <cell r="EU445">
            <v>151</v>
          </cell>
          <cell r="EV445">
            <v>151</v>
          </cell>
          <cell r="EW445">
            <v>151</v>
          </cell>
          <cell r="EX445">
            <v>151</v>
          </cell>
          <cell r="EY445">
            <v>151</v>
          </cell>
          <cell r="EZ445">
            <v>151</v>
          </cell>
          <cell r="FA445">
            <v>151</v>
          </cell>
          <cell r="FC445">
            <v>51.428249999999998</v>
          </cell>
          <cell r="FD445">
            <v>51.428249999999998</v>
          </cell>
          <cell r="FE445">
            <v>51.428249999999998</v>
          </cell>
          <cell r="FF445">
            <v>51.428249999999998</v>
          </cell>
          <cell r="FG445">
            <v>51.428249999999998</v>
          </cell>
          <cell r="FH445">
            <v>51.428249999999998</v>
          </cell>
          <cell r="FI445">
            <v>51.428249999999998</v>
          </cell>
          <cell r="FJ445">
            <v>51.428249999999998</v>
          </cell>
          <cell r="FK445">
            <v>51.428249999999998</v>
          </cell>
          <cell r="FL445">
            <v>51.428249999999998</v>
          </cell>
          <cell r="FM445">
            <v>51.428249999999998</v>
          </cell>
          <cell r="FN445">
            <v>51.428249999999998</v>
          </cell>
          <cell r="FP445">
            <v>67.5</v>
          </cell>
          <cell r="FQ445">
            <v>67.5</v>
          </cell>
          <cell r="FR445">
            <v>67.5</v>
          </cell>
          <cell r="FS445">
            <v>67.5</v>
          </cell>
          <cell r="FT445">
            <v>67.5</v>
          </cell>
          <cell r="FU445">
            <v>71.212500000000006</v>
          </cell>
          <cell r="FV445">
            <v>71.212500000000006</v>
          </cell>
          <cell r="FW445">
            <v>71.212500000000006</v>
          </cell>
          <cell r="FX445">
            <v>71.212500000000006</v>
          </cell>
          <cell r="FY445">
            <v>71.212500000000006</v>
          </cell>
          <cell r="FZ445">
            <v>71.212500000000006</v>
          </cell>
          <cell r="GA445">
            <v>71.212500000000006</v>
          </cell>
          <cell r="GC445">
            <v>6.86</v>
          </cell>
          <cell r="GD445">
            <v>6.86</v>
          </cell>
          <cell r="GE445">
            <v>6.86</v>
          </cell>
          <cell r="GF445">
            <v>6.86</v>
          </cell>
          <cell r="GG445">
            <v>6.86</v>
          </cell>
          <cell r="GH445">
            <v>6.86</v>
          </cell>
          <cell r="GI445">
            <v>6.86</v>
          </cell>
          <cell r="GJ445">
            <v>6.86</v>
          </cell>
          <cell r="GK445">
            <v>6.86</v>
          </cell>
          <cell r="GL445">
            <v>6.86</v>
          </cell>
          <cell r="GM445">
            <v>6.86</v>
          </cell>
          <cell r="GN445">
            <v>6.86</v>
          </cell>
        </row>
        <row r="446">
          <cell r="O446">
            <v>1</v>
          </cell>
          <cell r="P446"/>
          <cell r="Q446" t="str">
            <v>0532</v>
          </cell>
          <cell r="AP446">
            <v>200</v>
          </cell>
          <cell r="AQ446">
            <v>200</v>
          </cell>
          <cell r="AR446">
            <v>200</v>
          </cell>
          <cell r="AS446">
            <v>200</v>
          </cell>
          <cell r="AT446">
            <v>200</v>
          </cell>
          <cell r="AU446">
            <v>211</v>
          </cell>
          <cell r="AV446">
            <v>211</v>
          </cell>
          <cell r="AW446">
            <v>211</v>
          </cell>
          <cell r="AX446">
            <v>211</v>
          </cell>
          <cell r="AY446">
            <v>211</v>
          </cell>
          <cell r="AZ446">
            <v>211</v>
          </cell>
          <cell r="BA446">
            <v>211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C446">
            <v>8.6125000000000007</v>
          </cell>
          <cell r="CD446">
            <v>8.6125000000000007</v>
          </cell>
          <cell r="CE446">
            <v>8.6125000000000007</v>
          </cell>
          <cell r="CF446">
            <v>8.6125000000000007</v>
          </cell>
          <cell r="CG446">
            <v>8.6125000000000007</v>
          </cell>
          <cell r="CH446">
            <v>8.7041666666666675</v>
          </cell>
          <cell r="CI446">
            <v>8.7041666666666675</v>
          </cell>
          <cell r="CJ446">
            <v>8.7041666666666675</v>
          </cell>
          <cell r="CK446">
            <v>8.7041666666666675</v>
          </cell>
          <cell r="CL446">
            <v>8.7041666666666675</v>
          </cell>
          <cell r="CM446">
            <v>8.7041666666666675</v>
          </cell>
          <cell r="CN446">
            <v>8.7041666666666675</v>
          </cell>
          <cell r="DP446">
            <v>51.675000000000004</v>
          </cell>
          <cell r="DQ446">
            <v>51.675000000000004</v>
          </cell>
          <cell r="DR446">
            <v>51.675000000000004</v>
          </cell>
          <cell r="DS446">
            <v>51.675000000000004</v>
          </cell>
          <cell r="DT446">
            <v>51.675000000000004</v>
          </cell>
          <cell r="DU446">
            <v>52.225000000000001</v>
          </cell>
          <cell r="DV446">
            <v>52.225000000000001</v>
          </cell>
          <cell r="DW446">
            <v>52.225000000000001</v>
          </cell>
          <cell r="DX446">
            <v>52.225000000000001</v>
          </cell>
          <cell r="DY446">
            <v>52.225000000000001</v>
          </cell>
          <cell r="DZ446">
            <v>52.225000000000001</v>
          </cell>
          <cell r="EA446">
            <v>52.225000000000001</v>
          </cell>
          <cell r="EC446">
            <v>12.918750000000001</v>
          </cell>
          <cell r="ED446">
            <v>12.918750000000001</v>
          </cell>
          <cell r="EE446">
            <v>12.918750000000001</v>
          </cell>
          <cell r="EF446">
            <v>12.918750000000001</v>
          </cell>
          <cell r="EG446">
            <v>12.918750000000001</v>
          </cell>
          <cell r="EH446">
            <v>13.056249999999999</v>
          </cell>
          <cell r="EI446">
            <v>13.056249999999999</v>
          </cell>
          <cell r="EJ446">
            <v>13.056249999999999</v>
          </cell>
          <cell r="EK446">
            <v>13.056249999999999</v>
          </cell>
          <cell r="EL446">
            <v>13.056249999999999</v>
          </cell>
          <cell r="EM446">
            <v>13.056249999999999</v>
          </cell>
          <cell r="EN446">
            <v>13.056249999999999</v>
          </cell>
          <cell r="EP446">
            <v>86.125</v>
          </cell>
          <cell r="EQ446">
            <v>86.125</v>
          </cell>
          <cell r="ER446">
            <v>86.125</v>
          </cell>
          <cell r="ES446">
            <v>86.125</v>
          </cell>
          <cell r="ET446">
            <v>86.125</v>
          </cell>
          <cell r="EU446">
            <v>87.041666666666671</v>
          </cell>
          <cell r="EV446">
            <v>87.041666666666671</v>
          </cell>
          <cell r="EW446">
            <v>87.041666666666671</v>
          </cell>
          <cell r="EX446">
            <v>87.041666666666671</v>
          </cell>
          <cell r="EY446">
            <v>87.041666666666671</v>
          </cell>
          <cell r="EZ446">
            <v>87.041666666666671</v>
          </cell>
          <cell r="FA446">
            <v>87.041666666666671</v>
          </cell>
          <cell r="FC446">
            <v>15</v>
          </cell>
          <cell r="FD446">
            <v>15</v>
          </cell>
          <cell r="FE446">
            <v>15</v>
          </cell>
          <cell r="FF446">
            <v>15</v>
          </cell>
          <cell r="FG446">
            <v>15</v>
          </cell>
          <cell r="FH446">
            <v>15.824999999999999</v>
          </cell>
          <cell r="FI446">
            <v>15.824999999999999</v>
          </cell>
          <cell r="FJ446">
            <v>15.824999999999999</v>
          </cell>
          <cell r="FK446">
            <v>15.824999999999999</v>
          </cell>
          <cell r="FL446">
            <v>15.824999999999999</v>
          </cell>
          <cell r="FM446">
            <v>15.824999999999999</v>
          </cell>
          <cell r="FN446">
            <v>15.824999999999999</v>
          </cell>
          <cell r="FP446">
            <v>13.5</v>
          </cell>
          <cell r="FQ446">
            <v>13.5</v>
          </cell>
          <cell r="FR446">
            <v>13.5</v>
          </cell>
          <cell r="FS446">
            <v>13.5</v>
          </cell>
          <cell r="FT446">
            <v>13.5</v>
          </cell>
          <cell r="FU446">
            <v>14.242500000000001</v>
          </cell>
          <cell r="FV446">
            <v>14.242500000000001</v>
          </cell>
          <cell r="FW446">
            <v>14.242500000000001</v>
          </cell>
          <cell r="FX446">
            <v>14.242500000000001</v>
          </cell>
          <cell r="FY446">
            <v>14.242500000000001</v>
          </cell>
          <cell r="FZ446">
            <v>14.242500000000001</v>
          </cell>
          <cell r="GA446">
            <v>14.242500000000001</v>
          </cell>
          <cell r="GC446">
            <v>8.6125000000000007E-2</v>
          </cell>
          <cell r="GD446">
            <v>8.6125000000000007E-2</v>
          </cell>
          <cell r="GE446">
            <v>8.6125000000000007E-2</v>
          </cell>
          <cell r="GF446">
            <v>8.6125000000000007E-2</v>
          </cell>
          <cell r="GG446">
            <v>8.6125000000000007E-2</v>
          </cell>
          <cell r="GH446">
            <v>8.704166666666667E-2</v>
          </cell>
          <cell r="GI446">
            <v>8.704166666666667E-2</v>
          </cell>
          <cell r="GJ446">
            <v>8.704166666666667E-2</v>
          </cell>
          <cell r="GK446">
            <v>8.704166666666667E-2</v>
          </cell>
          <cell r="GL446">
            <v>8.704166666666667E-2</v>
          </cell>
          <cell r="GM446">
            <v>8.704166666666667E-2</v>
          </cell>
          <cell r="GN446">
            <v>8.704166666666667E-2</v>
          </cell>
        </row>
        <row r="447">
          <cell r="O447">
            <v>1</v>
          </cell>
          <cell r="P447"/>
          <cell r="Q447" t="str">
            <v>0532</v>
          </cell>
          <cell r="AP447">
            <v>150</v>
          </cell>
          <cell r="AQ447">
            <v>150</v>
          </cell>
          <cell r="AR447">
            <v>150</v>
          </cell>
          <cell r="AS447">
            <v>150</v>
          </cell>
          <cell r="AT447">
            <v>150</v>
          </cell>
          <cell r="AU447">
            <v>158.25</v>
          </cell>
          <cell r="AV447">
            <v>158.25</v>
          </cell>
          <cell r="AW447">
            <v>158.25</v>
          </cell>
          <cell r="AX447">
            <v>158.25</v>
          </cell>
          <cell r="AY447">
            <v>158.25</v>
          </cell>
          <cell r="AZ447">
            <v>158.25</v>
          </cell>
          <cell r="BA447">
            <v>158.25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C447">
            <v>2.6166666666666667</v>
          </cell>
          <cell r="CD447">
            <v>2.6166666666666667</v>
          </cell>
          <cell r="CE447">
            <v>2.6166666666666667</v>
          </cell>
          <cell r="CF447">
            <v>2.6166666666666667</v>
          </cell>
          <cell r="CG447">
            <v>2.6166666666666667</v>
          </cell>
          <cell r="CH447">
            <v>2.6854166666666668</v>
          </cell>
          <cell r="CI447">
            <v>2.6854166666666668</v>
          </cell>
          <cell r="CJ447">
            <v>2.6854166666666668</v>
          </cell>
          <cell r="CK447">
            <v>2.6854166666666668</v>
          </cell>
          <cell r="CL447">
            <v>2.6854166666666668</v>
          </cell>
          <cell r="CM447">
            <v>2.6854166666666668</v>
          </cell>
          <cell r="CN447">
            <v>2.6854166666666668</v>
          </cell>
          <cell r="DP447">
            <v>13.083333333333334</v>
          </cell>
          <cell r="DQ447">
            <v>13.083333333333334</v>
          </cell>
          <cell r="DR447">
            <v>13.083333333333334</v>
          </cell>
          <cell r="DS447">
            <v>13.083333333333334</v>
          </cell>
          <cell r="DT447">
            <v>13.083333333333334</v>
          </cell>
          <cell r="DU447">
            <v>13.427083333333334</v>
          </cell>
          <cell r="DV447">
            <v>13.427083333333334</v>
          </cell>
          <cell r="DW447">
            <v>13.427083333333334</v>
          </cell>
          <cell r="DX447">
            <v>13.427083333333334</v>
          </cell>
          <cell r="DY447">
            <v>13.427083333333334</v>
          </cell>
          <cell r="DZ447">
            <v>13.427083333333334</v>
          </cell>
          <cell r="EA447">
            <v>13.427083333333334</v>
          </cell>
          <cell r="EC447">
            <v>3.9250000000000003</v>
          </cell>
          <cell r="ED447">
            <v>3.9250000000000003</v>
          </cell>
          <cell r="EE447">
            <v>3.9250000000000003</v>
          </cell>
          <cell r="EF447">
            <v>3.9250000000000003</v>
          </cell>
          <cell r="EG447">
            <v>3.9250000000000003</v>
          </cell>
          <cell r="EH447">
            <v>4.0281250000000002</v>
          </cell>
          <cell r="EI447">
            <v>4.0281250000000002</v>
          </cell>
          <cell r="EJ447">
            <v>4.0281250000000002</v>
          </cell>
          <cell r="EK447">
            <v>4.0281250000000002</v>
          </cell>
          <cell r="EL447">
            <v>4.0281250000000002</v>
          </cell>
          <cell r="EM447">
            <v>4.0281250000000002</v>
          </cell>
          <cell r="EN447">
            <v>4.0281250000000002</v>
          </cell>
          <cell r="EP447">
            <v>26.166666666666668</v>
          </cell>
          <cell r="EQ447">
            <v>26.166666666666668</v>
          </cell>
          <cell r="ER447">
            <v>26.166666666666668</v>
          </cell>
          <cell r="ES447">
            <v>26.166666666666668</v>
          </cell>
          <cell r="ET447">
            <v>26.166666666666668</v>
          </cell>
          <cell r="EU447">
            <v>26.854166666666668</v>
          </cell>
          <cell r="EV447">
            <v>26.854166666666668</v>
          </cell>
          <cell r="EW447">
            <v>26.854166666666668</v>
          </cell>
          <cell r="EX447">
            <v>26.854166666666668</v>
          </cell>
          <cell r="EY447">
            <v>26.854166666666668</v>
          </cell>
          <cell r="EZ447">
            <v>26.854166666666668</v>
          </cell>
          <cell r="FA447">
            <v>26.854166666666668</v>
          </cell>
          <cell r="FC447">
            <v>11.25</v>
          </cell>
          <cell r="FD447">
            <v>11.25</v>
          </cell>
          <cell r="FE447">
            <v>11.25</v>
          </cell>
          <cell r="FF447">
            <v>11.25</v>
          </cell>
          <cell r="FG447">
            <v>11.25</v>
          </cell>
          <cell r="FH447">
            <v>11.86875</v>
          </cell>
          <cell r="FI447">
            <v>11.86875</v>
          </cell>
          <cell r="FJ447">
            <v>11.86875</v>
          </cell>
          <cell r="FK447">
            <v>11.86875</v>
          </cell>
          <cell r="FL447">
            <v>11.86875</v>
          </cell>
          <cell r="FM447">
            <v>11.86875</v>
          </cell>
          <cell r="FN447">
            <v>11.86875</v>
          </cell>
          <cell r="FP447">
            <v>10.125</v>
          </cell>
          <cell r="FQ447">
            <v>10.125</v>
          </cell>
          <cell r="FR447">
            <v>10.125</v>
          </cell>
          <cell r="FS447">
            <v>10.125</v>
          </cell>
          <cell r="FT447">
            <v>10.125</v>
          </cell>
          <cell r="FU447">
            <v>10.681875000000002</v>
          </cell>
          <cell r="FV447">
            <v>10.681875000000002</v>
          </cell>
          <cell r="FW447">
            <v>10.681875000000002</v>
          </cell>
          <cell r="FX447">
            <v>10.681875000000002</v>
          </cell>
          <cell r="FY447">
            <v>10.681875000000002</v>
          </cell>
          <cell r="FZ447">
            <v>10.681875000000002</v>
          </cell>
          <cell r="GA447">
            <v>10.681875000000002</v>
          </cell>
          <cell r="GC447">
            <v>2.6166666666666668E-2</v>
          </cell>
          <cell r="GD447">
            <v>2.6166666666666668E-2</v>
          </cell>
          <cell r="GE447">
            <v>2.6166666666666668E-2</v>
          </cell>
          <cell r="GF447">
            <v>2.6166666666666668E-2</v>
          </cell>
          <cell r="GG447">
            <v>2.6166666666666668E-2</v>
          </cell>
          <cell r="GH447">
            <v>2.6854166666666669E-2</v>
          </cell>
          <cell r="GI447">
            <v>2.6854166666666669E-2</v>
          </cell>
          <cell r="GJ447">
            <v>2.6854166666666669E-2</v>
          </cell>
          <cell r="GK447">
            <v>2.6854166666666669E-2</v>
          </cell>
          <cell r="GL447">
            <v>2.6854166666666669E-2</v>
          </cell>
          <cell r="GM447">
            <v>2.6854166666666669E-2</v>
          </cell>
          <cell r="GN447">
            <v>2.6854166666666669E-2</v>
          </cell>
        </row>
        <row r="448">
          <cell r="O448">
            <v>1</v>
          </cell>
          <cell r="P448"/>
          <cell r="Q448" t="str">
            <v>0532</v>
          </cell>
          <cell r="AP448">
            <v>291.77</v>
          </cell>
          <cell r="AQ448">
            <v>291.77</v>
          </cell>
          <cell r="AR448">
            <v>291.77</v>
          </cell>
          <cell r="AS448">
            <v>291.77</v>
          </cell>
          <cell r="AT448">
            <v>291.77</v>
          </cell>
          <cell r="AU448">
            <v>307.81734999999998</v>
          </cell>
          <cell r="AV448">
            <v>307.81734999999998</v>
          </cell>
          <cell r="AW448">
            <v>307.81734999999998</v>
          </cell>
          <cell r="AX448">
            <v>307.81734999999998</v>
          </cell>
          <cell r="AY448">
            <v>307.81734999999998</v>
          </cell>
          <cell r="AZ448">
            <v>307.81734999999998</v>
          </cell>
          <cell r="BA448">
            <v>307.81734999999998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C448">
            <v>4.9128333333333334</v>
          </cell>
          <cell r="CD448">
            <v>4.9128333333333334</v>
          </cell>
          <cell r="CE448">
            <v>4.9128333333333334</v>
          </cell>
          <cell r="CF448">
            <v>4.9128333333333334</v>
          </cell>
          <cell r="CG448">
            <v>4.9128333333333334</v>
          </cell>
          <cell r="CH448">
            <v>5.0465612500000008</v>
          </cell>
          <cell r="CI448">
            <v>5.0465612500000008</v>
          </cell>
          <cell r="CJ448">
            <v>5.0465612500000008</v>
          </cell>
          <cell r="CK448">
            <v>5.0465612500000008</v>
          </cell>
          <cell r="CL448">
            <v>5.0465612500000008</v>
          </cell>
          <cell r="CM448">
            <v>5.0465612500000008</v>
          </cell>
          <cell r="CN448">
            <v>5.0465612500000008</v>
          </cell>
          <cell r="DP448">
            <v>29.477</v>
          </cell>
          <cell r="DQ448">
            <v>29.477</v>
          </cell>
          <cell r="DR448">
            <v>29.477</v>
          </cell>
          <cell r="DS448">
            <v>29.477</v>
          </cell>
          <cell r="DT448">
            <v>29.477</v>
          </cell>
          <cell r="DU448">
            <v>30.279367499999996</v>
          </cell>
          <cell r="DV448">
            <v>30.279367499999996</v>
          </cell>
          <cell r="DW448">
            <v>30.279367499999996</v>
          </cell>
          <cell r="DX448">
            <v>30.279367499999996</v>
          </cell>
          <cell r="DY448">
            <v>30.279367499999996</v>
          </cell>
          <cell r="DZ448">
            <v>30.279367499999996</v>
          </cell>
          <cell r="EA448">
            <v>30.279367499999996</v>
          </cell>
          <cell r="EC448">
            <v>7.3692500000000001</v>
          </cell>
          <cell r="ED448">
            <v>7.3692500000000001</v>
          </cell>
          <cell r="EE448">
            <v>7.3692500000000001</v>
          </cell>
          <cell r="EF448">
            <v>7.3692500000000001</v>
          </cell>
          <cell r="EG448">
            <v>7.3692500000000001</v>
          </cell>
          <cell r="EH448">
            <v>7.5698418750000007</v>
          </cell>
          <cell r="EI448">
            <v>7.5698418750000007</v>
          </cell>
          <cell r="EJ448">
            <v>7.5698418750000007</v>
          </cell>
          <cell r="EK448">
            <v>7.5698418750000007</v>
          </cell>
          <cell r="EL448">
            <v>7.5698418750000007</v>
          </cell>
          <cell r="EM448">
            <v>7.5698418750000007</v>
          </cell>
          <cell r="EN448">
            <v>7.5698418750000007</v>
          </cell>
          <cell r="EP448">
            <v>49.12833333333333</v>
          </cell>
          <cell r="EQ448">
            <v>49.12833333333333</v>
          </cell>
          <cell r="ER448">
            <v>49.12833333333333</v>
          </cell>
          <cell r="ES448">
            <v>49.12833333333333</v>
          </cell>
          <cell r="ET448">
            <v>49.12833333333333</v>
          </cell>
          <cell r="EU448">
            <v>50.465612499999999</v>
          </cell>
          <cell r="EV448">
            <v>50.465612499999999</v>
          </cell>
          <cell r="EW448">
            <v>50.465612499999999</v>
          </cell>
          <cell r="EX448">
            <v>50.465612499999999</v>
          </cell>
          <cell r="EY448">
            <v>50.465612499999999</v>
          </cell>
          <cell r="EZ448">
            <v>50.465612499999999</v>
          </cell>
          <cell r="FA448">
            <v>50.465612499999999</v>
          </cell>
          <cell r="FC448">
            <v>21.882749999999998</v>
          </cell>
          <cell r="FD448">
            <v>21.882749999999998</v>
          </cell>
          <cell r="FE448">
            <v>21.882749999999998</v>
          </cell>
          <cell r="FF448">
            <v>21.882749999999998</v>
          </cell>
          <cell r="FG448">
            <v>21.882749999999998</v>
          </cell>
          <cell r="FH448">
            <v>23.086301249999998</v>
          </cell>
          <cell r="FI448">
            <v>23.086301249999998</v>
          </cell>
          <cell r="FJ448">
            <v>23.086301249999998</v>
          </cell>
          <cell r="FK448">
            <v>23.086301249999998</v>
          </cell>
          <cell r="FL448">
            <v>23.086301249999998</v>
          </cell>
          <cell r="FM448">
            <v>23.086301249999998</v>
          </cell>
          <cell r="FN448">
            <v>23.086301249999998</v>
          </cell>
          <cell r="FP448">
            <v>19.694475000000001</v>
          </cell>
          <cell r="FQ448">
            <v>19.694475000000001</v>
          </cell>
          <cell r="FR448">
            <v>19.694475000000001</v>
          </cell>
          <cell r="FS448">
            <v>19.694475000000001</v>
          </cell>
          <cell r="FT448">
            <v>19.694475000000001</v>
          </cell>
          <cell r="FU448">
            <v>20.777671125000001</v>
          </cell>
          <cell r="FV448">
            <v>20.777671125000001</v>
          </cell>
          <cell r="FW448">
            <v>20.777671125000001</v>
          </cell>
          <cell r="FX448">
            <v>20.777671125000001</v>
          </cell>
          <cell r="FY448">
            <v>20.777671125000001</v>
          </cell>
          <cell r="FZ448">
            <v>20.777671125000001</v>
          </cell>
          <cell r="GA448">
            <v>20.777671125000001</v>
          </cell>
          <cell r="GC448">
            <v>4.9128333333333336E-2</v>
          </cell>
          <cell r="GD448">
            <v>4.9128333333333336E-2</v>
          </cell>
          <cell r="GE448">
            <v>4.9128333333333336E-2</v>
          </cell>
          <cell r="GF448">
            <v>4.9128333333333336E-2</v>
          </cell>
          <cell r="GG448">
            <v>4.9128333333333336E-2</v>
          </cell>
          <cell r="GH448">
            <v>5.0465612500000007E-2</v>
          </cell>
          <cell r="GI448">
            <v>5.0465612500000007E-2</v>
          </cell>
          <cell r="GJ448">
            <v>5.0465612500000007E-2</v>
          </cell>
          <cell r="GK448">
            <v>5.0465612500000007E-2</v>
          </cell>
          <cell r="GL448">
            <v>5.0465612500000007E-2</v>
          </cell>
          <cell r="GM448">
            <v>5.0465612500000007E-2</v>
          </cell>
          <cell r="GN448">
            <v>5.0465612500000007E-2</v>
          </cell>
        </row>
        <row r="449">
          <cell r="O449">
            <v>1</v>
          </cell>
          <cell r="P449"/>
          <cell r="Q449" t="str">
            <v>0532</v>
          </cell>
          <cell r="AP449">
            <v>261.49</v>
          </cell>
          <cell r="AQ449">
            <v>261.49</v>
          </cell>
          <cell r="AR449">
            <v>261.49</v>
          </cell>
          <cell r="AS449">
            <v>261.49</v>
          </cell>
          <cell r="AT449">
            <v>261.49</v>
          </cell>
          <cell r="AU449">
            <v>275.87194999999997</v>
          </cell>
          <cell r="AV449">
            <v>275.87194999999997</v>
          </cell>
          <cell r="AW449">
            <v>275.87194999999997</v>
          </cell>
          <cell r="AX449">
            <v>275.87194999999997</v>
          </cell>
          <cell r="AY449">
            <v>275.87194999999997</v>
          </cell>
          <cell r="AZ449">
            <v>275.87194999999997</v>
          </cell>
          <cell r="BA449">
            <v>275.87194999999997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C449">
            <v>4.2177777777777781</v>
          </cell>
          <cell r="CD449">
            <v>4.2177777777777781</v>
          </cell>
          <cell r="CE449">
            <v>4.2177777777777781</v>
          </cell>
          <cell r="CF449">
            <v>4.2177777777777781</v>
          </cell>
          <cell r="CG449">
            <v>4.2177777777777781</v>
          </cell>
          <cell r="CH449">
            <v>4.3376273611111111</v>
          </cell>
          <cell r="CI449">
            <v>4.3376273611111111</v>
          </cell>
          <cell r="CJ449">
            <v>4.3376273611111111</v>
          </cell>
          <cell r="CK449">
            <v>4.3376273611111111</v>
          </cell>
          <cell r="CL449">
            <v>4.3376273611111111</v>
          </cell>
          <cell r="CM449">
            <v>4.3376273611111111</v>
          </cell>
          <cell r="CN449">
            <v>4.3376273611111111</v>
          </cell>
          <cell r="DP449">
            <v>25.306666666666668</v>
          </cell>
          <cell r="DQ449">
            <v>25.306666666666668</v>
          </cell>
          <cell r="DR449">
            <v>25.306666666666668</v>
          </cell>
          <cell r="DS449">
            <v>25.306666666666668</v>
          </cell>
          <cell r="DT449">
            <v>25.306666666666668</v>
          </cell>
          <cell r="DU449">
            <v>26.025764166666665</v>
          </cell>
          <cell r="DV449">
            <v>26.025764166666665</v>
          </cell>
          <cell r="DW449">
            <v>26.025764166666665</v>
          </cell>
          <cell r="DX449">
            <v>26.025764166666665</v>
          </cell>
          <cell r="DY449">
            <v>26.025764166666665</v>
          </cell>
          <cell r="DZ449">
            <v>26.025764166666665</v>
          </cell>
          <cell r="EA449">
            <v>26.025764166666665</v>
          </cell>
          <cell r="EC449">
            <v>6.3266666666666671</v>
          </cell>
          <cell r="ED449">
            <v>6.3266666666666671</v>
          </cell>
          <cell r="EE449">
            <v>6.3266666666666671</v>
          </cell>
          <cell r="EF449">
            <v>6.3266666666666671</v>
          </cell>
          <cell r="EG449">
            <v>6.3266666666666671</v>
          </cell>
          <cell r="EH449">
            <v>6.5064410416666654</v>
          </cell>
          <cell r="EI449">
            <v>6.5064410416666654</v>
          </cell>
          <cell r="EJ449">
            <v>6.5064410416666654</v>
          </cell>
          <cell r="EK449">
            <v>6.5064410416666654</v>
          </cell>
          <cell r="EL449">
            <v>6.5064410416666654</v>
          </cell>
          <cell r="EM449">
            <v>6.5064410416666654</v>
          </cell>
          <cell r="EN449">
            <v>6.5064410416666654</v>
          </cell>
          <cell r="EP449">
            <v>42.177777777777777</v>
          </cell>
          <cell r="EQ449">
            <v>42.177777777777777</v>
          </cell>
          <cell r="ER449">
            <v>42.177777777777777</v>
          </cell>
          <cell r="ES449">
            <v>42.177777777777777</v>
          </cell>
          <cell r="ET449">
            <v>42.177777777777777</v>
          </cell>
          <cell r="EU449">
            <v>43.37627361111111</v>
          </cell>
          <cell r="EV449">
            <v>43.37627361111111</v>
          </cell>
          <cell r="EW449">
            <v>43.37627361111111</v>
          </cell>
          <cell r="EX449">
            <v>43.37627361111111</v>
          </cell>
          <cell r="EY449">
            <v>43.37627361111111</v>
          </cell>
          <cell r="EZ449">
            <v>43.37627361111111</v>
          </cell>
          <cell r="FA449">
            <v>43.37627361111111</v>
          </cell>
          <cell r="FC449">
            <v>19.611750000000001</v>
          </cell>
          <cell r="FD449">
            <v>19.611750000000001</v>
          </cell>
          <cell r="FE449">
            <v>19.611750000000001</v>
          </cell>
          <cell r="FF449">
            <v>19.611750000000001</v>
          </cell>
          <cell r="FG449">
            <v>19.611750000000001</v>
          </cell>
          <cell r="FH449">
            <v>20.690396249999996</v>
          </cell>
          <cell r="FI449">
            <v>20.690396249999996</v>
          </cell>
          <cell r="FJ449">
            <v>20.690396249999996</v>
          </cell>
          <cell r="FK449">
            <v>20.690396249999996</v>
          </cell>
          <cell r="FL449">
            <v>20.690396249999996</v>
          </cell>
          <cell r="FM449">
            <v>20.690396249999996</v>
          </cell>
          <cell r="FN449">
            <v>20.690396249999996</v>
          </cell>
          <cell r="FP449">
            <v>17.650575000000003</v>
          </cell>
          <cell r="FQ449">
            <v>17.650575000000003</v>
          </cell>
          <cell r="FR449">
            <v>17.650575000000003</v>
          </cell>
          <cell r="FS449">
            <v>17.650575000000003</v>
          </cell>
          <cell r="FT449">
            <v>17.650575000000003</v>
          </cell>
          <cell r="FU449">
            <v>18.621356625000001</v>
          </cell>
          <cell r="FV449">
            <v>18.621356625000001</v>
          </cell>
          <cell r="FW449">
            <v>18.621356625000001</v>
          </cell>
          <cell r="FX449">
            <v>18.621356625000001</v>
          </cell>
          <cell r="FY449">
            <v>18.621356625000001</v>
          </cell>
          <cell r="FZ449">
            <v>18.621356625000001</v>
          </cell>
          <cell r="GA449">
            <v>18.621356625000001</v>
          </cell>
          <cell r="GC449">
            <v>4.2177777777777779E-2</v>
          </cell>
          <cell r="GD449">
            <v>4.2177777777777779E-2</v>
          </cell>
          <cell r="GE449">
            <v>4.2177777777777779E-2</v>
          </cell>
          <cell r="GF449">
            <v>4.2177777777777779E-2</v>
          </cell>
          <cell r="GG449">
            <v>4.2177777777777779E-2</v>
          </cell>
          <cell r="GH449">
            <v>4.3376273611111113E-2</v>
          </cell>
          <cell r="GI449">
            <v>4.3376273611111113E-2</v>
          </cell>
          <cell r="GJ449">
            <v>4.3376273611111113E-2</v>
          </cell>
          <cell r="GK449">
            <v>4.3376273611111113E-2</v>
          </cell>
          <cell r="GL449">
            <v>4.3376273611111113E-2</v>
          </cell>
          <cell r="GM449">
            <v>4.3376273611111113E-2</v>
          </cell>
          <cell r="GN449">
            <v>4.3376273611111113E-2</v>
          </cell>
        </row>
        <row r="450">
          <cell r="O450">
            <v>1</v>
          </cell>
          <cell r="P450"/>
          <cell r="Q450" t="str">
            <v>0532</v>
          </cell>
          <cell r="AP450">
            <v>398.17</v>
          </cell>
          <cell r="AQ450">
            <v>398.17</v>
          </cell>
          <cell r="AR450">
            <v>398.17</v>
          </cell>
          <cell r="AS450">
            <v>398.17</v>
          </cell>
          <cell r="AT450">
            <v>398.17</v>
          </cell>
          <cell r="AU450">
            <v>420.06934999999999</v>
          </cell>
          <cell r="AV450">
            <v>420.06934999999999</v>
          </cell>
          <cell r="AW450">
            <v>420.06934999999999</v>
          </cell>
          <cell r="AX450">
            <v>420.06934999999999</v>
          </cell>
          <cell r="AY450">
            <v>420.06934999999999</v>
          </cell>
          <cell r="AZ450">
            <v>420.06934999999999</v>
          </cell>
          <cell r="BA450">
            <v>420.06934999999999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C450">
            <v>5.1599027777777779</v>
          </cell>
          <cell r="CD450">
            <v>5.1599027777777779</v>
          </cell>
          <cell r="CE450">
            <v>5.1599027777777779</v>
          </cell>
          <cell r="CF450">
            <v>5.1599027777777779</v>
          </cell>
          <cell r="CG450">
            <v>5.1599027777777779</v>
          </cell>
          <cell r="CH450">
            <v>5.3423973611111109</v>
          </cell>
          <cell r="CI450">
            <v>5.3423973611111109</v>
          </cell>
          <cell r="CJ450">
            <v>5.3423973611111109</v>
          </cell>
          <cell r="CK450">
            <v>5.3423973611111109</v>
          </cell>
          <cell r="CL450">
            <v>5.3423973611111109</v>
          </cell>
          <cell r="CM450">
            <v>5.3423973611111109</v>
          </cell>
          <cell r="CN450">
            <v>5.3423973611111109</v>
          </cell>
          <cell r="DP450">
            <v>30.959416666666659</v>
          </cell>
          <cell r="DQ450">
            <v>30.959416666666659</v>
          </cell>
          <cell r="DR450">
            <v>30.959416666666659</v>
          </cell>
          <cell r="DS450">
            <v>30.959416666666659</v>
          </cell>
          <cell r="DT450">
            <v>30.959416666666659</v>
          </cell>
          <cell r="DU450">
            <v>32.054384166666665</v>
          </cell>
          <cell r="DV450">
            <v>32.054384166666665</v>
          </cell>
          <cell r="DW450">
            <v>32.054384166666665</v>
          </cell>
          <cell r="DX450">
            <v>32.054384166666665</v>
          </cell>
          <cell r="DY450">
            <v>32.054384166666665</v>
          </cell>
          <cell r="DZ450">
            <v>32.054384166666665</v>
          </cell>
          <cell r="EA450">
            <v>32.054384166666665</v>
          </cell>
          <cell r="EC450">
            <v>7.7398541666666665</v>
          </cell>
          <cell r="ED450">
            <v>7.7398541666666665</v>
          </cell>
          <cell r="EE450">
            <v>7.7398541666666665</v>
          </cell>
          <cell r="EF450">
            <v>7.7398541666666665</v>
          </cell>
          <cell r="EG450">
            <v>7.7398541666666665</v>
          </cell>
          <cell r="EH450">
            <v>8.0135960416666663</v>
          </cell>
          <cell r="EI450">
            <v>8.0135960416666663</v>
          </cell>
          <cell r="EJ450">
            <v>8.0135960416666663</v>
          </cell>
          <cell r="EK450">
            <v>8.0135960416666663</v>
          </cell>
          <cell r="EL450">
            <v>8.0135960416666663</v>
          </cell>
          <cell r="EM450">
            <v>8.0135960416666663</v>
          </cell>
          <cell r="EN450">
            <v>8.0135960416666663</v>
          </cell>
          <cell r="EP450">
            <v>51.599027777777771</v>
          </cell>
          <cell r="EQ450">
            <v>51.599027777777771</v>
          </cell>
          <cell r="ER450">
            <v>51.599027777777771</v>
          </cell>
          <cell r="ES450">
            <v>51.599027777777771</v>
          </cell>
          <cell r="ET450">
            <v>51.599027777777771</v>
          </cell>
          <cell r="EU450">
            <v>53.423973611111109</v>
          </cell>
          <cell r="EV450">
            <v>53.423973611111109</v>
          </cell>
          <cell r="EW450">
            <v>53.423973611111109</v>
          </cell>
          <cell r="EX450">
            <v>53.423973611111109</v>
          </cell>
          <cell r="EY450">
            <v>53.423973611111109</v>
          </cell>
          <cell r="EZ450">
            <v>53.423973611111109</v>
          </cell>
          <cell r="FA450">
            <v>53.423973611111109</v>
          </cell>
          <cell r="FC450">
            <v>29.862749999999998</v>
          </cell>
          <cell r="FD450">
            <v>29.862749999999998</v>
          </cell>
          <cell r="FE450">
            <v>29.862749999999998</v>
          </cell>
          <cell r="FF450">
            <v>29.862749999999998</v>
          </cell>
          <cell r="FG450">
            <v>29.862749999999998</v>
          </cell>
          <cell r="FH450">
            <v>31.505201249999999</v>
          </cell>
          <cell r="FI450">
            <v>31.505201249999999</v>
          </cell>
          <cell r="FJ450">
            <v>31.505201249999999</v>
          </cell>
          <cell r="FK450">
            <v>31.505201249999999</v>
          </cell>
          <cell r="FL450">
            <v>31.505201249999999</v>
          </cell>
          <cell r="FM450">
            <v>31.505201249999999</v>
          </cell>
          <cell r="FN450">
            <v>31.505201249999999</v>
          </cell>
          <cell r="FP450">
            <v>26.876475000000003</v>
          </cell>
          <cell r="FQ450">
            <v>26.876475000000003</v>
          </cell>
          <cell r="FR450">
            <v>26.876475000000003</v>
          </cell>
          <cell r="FS450">
            <v>26.876475000000003</v>
          </cell>
          <cell r="FT450">
            <v>26.876475000000003</v>
          </cell>
          <cell r="FU450">
            <v>28.354681125000003</v>
          </cell>
          <cell r="FV450">
            <v>28.354681125000003</v>
          </cell>
          <cell r="FW450">
            <v>28.354681125000003</v>
          </cell>
          <cell r="FX450">
            <v>28.354681125000003</v>
          </cell>
          <cell r="FY450">
            <v>28.354681125000003</v>
          </cell>
          <cell r="FZ450">
            <v>28.354681125000003</v>
          </cell>
          <cell r="GA450">
            <v>28.354681125000003</v>
          </cell>
          <cell r="GC450">
            <v>5.1599027777777778E-2</v>
          </cell>
          <cell r="GD450">
            <v>5.1599027777777778E-2</v>
          </cell>
          <cell r="GE450">
            <v>5.1599027777777778E-2</v>
          </cell>
          <cell r="GF450">
            <v>5.1599027777777778E-2</v>
          </cell>
          <cell r="GG450">
            <v>5.1599027777777778E-2</v>
          </cell>
          <cell r="GH450">
            <v>5.3423973611111113E-2</v>
          </cell>
          <cell r="GI450">
            <v>5.3423973611111113E-2</v>
          </cell>
          <cell r="GJ450">
            <v>5.3423973611111113E-2</v>
          </cell>
          <cell r="GK450">
            <v>5.3423973611111113E-2</v>
          </cell>
          <cell r="GL450">
            <v>5.3423973611111113E-2</v>
          </cell>
          <cell r="GM450">
            <v>5.3423973611111113E-2</v>
          </cell>
          <cell r="GN450">
            <v>5.3423973611111113E-2</v>
          </cell>
        </row>
        <row r="451">
          <cell r="O451">
            <v>1</v>
          </cell>
          <cell r="P451"/>
          <cell r="Q451" t="str">
            <v>0532</v>
          </cell>
          <cell r="AP451">
            <v>222.86</v>
          </cell>
          <cell r="AQ451">
            <v>222.86</v>
          </cell>
          <cell r="AR451">
            <v>222.86</v>
          </cell>
          <cell r="AS451">
            <v>222.86</v>
          </cell>
          <cell r="AT451">
            <v>222.86</v>
          </cell>
          <cell r="AU451">
            <v>235.1173</v>
          </cell>
          <cell r="AV451">
            <v>235.1173</v>
          </cell>
          <cell r="AW451">
            <v>235.1173</v>
          </cell>
          <cell r="AX451">
            <v>235.1173</v>
          </cell>
          <cell r="AY451">
            <v>235.1173</v>
          </cell>
          <cell r="AZ451">
            <v>235.1173</v>
          </cell>
          <cell r="BA451">
            <v>235.1173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C451">
            <v>2.723069444444445</v>
          </cell>
          <cell r="CD451">
            <v>2.723069444444445</v>
          </cell>
          <cell r="CE451">
            <v>2.723069444444445</v>
          </cell>
          <cell r="CF451">
            <v>2.723069444444445</v>
          </cell>
          <cell r="CG451">
            <v>2.723069444444445</v>
          </cell>
          <cell r="CH451">
            <v>2.8252136111111117</v>
          </cell>
          <cell r="CI451">
            <v>2.8252136111111117</v>
          </cell>
          <cell r="CJ451">
            <v>2.8252136111111117</v>
          </cell>
          <cell r="CK451">
            <v>2.8252136111111117</v>
          </cell>
          <cell r="CL451">
            <v>2.8252136111111117</v>
          </cell>
          <cell r="CM451">
            <v>2.8252136111111117</v>
          </cell>
          <cell r="CN451">
            <v>2.8252136111111117</v>
          </cell>
          <cell r="DP451">
            <v>16.338416666666671</v>
          </cell>
          <cell r="DQ451">
            <v>16.338416666666671</v>
          </cell>
          <cell r="DR451">
            <v>16.338416666666671</v>
          </cell>
          <cell r="DS451">
            <v>16.338416666666671</v>
          </cell>
          <cell r="DT451">
            <v>16.338416666666671</v>
          </cell>
          <cell r="DU451">
            <v>16.951281666666667</v>
          </cell>
          <cell r="DV451">
            <v>16.951281666666667</v>
          </cell>
          <cell r="DW451">
            <v>16.951281666666667</v>
          </cell>
          <cell r="DX451">
            <v>16.951281666666667</v>
          </cell>
          <cell r="DY451">
            <v>16.951281666666667</v>
          </cell>
          <cell r="DZ451">
            <v>16.951281666666667</v>
          </cell>
          <cell r="EA451">
            <v>16.951281666666667</v>
          </cell>
          <cell r="EC451">
            <v>4.0846041666666668</v>
          </cell>
          <cell r="ED451">
            <v>4.0846041666666668</v>
          </cell>
          <cell r="EE451">
            <v>4.0846041666666668</v>
          </cell>
          <cell r="EF451">
            <v>4.0846041666666668</v>
          </cell>
          <cell r="EG451">
            <v>4.0846041666666668</v>
          </cell>
          <cell r="EH451">
            <v>4.2378204166666666</v>
          </cell>
          <cell r="EI451">
            <v>4.2378204166666666</v>
          </cell>
          <cell r="EJ451">
            <v>4.2378204166666666</v>
          </cell>
          <cell r="EK451">
            <v>4.2378204166666666</v>
          </cell>
          <cell r="EL451">
            <v>4.2378204166666666</v>
          </cell>
          <cell r="EM451">
            <v>4.2378204166666666</v>
          </cell>
          <cell r="EN451">
            <v>4.2378204166666666</v>
          </cell>
          <cell r="EP451">
            <v>27.230694444444449</v>
          </cell>
          <cell r="EQ451">
            <v>27.230694444444449</v>
          </cell>
          <cell r="ER451">
            <v>27.230694444444449</v>
          </cell>
          <cell r="ES451">
            <v>27.230694444444449</v>
          </cell>
          <cell r="ET451">
            <v>27.230694444444449</v>
          </cell>
          <cell r="EU451">
            <v>28.252136111111113</v>
          </cell>
          <cell r="EV451">
            <v>28.252136111111113</v>
          </cell>
          <cell r="EW451">
            <v>28.252136111111113</v>
          </cell>
          <cell r="EX451">
            <v>28.252136111111113</v>
          </cell>
          <cell r="EY451">
            <v>28.252136111111113</v>
          </cell>
          <cell r="EZ451">
            <v>28.252136111111113</v>
          </cell>
          <cell r="FA451">
            <v>28.252136111111113</v>
          </cell>
          <cell r="FC451">
            <v>16.714500000000001</v>
          </cell>
          <cell r="FD451">
            <v>16.714500000000001</v>
          </cell>
          <cell r="FE451">
            <v>16.714500000000001</v>
          </cell>
          <cell r="FF451">
            <v>16.714500000000001</v>
          </cell>
          <cell r="FG451">
            <v>16.714500000000001</v>
          </cell>
          <cell r="FH451">
            <v>17.6337975</v>
          </cell>
          <cell r="FI451">
            <v>17.6337975</v>
          </cell>
          <cell r="FJ451">
            <v>17.6337975</v>
          </cell>
          <cell r="FK451">
            <v>17.6337975</v>
          </cell>
          <cell r="FL451">
            <v>17.6337975</v>
          </cell>
          <cell r="FM451">
            <v>17.6337975</v>
          </cell>
          <cell r="FN451">
            <v>17.6337975</v>
          </cell>
          <cell r="FP451">
            <v>15.043050000000003</v>
          </cell>
          <cell r="FQ451">
            <v>15.043050000000003</v>
          </cell>
          <cell r="FR451">
            <v>15.043050000000003</v>
          </cell>
          <cell r="FS451">
            <v>15.043050000000003</v>
          </cell>
          <cell r="FT451">
            <v>15.043050000000003</v>
          </cell>
          <cell r="FU451">
            <v>15.870417750000001</v>
          </cell>
          <cell r="FV451">
            <v>15.870417750000001</v>
          </cell>
          <cell r="FW451">
            <v>15.870417750000001</v>
          </cell>
          <cell r="FX451">
            <v>15.870417750000001</v>
          </cell>
          <cell r="FY451">
            <v>15.870417750000001</v>
          </cell>
          <cell r="FZ451">
            <v>15.870417750000001</v>
          </cell>
          <cell r="GA451">
            <v>15.870417750000001</v>
          </cell>
          <cell r="GC451">
            <v>2.723069444444445E-2</v>
          </cell>
          <cell r="GD451">
            <v>2.723069444444445E-2</v>
          </cell>
          <cell r="GE451">
            <v>2.723069444444445E-2</v>
          </cell>
          <cell r="GF451">
            <v>2.723069444444445E-2</v>
          </cell>
          <cell r="GG451">
            <v>2.723069444444445E-2</v>
          </cell>
          <cell r="GH451">
            <v>2.8252136111111117E-2</v>
          </cell>
          <cell r="GI451">
            <v>2.8252136111111117E-2</v>
          </cell>
          <cell r="GJ451">
            <v>2.8252136111111117E-2</v>
          </cell>
          <cell r="GK451">
            <v>2.8252136111111117E-2</v>
          </cell>
          <cell r="GL451">
            <v>2.8252136111111117E-2</v>
          </cell>
          <cell r="GM451">
            <v>2.8252136111111117E-2</v>
          </cell>
          <cell r="GN451">
            <v>2.8252136111111117E-2</v>
          </cell>
        </row>
        <row r="452">
          <cell r="O452">
            <v>1</v>
          </cell>
          <cell r="P452"/>
          <cell r="Q452" t="str">
            <v>0532</v>
          </cell>
          <cell r="AP452">
            <v>182.86</v>
          </cell>
          <cell r="AQ452">
            <v>182.86</v>
          </cell>
          <cell r="AR452">
            <v>182.86</v>
          </cell>
          <cell r="AS452">
            <v>182.86</v>
          </cell>
          <cell r="AT452">
            <v>182.86</v>
          </cell>
          <cell r="AU452">
            <v>192.91730000000001</v>
          </cell>
          <cell r="AV452">
            <v>192.91730000000001</v>
          </cell>
          <cell r="AW452">
            <v>192.91730000000001</v>
          </cell>
          <cell r="AX452">
            <v>192.91730000000001</v>
          </cell>
          <cell r="AY452">
            <v>192.91730000000001</v>
          </cell>
          <cell r="AZ452">
            <v>192.91730000000001</v>
          </cell>
          <cell r="BA452">
            <v>192.91730000000001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C452">
            <v>4.7696666666666667</v>
          </cell>
          <cell r="CD452">
            <v>4.7696666666666667</v>
          </cell>
          <cell r="CE452">
            <v>4.7696666666666667</v>
          </cell>
          <cell r="CF452">
            <v>4.7696666666666667</v>
          </cell>
          <cell r="CG452">
            <v>4.7696666666666667</v>
          </cell>
          <cell r="CH452">
            <v>4.8534775000000012</v>
          </cell>
          <cell r="CI452">
            <v>4.8534775000000012</v>
          </cell>
          <cell r="CJ452">
            <v>4.8534775000000012</v>
          </cell>
          <cell r="CK452">
            <v>4.8534775000000012</v>
          </cell>
          <cell r="CL452">
            <v>4.8534775000000012</v>
          </cell>
          <cell r="CM452">
            <v>4.8534775000000012</v>
          </cell>
          <cell r="CN452">
            <v>4.8534775000000012</v>
          </cell>
          <cell r="DP452">
            <v>23.848333333333333</v>
          </cell>
          <cell r="DQ452">
            <v>23.848333333333333</v>
          </cell>
          <cell r="DR452">
            <v>23.848333333333333</v>
          </cell>
          <cell r="DS452">
            <v>23.848333333333333</v>
          </cell>
          <cell r="DT452">
            <v>23.848333333333333</v>
          </cell>
          <cell r="DU452">
            <v>24.267387500000002</v>
          </cell>
          <cell r="DV452">
            <v>24.267387500000002</v>
          </cell>
          <cell r="DW452">
            <v>24.267387500000002</v>
          </cell>
          <cell r="DX452">
            <v>24.267387500000002</v>
          </cell>
          <cell r="DY452">
            <v>24.267387500000002</v>
          </cell>
          <cell r="DZ452">
            <v>24.267387500000002</v>
          </cell>
          <cell r="EA452">
            <v>24.267387500000002</v>
          </cell>
          <cell r="EC452">
            <v>7.1544999999999996</v>
          </cell>
          <cell r="ED452">
            <v>7.1544999999999996</v>
          </cell>
          <cell r="EE452">
            <v>7.1544999999999996</v>
          </cell>
          <cell r="EF452">
            <v>7.1544999999999996</v>
          </cell>
          <cell r="EG452">
            <v>7.1544999999999996</v>
          </cell>
          <cell r="EH452">
            <v>7.2802162500000014</v>
          </cell>
          <cell r="EI452">
            <v>7.2802162500000014</v>
          </cell>
          <cell r="EJ452">
            <v>7.2802162500000014</v>
          </cell>
          <cell r="EK452">
            <v>7.2802162500000014</v>
          </cell>
          <cell r="EL452">
            <v>7.2802162500000014</v>
          </cell>
          <cell r="EM452">
            <v>7.2802162500000014</v>
          </cell>
          <cell r="EN452">
            <v>7.2802162500000014</v>
          </cell>
          <cell r="EP452">
            <v>47.696666666666665</v>
          </cell>
          <cell r="EQ452">
            <v>47.696666666666665</v>
          </cell>
          <cell r="ER452">
            <v>47.696666666666665</v>
          </cell>
          <cell r="ES452">
            <v>47.696666666666665</v>
          </cell>
          <cell r="ET452">
            <v>47.696666666666665</v>
          </cell>
          <cell r="EU452">
            <v>48.534775000000003</v>
          </cell>
          <cell r="EV452">
            <v>48.534775000000003</v>
          </cell>
          <cell r="EW452">
            <v>48.534775000000003</v>
          </cell>
          <cell r="EX452">
            <v>48.534775000000003</v>
          </cell>
          <cell r="EY452">
            <v>48.534775000000003</v>
          </cell>
          <cell r="EZ452">
            <v>48.534775000000003</v>
          </cell>
          <cell r="FA452">
            <v>48.534775000000003</v>
          </cell>
          <cell r="FC452">
            <v>13.714500000000001</v>
          </cell>
          <cell r="FD452">
            <v>13.714500000000001</v>
          </cell>
          <cell r="FE452">
            <v>13.714500000000001</v>
          </cell>
          <cell r="FF452">
            <v>13.714500000000001</v>
          </cell>
          <cell r="FG452">
            <v>13.714500000000001</v>
          </cell>
          <cell r="FH452">
            <v>14.468797500000001</v>
          </cell>
          <cell r="FI452">
            <v>14.468797500000001</v>
          </cell>
          <cell r="FJ452">
            <v>14.468797500000001</v>
          </cell>
          <cell r="FK452">
            <v>14.468797500000001</v>
          </cell>
          <cell r="FL452">
            <v>14.468797500000001</v>
          </cell>
          <cell r="FM452">
            <v>14.468797500000001</v>
          </cell>
          <cell r="FN452">
            <v>14.468797500000001</v>
          </cell>
          <cell r="FP452">
            <v>12.343050000000002</v>
          </cell>
          <cell r="FQ452">
            <v>12.343050000000002</v>
          </cell>
          <cell r="FR452">
            <v>12.343050000000002</v>
          </cell>
          <cell r="FS452">
            <v>12.343050000000002</v>
          </cell>
          <cell r="FT452">
            <v>12.343050000000002</v>
          </cell>
          <cell r="FU452">
            <v>13.021917750000002</v>
          </cell>
          <cell r="FV452">
            <v>13.021917750000002</v>
          </cell>
          <cell r="FW452">
            <v>13.021917750000002</v>
          </cell>
          <cell r="FX452">
            <v>13.021917750000002</v>
          </cell>
          <cell r="FY452">
            <v>13.021917750000002</v>
          </cell>
          <cell r="FZ452">
            <v>13.021917750000002</v>
          </cell>
          <cell r="GA452">
            <v>13.021917750000002</v>
          </cell>
          <cell r="GC452">
            <v>4.7696666666666665E-2</v>
          </cell>
          <cell r="GD452">
            <v>4.7696666666666665E-2</v>
          </cell>
          <cell r="GE452">
            <v>4.7696666666666665E-2</v>
          </cell>
          <cell r="GF452">
            <v>4.7696666666666665E-2</v>
          </cell>
          <cell r="GG452">
            <v>4.7696666666666665E-2</v>
          </cell>
          <cell r="GH452">
            <v>4.8534775000000016E-2</v>
          </cell>
          <cell r="GI452">
            <v>4.8534775000000016E-2</v>
          </cell>
          <cell r="GJ452">
            <v>4.8534775000000016E-2</v>
          </cell>
          <cell r="GK452">
            <v>4.8534775000000016E-2</v>
          </cell>
          <cell r="GL452">
            <v>4.8534775000000016E-2</v>
          </cell>
          <cell r="GM452">
            <v>4.8534775000000016E-2</v>
          </cell>
          <cell r="GN452">
            <v>4.8534775000000016E-2</v>
          </cell>
        </row>
        <row r="453">
          <cell r="O453">
            <v>1</v>
          </cell>
          <cell r="P453"/>
          <cell r="Q453" t="str">
            <v>0532</v>
          </cell>
          <cell r="AP453">
            <v>144</v>
          </cell>
          <cell r="AQ453">
            <v>144</v>
          </cell>
          <cell r="AR453">
            <v>144</v>
          </cell>
          <cell r="AS453">
            <v>144</v>
          </cell>
          <cell r="AT453">
            <v>144</v>
          </cell>
          <cell r="AU453">
            <v>151.91999999999999</v>
          </cell>
          <cell r="AV453">
            <v>151.91999999999999</v>
          </cell>
          <cell r="AW453">
            <v>151.91999999999999</v>
          </cell>
          <cell r="AX453">
            <v>151.91999999999999</v>
          </cell>
          <cell r="AY453">
            <v>151.91999999999999</v>
          </cell>
          <cell r="AZ453">
            <v>151.91999999999999</v>
          </cell>
          <cell r="BA453">
            <v>151.91999999999999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C453">
            <v>3.906652777777778</v>
          </cell>
          <cell r="CD453">
            <v>3.906652777777778</v>
          </cell>
          <cell r="CE453">
            <v>3.906652777777778</v>
          </cell>
          <cell r="CF453">
            <v>3.906652777777778</v>
          </cell>
          <cell r="CG453">
            <v>3.906652777777778</v>
          </cell>
          <cell r="CH453">
            <v>3.9726527777777783</v>
          </cell>
          <cell r="CI453">
            <v>3.9726527777777783</v>
          </cell>
          <cell r="CJ453">
            <v>3.9726527777777783</v>
          </cell>
          <cell r="CK453">
            <v>3.9726527777777783</v>
          </cell>
          <cell r="CL453">
            <v>3.9726527777777783</v>
          </cell>
          <cell r="CM453">
            <v>3.9726527777777783</v>
          </cell>
          <cell r="CN453">
            <v>3.9726527777777783</v>
          </cell>
          <cell r="DP453">
            <v>19.533263888888889</v>
          </cell>
          <cell r="DQ453">
            <v>19.533263888888889</v>
          </cell>
          <cell r="DR453">
            <v>19.533263888888889</v>
          </cell>
          <cell r="DS453">
            <v>19.533263888888889</v>
          </cell>
          <cell r="DT453">
            <v>19.533263888888889</v>
          </cell>
          <cell r="DU453">
            <v>19.863263888888891</v>
          </cell>
          <cell r="DV453">
            <v>19.863263888888891</v>
          </cell>
          <cell r="DW453">
            <v>19.863263888888891</v>
          </cell>
          <cell r="DX453">
            <v>19.863263888888891</v>
          </cell>
          <cell r="DY453">
            <v>19.863263888888891</v>
          </cell>
          <cell r="DZ453">
            <v>19.863263888888891</v>
          </cell>
          <cell r="EA453">
            <v>19.863263888888891</v>
          </cell>
          <cell r="EC453">
            <v>5.8599791666666663</v>
          </cell>
          <cell r="ED453">
            <v>5.8599791666666663</v>
          </cell>
          <cell r="EE453">
            <v>5.8599791666666663</v>
          </cell>
          <cell r="EF453">
            <v>5.8599791666666663</v>
          </cell>
          <cell r="EG453">
            <v>5.8599791666666663</v>
          </cell>
          <cell r="EH453">
            <v>5.9589791666666665</v>
          </cell>
          <cell r="EI453">
            <v>5.9589791666666665</v>
          </cell>
          <cell r="EJ453">
            <v>5.9589791666666665</v>
          </cell>
          <cell r="EK453">
            <v>5.9589791666666665</v>
          </cell>
          <cell r="EL453">
            <v>5.9589791666666665</v>
          </cell>
          <cell r="EM453">
            <v>5.9589791666666665</v>
          </cell>
          <cell r="EN453">
            <v>5.9589791666666665</v>
          </cell>
          <cell r="EP453">
            <v>39.066527777777779</v>
          </cell>
          <cell r="EQ453">
            <v>39.066527777777779</v>
          </cell>
          <cell r="ER453">
            <v>39.066527777777779</v>
          </cell>
          <cell r="ES453">
            <v>39.066527777777779</v>
          </cell>
          <cell r="ET453">
            <v>39.066527777777779</v>
          </cell>
          <cell r="EU453">
            <v>39.726527777777783</v>
          </cell>
          <cell r="EV453">
            <v>39.726527777777783</v>
          </cell>
          <cell r="EW453">
            <v>39.726527777777783</v>
          </cell>
          <cell r="EX453">
            <v>39.726527777777783</v>
          </cell>
          <cell r="EY453">
            <v>39.726527777777783</v>
          </cell>
          <cell r="EZ453">
            <v>39.726527777777783</v>
          </cell>
          <cell r="FA453">
            <v>39.726527777777783</v>
          </cell>
          <cell r="FC453">
            <v>10.799999999999999</v>
          </cell>
          <cell r="FD453">
            <v>10.799999999999999</v>
          </cell>
          <cell r="FE453">
            <v>10.799999999999999</v>
          </cell>
          <cell r="FF453">
            <v>10.799999999999999</v>
          </cell>
          <cell r="FG453">
            <v>10.799999999999999</v>
          </cell>
          <cell r="FH453">
            <v>11.393999999999998</v>
          </cell>
          <cell r="FI453">
            <v>11.393999999999998</v>
          </cell>
          <cell r="FJ453">
            <v>11.393999999999998</v>
          </cell>
          <cell r="FK453">
            <v>11.393999999999998</v>
          </cell>
          <cell r="FL453">
            <v>11.393999999999998</v>
          </cell>
          <cell r="FM453">
            <v>11.393999999999998</v>
          </cell>
          <cell r="FN453">
            <v>11.393999999999998</v>
          </cell>
          <cell r="FP453">
            <v>9.7200000000000006</v>
          </cell>
          <cell r="FQ453">
            <v>9.7200000000000006</v>
          </cell>
          <cell r="FR453">
            <v>9.7200000000000006</v>
          </cell>
          <cell r="FS453">
            <v>9.7200000000000006</v>
          </cell>
          <cell r="FT453">
            <v>9.7200000000000006</v>
          </cell>
          <cell r="FU453">
            <v>10.2546</v>
          </cell>
          <cell r="FV453">
            <v>10.2546</v>
          </cell>
          <cell r="FW453">
            <v>10.2546</v>
          </cell>
          <cell r="FX453">
            <v>10.2546</v>
          </cell>
          <cell r="FY453">
            <v>10.2546</v>
          </cell>
          <cell r="FZ453">
            <v>10.2546</v>
          </cell>
          <cell r="GA453">
            <v>10.2546</v>
          </cell>
          <cell r="GC453">
            <v>3.9066527777777783E-2</v>
          </cell>
          <cell r="GD453">
            <v>3.9066527777777783E-2</v>
          </cell>
          <cell r="GE453">
            <v>3.9066527777777783E-2</v>
          </cell>
          <cell r="GF453">
            <v>3.9066527777777783E-2</v>
          </cell>
          <cell r="GG453">
            <v>3.9066527777777783E-2</v>
          </cell>
          <cell r="GH453">
            <v>3.9726527777777784E-2</v>
          </cell>
          <cell r="GI453">
            <v>3.9726527777777784E-2</v>
          </cell>
          <cell r="GJ453">
            <v>3.9726527777777784E-2</v>
          </cell>
          <cell r="GK453">
            <v>3.9726527777777784E-2</v>
          </cell>
          <cell r="GL453">
            <v>3.9726527777777784E-2</v>
          </cell>
          <cell r="GM453">
            <v>3.9726527777777784E-2</v>
          </cell>
          <cell r="GN453">
            <v>3.9726527777777784E-2</v>
          </cell>
        </row>
        <row r="454">
          <cell r="O454">
            <v>1</v>
          </cell>
          <cell r="P454"/>
          <cell r="Q454" t="str">
            <v>0532</v>
          </cell>
          <cell r="AP454">
            <v>144</v>
          </cell>
          <cell r="AQ454">
            <v>144</v>
          </cell>
          <cell r="AR454">
            <v>144</v>
          </cell>
          <cell r="AS454">
            <v>144</v>
          </cell>
          <cell r="AT454">
            <v>144</v>
          </cell>
          <cell r="AU454">
            <v>151.91999999999999</v>
          </cell>
          <cell r="AV454">
            <v>151.91999999999999</v>
          </cell>
          <cell r="AW454">
            <v>151.91999999999999</v>
          </cell>
          <cell r="AX454">
            <v>151.91999999999999</v>
          </cell>
          <cell r="AY454">
            <v>151.91999999999999</v>
          </cell>
          <cell r="AZ454">
            <v>151.91999999999999</v>
          </cell>
          <cell r="BA454">
            <v>151.91999999999999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C454">
            <v>2.8666666666666667</v>
          </cell>
          <cell r="CD454">
            <v>2.8666666666666667</v>
          </cell>
          <cell r="CE454">
            <v>2.8666666666666667</v>
          </cell>
          <cell r="CF454">
            <v>2.8666666666666667</v>
          </cell>
          <cell r="CG454">
            <v>2.8666666666666667</v>
          </cell>
          <cell r="CH454">
            <v>2.9326666666666665</v>
          </cell>
          <cell r="CI454">
            <v>2.9326666666666665</v>
          </cell>
          <cell r="CJ454">
            <v>2.9326666666666665</v>
          </cell>
          <cell r="CK454">
            <v>2.9326666666666665</v>
          </cell>
          <cell r="CL454">
            <v>2.9326666666666665</v>
          </cell>
          <cell r="CM454">
            <v>2.9326666666666665</v>
          </cell>
          <cell r="CN454">
            <v>2.9326666666666665</v>
          </cell>
          <cell r="DP454">
            <v>9.5555555555555554</v>
          </cell>
          <cell r="DQ454">
            <v>9.5555555555555554</v>
          </cell>
          <cell r="DR454">
            <v>9.5555555555555554</v>
          </cell>
          <cell r="DS454">
            <v>9.5555555555555554</v>
          </cell>
          <cell r="DT454">
            <v>9.5555555555555554</v>
          </cell>
          <cell r="DU454">
            <v>9.7755555555555542</v>
          </cell>
          <cell r="DV454">
            <v>9.7755555555555542</v>
          </cell>
          <cell r="DW454">
            <v>9.7755555555555542</v>
          </cell>
          <cell r="DX454">
            <v>9.7755555555555542</v>
          </cell>
          <cell r="DY454">
            <v>9.7755555555555542</v>
          </cell>
          <cell r="DZ454">
            <v>9.7755555555555542</v>
          </cell>
          <cell r="EA454">
            <v>9.7755555555555542</v>
          </cell>
          <cell r="EC454">
            <v>4.3</v>
          </cell>
          <cell r="ED454">
            <v>4.3</v>
          </cell>
          <cell r="EE454">
            <v>4.3</v>
          </cell>
          <cell r="EF454">
            <v>4.3</v>
          </cell>
          <cell r="EG454">
            <v>4.3</v>
          </cell>
          <cell r="EH454">
            <v>4.3989999999999991</v>
          </cell>
          <cell r="EI454">
            <v>4.3989999999999991</v>
          </cell>
          <cell r="EJ454">
            <v>4.3989999999999991</v>
          </cell>
          <cell r="EK454">
            <v>4.3989999999999991</v>
          </cell>
          <cell r="EL454">
            <v>4.3989999999999991</v>
          </cell>
          <cell r="EM454">
            <v>4.3989999999999991</v>
          </cell>
          <cell r="EN454">
            <v>4.3989999999999991</v>
          </cell>
          <cell r="EP454">
            <v>28.666666666666668</v>
          </cell>
          <cell r="EQ454">
            <v>28.666666666666668</v>
          </cell>
          <cell r="ER454">
            <v>28.666666666666668</v>
          </cell>
          <cell r="ES454">
            <v>28.666666666666668</v>
          </cell>
          <cell r="ET454">
            <v>28.666666666666668</v>
          </cell>
          <cell r="EU454">
            <v>29.326666666666664</v>
          </cell>
          <cell r="EV454">
            <v>29.326666666666664</v>
          </cell>
          <cell r="EW454">
            <v>29.326666666666664</v>
          </cell>
          <cell r="EX454">
            <v>29.326666666666664</v>
          </cell>
          <cell r="EY454">
            <v>29.326666666666664</v>
          </cell>
          <cell r="EZ454">
            <v>29.326666666666664</v>
          </cell>
          <cell r="FA454">
            <v>29.326666666666664</v>
          </cell>
          <cell r="FC454">
            <v>10.799999999999999</v>
          </cell>
          <cell r="FD454">
            <v>10.799999999999999</v>
          </cell>
          <cell r="FE454">
            <v>10.799999999999999</v>
          </cell>
          <cell r="FF454">
            <v>10.799999999999999</v>
          </cell>
          <cell r="FG454">
            <v>10.799999999999999</v>
          </cell>
          <cell r="FH454">
            <v>11.393999999999998</v>
          </cell>
          <cell r="FI454">
            <v>11.393999999999998</v>
          </cell>
          <cell r="FJ454">
            <v>11.393999999999998</v>
          </cell>
          <cell r="FK454">
            <v>11.393999999999998</v>
          </cell>
          <cell r="FL454">
            <v>11.393999999999998</v>
          </cell>
          <cell r="FM454">
            <v>11.393999999999998</v>
          </cell>
          <cell r="FN454">
            <v>11.393999999999998</v>
          </cell>
          <cell r="FP454">
            <v>9.7200000000000006</v>
          </cell>
          <cell r="FQ454">
            <v>9.7200000000000006</v>
          </cell>
          <cell r="FR454">
            <v>9.7200000000000006</v>
          </cell>
          <cell r="FS454">
            <v>9.7200000000000006</v>
          </cell>
          <cell r="FT454">
            <v>9.7200000000000006</v>
          </cell>
          <cell r="FU454">
            <v>10.2546</v>
          </cell>
          <cell r="FV454">
            <v>10.2546</v>
          </cell>
          <cell r="FW454">
            <v>10.2546</v>
          </cell>
          <cell r="FX454">
            <v>10.2546</v>
          </cell>
          <cell r="FY454">
            <v>10.2546</v>
          </cell>
          <cell r="FZ454">
            <v>10.2546</v>
          </cell>
          <cell r="GA454">
            <v>10.2546</v>
          </cell>
          <cell r="GC454">
            <v>2.8666666666666667E-2</v>
          </cell>
          <cell r="GD454">
            <v>2.8666666666666667E-2</v>
          </cell>
          <cell r="GE454">
            <v>2.8666666666666667E-2</v>
          </cell>
          <cell r="GF454">
            <v>2.8666666666666667E-2</v>
          </cell>
          <cell r="GG454">
            <v>2.8666666666666667E-2</v>
          </cell>
          <cell r="GH454">
            <v>2.9326666666666668E-2</v>
          </cell>
          <cell r="GI454">
            <v>2.9326666666666668E-2</v>
          </cell>
          <cell r="GJ454">
            <v>2.9326666666666668E-2</v>
          </cell>
          <cell r="GK454">
            <v>2.9326666666666668E-2</v>
          </cell>
          <cell r="GL454">
            <v>2.9326666666666668E-2</v>
          </cell>
          <cell r="GM454">
            <v>2.9326666666666668E-2</v>
          </cell>
          <cell r="GN454">
            <v>2.9326666666666668E-2</v>
          </cell>
        </row>
        <row r="455">
          <cell r="O455">
            <v>1</v>
          </cell>
          <cell r="P455"/>
          <cell r="Q455" t="str">
            <v>0532</v>
          </cell>
          <cell r="AP455">
            <v>144</v>
          </cell>
          <cell r="AQ455">
            <v>144</v>
          </cell>
          <cell r="AR455">
            <v>144</v>
          </cell>
          <cell r="AS455">
            <v>144</v>
          </cell>
          <cell r="AT455">
            <v>144</v>
          </cell>
          <cell r="AU455">
            <v>151.91999999999999</v>
          </cell>
          <cell r="AV455">
            <v>151.91999999999999</v>
          </cell>
          <cell r="AW455">
            <v>151.91999999999999</v>
          </cell>
          <cell r="AX455">
            <v>151.91999999999999</v>
          </cell>
          <cell r="AY455">
            <v>151.91999999999999</v>
          </cell>
          <cell r="AZ455">
            <v>151.91999999999999</v>
          </cell>
          <cell r="BA455">
            <v>151.91999999999999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C455">
            <v>2.8666666666666667</v>
          </cell>
          <cell r="CD455">
            <v>2.8666666666666667</v>
          </cell>
          <cell r="CE455">
            <v>2.8666666666666667</v>
          </cell>
          <cell r="CF455">
            <v>2.8666666666666667</v>
          </cell>
          <cell r="CG455">
            <v>2.8666666666666667</v>
          </cell>
          <cell r="CH455">
            <v>2.9326666666666665</v>
          </cell>
          <cell r="CI455">
            <v>2.9326666666666665</v>
          </cell>
          <cell r="CJ455">
            <v>2.9326666666666665</v>
          </cell>
          <cell r="CK455">
            <v>2.9326666666666665</v>
          </cell>
          <cell r="CL455">
            <v>2.9326666666666665</v>
          </cell>
          <cell r="CM455">
            <v>2.9326666666666665</v>
          </cell>
          <cell r="CN455">
            <v>2.9326666666666665</v>
          </cell>
          <cell r="DP455">
            <v>9.5555555555555554</v>
          </cell>
          <cell r="DQ455">
            <v>9.5555555555555554</v>
          </cell>
          <cell r="DR455">
            <v>9.5555555555555554</v>
          </cell>
          <cell r="DS455">
            <v>9.5555555555555554</v>
          </cell>
          <cell r="DT455">
            <v>9.5555555555555554</v>
          </cell>
          <cell r="DU455">
            <v>9.7755555555555542</v>
          </cell>
          <cell r="DV455">
            <v>9.7755555555555542</v>
          </cell>
          <cell r="DW455">
            <v>9.7755555555555542</v>
          </cell>
          <cell r="DX455">
            <v>9.7755555555555542</v>
          </cell>
          <cell r="DY455">
            <v>9.7755555555555542</v>
          </cell>
          <cell r="DZ455">
            <v>9.7755555555555542</v>
          </cell>
          <cell r="EA455">
            <v>9.7755555555555542</v>
          </cell>
          <cell r="EC455">
            <v>4.3</v>
          </cell>
          <cell r="ED455">
            <v>4.3</v>
          </cell>
          <cell r="EE455">
            <v>4.3</v>
          </cell>
          <cell r="EF455">
            <v>4.3</v>
          </cell>
          <cell r="EG455">
            <v>4.3</v>
          </cell>
          <cell r="EH455">
            <v>4.3989999999999991</v>
          </cell>
          <cell r="EI455">
            <v>4.3989999999999991</v>
          </cell>
          <cell r="EJ455">
            <v>4.3989999999999991</v>
          </cell>
          <cell r="EK455">
            <v>4.3989999999999991</v>
          </cell>
          <cell r="EL455">
            <v>4.3989999999999991</v>
          </cell>
          <cell r="EM455">
            <v>4.3989999999999991</v>
          </cell>
          <cell r="EN455">
            <v>4.3989999999999991</v>
          </cell>
          <cell r="EP455">
            <v>28.666666666666668</v>
          </cell>
          <cell r="EQ455">
            <v>28.666666666666668</v>
          </cell>
          <cell r="ER455">
            <v>28.666666666666668</v>
          </cell>
          <cell r="ES455">
            <v>28.666666666666668</v>
          </cell>
          <cell r="ET455">
            <v>28.666666666666668</v>
          </cell>
          <cell r="EU455">
            <v>29.326666666666664</v>
          </cell>
          <cell r="EV455">
            <v>29.326666666666664</v>
          </cell>
          <cell r="EW455">
            <v>29.326666666666664</v>
          </cell>
          <cell r="EX455">
            <v>29.326666666666664</v>
          </cell>
          <cell r="EY455">
            <v>29.326666666666664</v>
          </cell>
          <cell r="EZ455">
            <v>29.326666666666664</v>
          </cell>
          <cell r="FA455">
            <v>29.326666666666664</v>
          </cell>
          <cell r="FC455">
            <v>10.799999999999999</v>
          </cell>
          <cell r="FD455">
            <v>10.799999999999999</v>
          </cell>
          <cell r="FE455">
            <v>10.799999999999999</v>
          </cell>
          <cell r="FF455">
            <v>10.799999999999999</v>
          </cell>
          <cell r="FG455">
            <v>10.799999999999999</v>
          </cell>
          <cell r="FH455">
            <v>11.393999999999998</v>
          </cell>
          <cell r="FI455">
            <v>11.393999999999998</v>
          </cell>
          <cell r="FJ455">
            <v>11.393999999999998</v>
          </cell>
          <cell r="FK455">
            <v>11.393999999999998</v>
          </cell>
          <cell r="FL455">
            <v>11.393999999999998</v>
          </cell>
          <cell r="FM455">
            <v>11.393999999999998</v>
          </cell>
          <cell r="FN455">
            <v>11.393999999999998</v>
          </cell>
          <cell r="FP455">
            <v>9.7200000000000006</v>
          </cell>
          <cell r="FQ455">
            <v>9.7200000000000006</v>
          </cell>
          <cell r="FR455">
            <v>9.7200000000000006</v>
          </cell>
          <cell r="FS455">
            <v>9.7200000000000006</v>
          </cell>
          <cell r="FT455">
            <v>9.7200000000000006</v>
          </cell>
          <cell r="FU455">
            <v>10.2546</v>
          </cell>
          <cell r="FV455">
            <v>10.2546</v>
          </cell>
          <cell r="FW455">
            <v>10.2546</v>
          </cell>
          <cell r="FX455">
            <v>10.2546</v>
          </cell>
          <cell r="FY455">
            <v>10.2546</v>
          </cell>
          <cell r="FZ455">
            <v>10.2546</v>
          </cell>
          <cell r="GA455">
            <v>10.2546</v>
          </cell>
          <cell r="GC455">
            <v>2.8666666666666667E-2</v>
          </cell>
          <cell r="GD455">
            <v>2.8666666666666667E-2</v>
          </cell>
          <cell r="GE455">
            <v>2.8666666666666667E-2</v>
          </cell>
          <cell r="GF455">
            <v>2.8666666666666667E-2</v>
          </cell>
          <cell r="GG455">
            <v>2.8666666666666667E-2</v>
          </cell>
          <cell r="GH455">
            <v>2.9326666666666668E-2</v>
          </cell>
          <cell r="GI455">
            <v>2.9326666666666668E-2</v>
          </cell>
          <cell r="GJ455">
            <v>2.9326666666666668E-2</v>
          </cell>
          <cell r="GK455">
            <v>2.9326666666666668E-2</v>
          </cell>
          <cell r="GL455">
            <v>2.9326666666666668E-2</v>
          </cell>
          <cell r="GM455">
            <v>2.9326666666666668E-2</v>
          </cell>
          <cell r="GN455">
            <v>2.9326666666666668E-2</v>
          </cell>
        </row>
        <row r="456">
          <cell r="O456">
            <v>1</v>
          </cell>
          <cell r="P456"/>
          <cell r="Q456" t="str">
            <v>0532</v>
          </cell>
          <cell r="AP456">
            <v>500</v>
          </cell>
          <cell r="AQ456">
            <v>500</v>
          </cell>
          <cell r="AR456">
            <v>500</v>
          </cell>
          <cell r="AS456">
            <v>500</v>
          </cell>
          <cell r="AT456">
            <v>500</v>
          </cell>
          <cell r="AU456">
            <v>527.5</v>
          </cell>
          <cell r="AV456">
            <v>527.5</v>
          </cell>
          <cell r="AW456">
            <v>527.5</v>
          </cell>
          <cell r="AX456">
            <v>527.5</v>
          </cell>
          <cell r="AY456">
            <v>527.5</v>
          </cell>
          <cell r="AZ456">
            <v>527.5</v>
          </cell>
          <cell r="BA456">
            <v>527.5</v>
          </cell>
          <cell r="BC456">
            <v>0</v>
          </cell>
          <cell r="BD456">
            <v>0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C456">
            <v>6.4652777777777777</v>
          </cell>
          <cell r="CD456">
            <v>6.4652777777777777</v>
          </cell>
          <cell r="CE456">
            <v>6.4652777777777777</v>
          </cell>
          <cell r="CF456">
            <v>6.4652777777777777</v>
          </cell>
          <cell r="CG456">
            <v>6.4652777777777777</v>
          </cell>
          <cell r="CH456">
            <v>6.6944444444444438</v>
          </cell>
          <cell r="CI456">
            <v>6.6944444444444438</v>
          </cell>
          <cell r="CJ456">
            <v>6.6944444444444438</v>
          </cell>
          <cell r="CK456">
            <v>6.6944444444444438</v>
          </cell>
          <cell r="CL456">
            <v>6.6944444444444438</v>
          </cell>
          <cell r="CM456">
            <v>6.6944444444444438</v>
          </cell>
          <cell r="CN456">
            <v>6.6944444444444438</v>
          </cell>
          <cell r="DP456">
            <v>38.791666666666664</v>
          </cell>
          <cell r="DQ456">
            <v>38.791666666666664</v>
          </cell>
          <cell r="DR456">
            <v>38.791666666666664</v>
          </cell>
          <cell r="DS456">
            <v>38.791666666666664</v>
          </cell>
          <cell r="DT456">
            <v>38.791666666666664</v>
          </cell>
          <cell r="DU456">
            <v>40.166666666666664</v>
          </cell>
          <cell r="DV456">
            <v>40.166666666666664</v>
          </cell>
          <cell r="DW456">
            <v>40.166666666666664</v>
          </cell>
          <cell r="DX456">
            <v>40.166666666666664</v>
          </cell>
          <cell r="DY456">
            <v>40.166666666666664</v>
          </cell>
          <cell r="DZ456">
            <v>40.166666666666664</v>
          </cell>
          <cell r="EA456">
            <v>40.166666666666664</v>
          </cell>
          <cell r="EC456">
            <v>9.6979166666666661</v>
          </cell>
          <cell r="ED456">
            <v>9.6979166666666661</v>
          </cell>
          <cell r="EE456">
            <v>9.6979166666666661</v>
          </cell>
          <cell r="EF456">
            <v>9.6979166666666661</v>
          </cell>
          <cell r="EG456">
            <v>9.6979166666666661</v>
          </cell>
          <cell r="EH456">
            <v>10.041666666666666</v>
          </cell>
          <cell r="EI456">
            <v>10.041666666666666</v>
          </cell>
          <cell r="EJ456">
            <v>10.041666666666666</v>
          </cell>
          <cell r="EK456">
            <v>10.041666666666666</v>
          </cell>
          <cell r="EL456">
            <v>10.041666666666666</v>
          </cell>
          <cell r="EM456">
            <v>10.041666666666666</v>
          </cell>
          <cell r="EN456">
            <v>10.041666666666666</v>
          </cell>
          <cell r="EP456">
            <v>64.652777777777771</v>
          </cell>
          <cell r="EQ456">
            <v>64.652777777777771</v>
          </cell>
          <cell r="ER456">
            <v>64.652777777777771</v>
          </cell>
          <cell r="ES456">
            <v>64.652777777777771</v>
          </cell>
          <cell r="ET456">
            <v>64.652777777777771</v>
          </cell>
          <cell r="EU456">
            <v>66.944444444444443</v>
          </cell>
          <cell r="EV456">
            <v>66.944444444444443</v>
          </cell>
          <cell r="EW456">
            <v>66.944444444444443</v>
          </cell>
          <cell r="EX456">
            <v>66.944444444444443</v>
          </cell>
          <cell r="EY456">
            <v>66.944444444444443</v>
          </cell>
          <cell r="EZ456">
            <v>66.944444444444443</v>
          </cell>
          <cell r="FA456">
            <v>66.944444444444443</v>
          </cell>
          <cell r="FC456">
            <v>37.5</v>
          </cell>
          <cell r="FD456">
            <v>37.5</v>
          </cell>
          <cell r="FE456">
            <v>37.5</v>
          </cell>
          <cell r="FF456">
            <v>37.5</v>
          </cell>
          <cell r="FG456">
            <v>37.5</v>
          </cell>
          <cell r="FH456">
            <v>39.5625</v>
          </cell>
          <cell r="FI456">
            <v>39.5625</v>
          </cell>
          <cell r="FJ456">
            <v>39.5625</v>
          </cell>
          <cell r="FK456">
            <v>39.5625</v>
          </cell>
          <cell r="FL456">
            <v>39.5625</v>
          </cell>
          <cell r="FM456">
            <v>39.5625</v>
          </cell>
          <cell r="FN456">
            <v>39.5625</v>
          </cell>
          <cell r="FP456">
            <v>33.75</v>
          </cell>
          <cell r="FQ456">
            <v>33.75</v>
          </cell>
          <cell r="FR456">
            <v>33.75</v>
          </cell>
          <cell r="FS456">
            <v>33.75</v>
          </cell>
          <cell r="FT456">
            <v>33.75</v>
          </cell>
          <cell r="FU456">
            <v>35.606250000000003</v>
          </cell>
          <cell r="FV456">
            <v>35.606250000000003</v>
          </cell>
          <cell r="FW456">
            <v>35.606250000000003</v>
          </cell>
          <cell r="FX456">
            <v>35.606250000000003</v>
          </cell>
          <cell r="FY456">
            <v>35.606250000000003</v>
          </cell>
          <cell r="FZ456">
            <v>35.606250000000003</v>
          </cell>
          <cell r="GA456">
            <v>35.606250000000003</v>
          </cell>
          <cell r="GC456">
            <v>6.4652777777777781E-2</v>
          </cell>
          <cell r="GD456">
            <v>6.4652777777777781E-2</v>
          </cell>
          <cell r="GE456">
            <v>6.4652777777777781E-2</v>
          </cell>
          <cell r="GF456">
            <v>6.4652777777777781E-2</v>
          </cell>
          <cell r="GG456">
            <v>6.4652777777777781E-2</v>
          </cell>
          <cell r="GH456">
            <v>6.6944444444444445E-2</v>
          </cell>
          <cell r="GI456">
            <v>6.6944444444444445E-2</v>
          </cell>
          <cell r="GJ456">
            <v>6.6944444444444445E-2</v>
          </cell>
          <cell r="GK456">
            <v>6.6944444444444445E-2</v>
          </cell>
          <cell r="GL456">
            <v>6.6944444444444445E-2</v>
          </cell>
          <cell r="GM456">
            <v>6.6944444444444445E-2</v>
          </cell>
          <cell r="GN456">
            <v>6.6944444444444445E-2</v>
          </cell>
        </row>
        <row r="457">
          <cell r="O457">
            <v>1</v>
          </cell>
          <cell r="P457"/>
          <cell r="Q457" t="str">
            <v>0532</v>
          </cell>
          <cell r="AP457">
            <v>200</v>
          </cell>
          <cell r="AQ457">
            <v>200</v>
          </cell>
          <cell r="AR457">
            <v>200</v>
          </cell>
          <cell r="AS457">
            <v>200</v>
          </cell>
          <cell r="AT457">
            <v>200</v>
          </cell>
          <cell r="AU457">
            <v>211</v>
          </cell>
          <cell r="AV457">
            <v>211</v>
          </cell>
          <cell r="AW457">
            <v>211</v>
          </cell>
          <cell r="AX457">
            <v>211</v>
          </cell>
          <cell r="AY457">
            <v>211</v>
          </cell>
          <cell r="AZ457">
            <v>211</v>
          </cell>
          <cell r="BA457">
            <v>211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C457">
            <v>4.166666666666667</v>
          </cell>
          <cell r="CD457">
            <v>4.166666666666667</v>
          </cell>
          <cell r="CE457">
            <v>4.166666666666667</v>
          </cell>
          <cell r="CF457">
            <v>4.166666666666667</v>
          </cell>
          <cell r="CG457">
            <v>4.166666666666667</v>
          </cell>
          <cell r="CH457">
            <v>4.2583333333333337</v>
          </cell>
          <cell r="CI457">
            <v>4.2583333333333337</v>
          </cell>
          <cell r="CJ457">
            <v>4.2583333333333337</v>
          </cell>
          <cell r="CK457">
            <v>4.2583333333333337</v>
          </cell>
          <cell r="CL457">
            <v>4.2583333333333337</v>
          </cell>
          <cell r="CM457">
            <v>4.2583333333333337</v>
          </cell>
          <cell r="CN457">
            <v>4.2583333333333337</v>
          </cell>
          <cell r="DP457">
            <v>13.888888888888888</v>
          </cell>
          <cell r="DQ457">
            <v>13.888888888888888</v>
          </cell>
          <cell r="DR457">
            <v>13.888888888888888</v>
          </cell>
          <cell r="DS457">
            <v>13.888888888888888</v>
          </cell>
          <cell r="DT457">
            <v>13.888888888888888</v>
          </cell>
          <cell r="DU457">
            <v>14.194444444444445</v>
          </cell>
          <cell r="DV457">
            <v>14.194444444444445</v>
          </cell>
          <cell r="DW457">
            <v>14.194444444444445</v>
          </cell>
          <cell r="DX457">
            <v>14.194444444444445</v>
          </cell>
          <cell r="DY457">
            <v>14.194444444444445</v>
          </cell>
          <cell r="DZ457">
            <v>14.194444444444445</v>
          </cell>
          <cell r="EA457">
            <v>14.194444444444445</v>
          </cell>
          <cell r="EC457">
            <v>6.25</v>
          </cell>
          <cell r="ED457">
            <v>6.25</v>
          </cell>
          <cell r="EE457">
            <v>6.25</v>
          </cell>
          <cell r="EF457">
            <v>6.25</v>
          </cell>
          <cell r="EG457">
            <v>6.25</v>
          </cell>
          <cell r="EH457">
            <v>6.3874999999999993</v>
          </cell>
          <cell r="EI457">
            <v>6.3874999999999993</v>
          </cell>
          <cell r="EJ457">
            <v>6.3874999999999993</v>
          </cell>
          <cell r="EK457">
            <v>6.3874999999999993</v>
          </cell>
          <cell r="EL457">
            <v>6.3874999999999993</v>
          </cell>
          <cell r="EM457">
            <v>6.3874999999999993</v>
          </cell>
          <cell r="EN457">
            <v>6.3874999999999993</v>
          </cell>
          <cell r="EP457">
            <v>41.666666666666664</v>
          </cell>
          <cell r="EQ457">
            <v>41.666666666666664</v>
          </cell>
          <cell r="ER457">
            <v>41.666666666666664</v>
          </cell>
          <cell r="ES457">
            <v>41.666666666666664</v>
          </cell>
          <cell r="ET457">
            <v>41.666666666666664</v>
          </cell>
          <cell r="EU457">
            <v>42.583333333333336</v>
          </cell>
          <cell r="EV457">
            <v>42.583333333333336</v>
          </cell>
          <cell r="EW457">
            <v>42.583333333333336</v>
          </cell>
          <cell r="EX457">
            <v>42.583333333333336</v>
          </cell>
          <cell r="EY457">
            <v>42.583333333333336</v>
          </cell>
          <cell r="EZ457">
            <v>42.583333333333336</v>
          </cell>
          <cell r="FA457">
            <v>42.583333333333336</v>
          </cell>
          <cell r="FC457">
            <v>15</v>
          </cell>
          <cell r="FD457">
            <v>15</v>
          </cell>
          <cell r="FE457">
            <v>15</v>
          </cell>
          <cell r="FF457">
            <v>15</v>
          </cell>
          <cell r="FG457">
            <v>15</v>
          </cell>
          <cell r="FH457">
            <v>15.824999999999999</v>
          </cell>
          <cell r="FI457">
            <v>15.824999999999999</v>
          </cell>
          <cell r="FJ457">
            <v>15.824999999999999</v>
          </cell>
          <cell r="FK457">
            <v>15.824999999999999</v>
          </cell>
          <cell r="FL457">
            <v>15.824999999999999</v>
          </cell>
          <cell r="FM457">
            <v>15.824999999999999</v>
          </cell>
          <cell r="FN457">
            <v>15.824999999999999</v>
          </cell>
          <cell r="FP457">
            <v>13.5</v>
          </cell>
          <cell r="FQ457">
            <v>13.5</v>
          </cell>
          <cell r="FR457">
            <v>13.5</v>
          </cell>
          <cell r="FS457">
            <v>13.5</v>
          </cell>
          <cell r="FT457">
            <v>13.5</v>
          </cell>
          <cell r="FU457">
            <v>14.242500000000001</v>
          </cell>
          <cell r="FV457">
            <v>14.242500000000001</v>
          </cell>
          <cell r="FW457">
            <v>14.242500000000001</v>
          </cell>
          <cell r="FX457">
            <v>14.242500000000001</v>
          </cell>
          <cell r="FY457">
            <v>14.242500000000001</v>
          </cell>
          <cell r="FZ457">
            <v>14.242500000000001</v>
          </cell>
          <cell r="GA457">
            <v>14.242500000000001</v>
          </cell>
          <cell r="GC457">
            <v>4.1666666666666671E-2</v>
          </cell>
          <cell r="GD457">
            <v>4.1666666666666671E-2</v>
          </cell>
          <cell r="GE457">
            <v>4.1666666666666671E-2</v>
          </cell>
          <cell r="GF457">
            <v>4.1666666666666671E-2</v>
          </cell>
          <cell r="GG457">
            <v>4.1666666666666671E-2</v>
          </cell>
          <cell r="GH457">
            <v>4.2583333333333341E-2</v>
          </cell>
          <cell r="GI457">
            <v>4.2583333333333341E-2</v>
          </cell>
          <cell r="GJ457">
            <v>4.2583333333333341E-2</v>
          </cell>
          <cell r="GK457">
            <v>4.2583333333333341E-2</v>
          </cell>
          <cell r="GL457">
            <v>4.2583333333333341E-2</v>
          </cell>
          <cell r="GM457">
            <v>4.2583333333333341E-2</v>
          </cell>
          <cell r="GN457">
            <v>4.2583333333333341E-2</v>
          </cell>
        </row>
        <row r="458">
          <cell r="O458">
            <v>1</v>
          </cell>
          <cell r="P458"/>
          <cell r="Q458" t="str">
            <v>0532</v>
          </cell>
          <cell r="AP458">
            <v>200</v>
          </cell>
          <cell r="AQ458">
            <v>200</v>
          </cell>
          <cell r="AR458">
            <v>200</v>
          </cell>
          <cell r="AS458">
            <v>200</v>
          </cell>
          <cell r="AT458">
            <v>200</v>
          </cell>
          <cell r="AU458">
            <v>211</v>
          </cell>
          <cell r="AV458">
            <v>211</v>
          </cell>
          <cell r="AW458">
            <v>211</v>
          </cell>
          <cell r="AX458">
            <v>211</v>
          </cell>
          <cell r="AY458">
            <v>211</v>
          </cell>
          <cell r="AZ458">
            <v>211</v>
          </cell>
          <cell r="BA458">
            <v>211</v>
          </cell>
          <cell r="BC458">
            <v>0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C458">
            <v>4.6333333333333337</v>
          </cell>
          <cell r="CD458">
            <v>4.6333333333333337</v>
          </cell>
          <cell r="CE458">
            <v>4.6333333333333337</v>
          </cell>
          <cell r="CF458">
            <v>4.6333333333333337</v>
          </cell>
          <cell r="CG458">
            <v>4.6333333333333337</v>
          </cell>
          <cell r="CH458">
            <v>4.7250000000000005</v>
          </cell>
          <cell r="CI458">
            <v>4.7250000000000005</v>
          </cell>
          <cell r="CJ458">
            <v>4.7250000000000005</v>
          </cell>
          <cell r="CK458">
            <v>4.7250000000000005</v>
          </cell>
          <cell r="CL458">
            <v>4.7250000000000005</v>
          </cell>
          <cell r="CM458">
            <v>4.7250000000000005</v>
          </cell>
          <cell r="CN458">
            <v>4.7250000000000005</v>
          </cell>
          <cell r="DP458">
            <v>15.444444444444445</v>
          </cell>
          <cell r="DQ458">
            <v>15.444444444444445</v>
          </cell>
          <cell r="DR458">
            <v>15.444444444444445</v>
          </cell>
          <cell r="DS458">
            <v>15.444444444444445</v>
          </cell>
          <cell r="DT458">
            <v>15.444444444444445</v>
          </cell>
          <cell r="DU458">
            <v>15.75</v>
          </cell>
          <cell r="DV458">
            <v>15.75</v>
          </cell>
          <cell r="DW458">
            <v>15.75</v>
          </cell>
          <cell r="DX458">
            <v>15.75</v>
          </cell>
          <cell r="DY458">
            <v>15.75</v>
          </cell>
          <cell r="DZ458">
            <v>15.75</v>
          </cell>
          <cell r="EA458">
            <v>15.75</v>
          </cell>
          <cell r="EC458">
            <v>6.9499999999999993</v>
          </cell>
          <cell r="ED458">
            <v>6.9499999999999993</v>
          </cell>
          <cell r="EE458">
            <v>6.9499999999999993</v>
          </cell>
          <cell r="EF458">
            <v>6.9499999999999993</v>
          </cell>
          <cell r="EG458">
            <v>6.9499999999999993</v>
          </cell>
          <cell r="EH458">
            <v>7.0874999999999995</v>
          </cell>
          <cell r="EI458">
            <v>7.0874999999999995</v>
          </cell>
          <cell r="EJ458">
            <v>7.0874999999999995</v>
          </cell>
          <cell r="EK458">
            <v>7.0874999999999995</v>
          </cell>
          <cell r="EL458">
            <v>7.0874999999999995</v>
          </cell>
          <cell r="EM458">
            <v>7.0874999999999995</v>
          </cell>
          <cell r="EN458">
            <v>7.0874999999999995</v>
          </cell>
          <cell r="EP458">
            <v>46.333333333333336</v>
          </cell>
          <cell r="EQ458">
            <v>46.333333333333336</v>
          </cell>
          <cell r="ER458">
            <v>46.333333333333336</v>
          </cell>
          <cell r="ES458">
            <v>46.333333333333336</v>
          </cell>
          <cell r="ET458">
            <v>46.333333333333336</v>
          </cell>
          <cell r="EU458">
            <v>47.25</v>
          </cell>
          <cell r="EV458">
            <v>47.25</v>
          </cell>
          <cell r="EW458">
            <v>47.25</v>
          </cell>
          <cell r="EX458">
            <v>47.25</v>
          </cell>
          <cell r="EY458">
            <v>47.25</v>
          </cell>
          <cell r="EZ458">
            <v>47.25</v>
          </cell>
          <cell r="FA458">
            <v>47.25</v>
          </cell>
          <cell r="FC458">
            <v>15</v>
          </cell>
          <cell r="FD458">
            <v>15</v>
          </cell>
          <cell r="FE458">
            <v>15</v>
          </cell>
          <cell r="FF458">
            <v>15</v>
          </cell>
          <cell r="FG458">
            <v>15</v>
          </cell>
          <cell r="FH458">
            <v>15.824999999999999</v>
          </cell>
          <cell r="FI458">
            <v>15.824999999999999</v>
          </cell>
          <cell r="FJ458">
            <v>15.824999999999999</v>
          </cell>
          <cell r="FK458">
            <v>15.824999999999999</v>
          </cell>
          <cell r="FL458">
            <v>15.824999999999999</v>
          </cell>
          <cell r="FM458">
            <v>15.824999999999999</v>
          </cell>
          <cell r="FN458">
            <v>15.824999999999999</v>
          </cell>
          <cell r="FP458">
            <v>13.5</v>
          </cell>
          <cell r="FQ458">
            <v>13.5</v>
          </cell>
          <cell r="FR458">
            <v>13.5</v>
          </cell>
          <cell r="FS458">
            <v>13.5</v>
          </cell>
          <cell r="FT458">
            <v>13.5</v>
          </cell>
          <cell r="FU458">
            <v>14.242500000000001</v>
          </cell>
          <cell r="FV458">
            <v>14.242500000000001</v>
          </cell>
          <cell r="FW458">
            <v>14.242500000000001</v>
          </cell>
          <cell r="FX458">
            <v>14.242500000000001</v>
          </cell>
          <cell r="FY458">
            <v>14.242500000000001</v>
          </cell>
          <cell r="FZ458">
            <v>14.242500000000001</v>
          </cell>
          <cell r="GA458">
            <v>14.242500000000001</v>
          </cell>
          <cell r="GC458">
            <v>4.6333333333333337E-2</v>
          </cell>
          <cell r="GD458">
            <v>4.6333333333333337E-2</v>
          </cell>
          <cell r="GE458">
            <v>4.6333333333333337E-2</v>
          </cell>
          <cell r="GF458">
            <v>4.6333333333333337E-2</v>
          </cell>
          <cell r="GG458">
            <v>4.6333333333333337E-2</v>
          </cell>
          <cell r="GH458">
            <v>4.7250000000000007E-2</v>
          </cell>
          <cell r="GI458">
            <v>4.7250000000000007E-2</v>
          </cell>
          <cell r="GJ458">
            <v>4.7250000000000007E-2</v>
          </cell>
          <cell r="GK458">
            <v>4.7250000000000007E-2</v>
          </cell>
          <cell r="GL458">
            <v>4.7250000000000007E-2</v>
          </cell>
          <cell r="GM458">
            <v>4.7250000000000007E-2</v>
          </cell>
          <cell r="GN458">
            <v>4.7250000000000007E-2</v>
          </cell>
        </row>
        <row r="459">
          <cell r="O459">
            <v>1</v>
          </cell>
          <cell r="P459"/>
          <cell r="Q459" t="str">
            <v>0532</v>
          </cell>
          <cell r="AP459">
            <v>158.4</v>
          </cell>
          <cell r="AQ459">
            <v>158.4</v>
          </cell>
          <cell r="AR459">
            <v>158.4</v>
          </cell>
          <cell r="AS459">
            <v>158.4</v>
          </cell>
          <cell r="AT459">
            <v>158.4</v>
          </cell>
          <cell r="AU459">
            <v>167.11199999999999</v>
          </cell>
          <cell r="AV459">
            <v>167.11199999999999</v>
          </cell>
          <cell r="AW459">
            <v>167.11199999999999</v>
          </cell>
          <cell r="AX459">
            <v>167.11199999999999</v>
          </cell>
          <cell r="AY459">
            <v>167.11199999999999</v>
          </cell>
          <cell r="AZ459">
            <v>167.11199999999999</v>
          </cell>
          <cell r="BA459">
            <v>167.11199999999999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C459">
            <v>1.8213888888888892</v>
          </cell>
          <cell r="CD459">
            <v>1.8213888888888892</v>
          </cell>
          <cell r="CE459">
            <v>1.8213888888888892</v>
          </cell>
          <cell r="CF459">
            <v>1.8213888888888892</v>
          </cell>
          <cell r="CG459">
            <v>1.8213888888888892</v>
          </cell>
          <cell r="CH459">
            <v>1.8939888888888889</v>
          </cell>
          <cell r="CI459">
            <v>1.8939888888888889</v>
          </cell>
          <cell r="CJ459">
            <v>1.8939888888888889</v>
          </cell>
          <cell r="CK459">
            <v>1.8939888888888889</v>
          </cell>
          <cell r="CL459">
            <v>1.8939888888888889</v>
          </cell>
          <cell r="CM459">
            <v>1.8939888888888889</v>
          </cell>
          <cell r="CN459">
            <v>1.8939888888888889</v>
          </cell>
          <cell r="DP459">
            <v>6.0712962962962962</v>
          </cell>
          <cell r="DQ459">
            <v>6.0712962962962962</v>
          </cell>
          <cell r="DR459">
            <v>6.0712962962962962</v>
          </cell>
          <cell r="DS459">
            <v>6.0712962962962962</v>
          </cell>
          <cell r="DT459">
            <v>6.0712962962962962</v>
          </cell>
          <cell r="DU459">
            <v>6.3132962962962962</v>
          </cell>
          <cell r="DV459">
            <v>6.3132962962962962</v>
          </cell>
          <cell r="DW459">
            <v>6.3132962962962962</v>
          </cell>
          <cell r="DX459">
            <v>6.3132962962962962</v>
          </cell>
          <cell r="DY459">
            <v>6.3132962962962962</v>
          </cell>
          <cell r="DZ459">
            <v>6.3132962962962962</v>
          </cell>
          <cell r="EA459">
            <v>6.3132962962962962</v>
          </cell>
          <cell r="EC459">
            <v>2.7320833333333332</v>
          </cell>
          <cell r="ED459">
            <v>2.7320833333333332</v>
          </cell>
          <cell r="EE459">
            <v>2.7320833333333332</v>
          </cell>
          <cell r="EF459">
            <v>2.7320833333333332</v>
          </cell>
          <cell r="EG459">
            <v>2.7320833333333332</v>
          </cell>
          <cell r="EH459">
            <v>2.8409833333333334</v>
          </cell>
          <cell r="EI459">
            <v>2.8409833333333334</v>
          </cell>
          <cell r="EJ459">
            <v>2.8409833333333334</v>
          </cell>
          <cell r="EK459">
            <v>2.8409833333333334</v>
          </cell>
          <cell r="EL459">
            <v>2.8409833333333334</v>
          </cell>
          <cell r="EM459">
            <v>2.8409833333333334</v>
          </cell>
          <cell r="EN459">
            <v>2.8409833333333334</v>
          </cell>
          <cell r="EP459">
            <v>18.213888888888889</v>
          </cell>
          <cell r="EQ459">
            <v>18.213888888888889</v>
          </cell>
          <cell r="ER459">
            <v>18.213888888888889</v>
          </cell>
          <cell r="ES459">
            <v>18.213888888888889</v>
          </cell>
          <cell r="ET459">
            <v>18.213888888888889</v>
          </cell>
          <cell r="EU459">
            <v>18.939888888888888</v>
          </cell>
          <cell r="EV459">
            <v>18.939888888888888</v>
          </cell>
          <cell r="EW459">
            <v>18.939888888888888</v>
          </cell>
          <cell r="EX459">
            <v>18.939888888888888</v>
          </cell>
          <cell r="EY459">
            <v>18.939888888888888</v>
          </cell>
          <cell r="EZ459">
            <v>18.939888888888888</v>
          </cell>
          <cell r="FA459">
            <v>18.939888888888888</v>
          </cell>
          <cell r="FC459">
            <v>11.88</v>
          </cell>
          <cell r="FD459">
            <v>11.88</v>
          </cell>
          <cell r="FE459">
            <v>11.88</v>
          </cell>
          <cell r="FF459">
            <v>11.88</v>
          </cell>
          <cell r="FG459">
            <v>11.88</v>
          </cell>
          <cell r="FH459">
            <v>12.533399999999999</v>
          </cell>
          <cell r="FI459">
            <v>12.533399999999999</v>
          </cell>
          <cell r="FJ459">
            <v>12.533399999999999</v>
          </cell>
          <cell r="FK459">
            <v>12.533399999999999</v>
          </cell>
          <cell r="FL459">
            <v>12.533399999999999</v>
          </cell>
          <cell r="FM459">
            <v>12.533399999999999</v>
          </cell>
          <cell r="FN459">
            <v>12.533399999999999</v>
          </cell>
          <cell r="FP459">
            <v>10.692000000000002</v>
          </cell>
          <cell r="FQ459">
            <v>10.692000000000002</v>
          </cell>
          <cell r="FR459">
            <v>10.692000000000002</v>
          </cell>
          <cell r="FS459">
            <v>10.692000000000002</v>
          </cell>
          <cell r="FT459">
            <v>10.692000000000002</v>
          </cell>
          <cell r="FU459">
            <v>11.280060000000001</v>
          </cell>
          <cell r="FV459">
            <v>11.280060000000001</v>
          </cell>
          <cell r="FW459">
            <v>11.280060000000001</v>
          </cell>
          <cell r="FX459">
            <v>11.280060000000001</v>
          </cell>
          <cell r="FY459">
            <v>11.280060000000001</v>
          </cell>
          <cell r="FZ459">
            <v>11.280060000000001</v>
          </cell>
          <cell r="GA459">
            <v>11.280060000000001</v>
          </cell>
          <cell r="GC459">
            <v>1.8213888888888891E-2</v>
          </cell>
          <cell r="GD459">
            <v>1.8213888888888891E-2</v>
          </cell>
          <cell r="GE459">
            <v>1.8213888888888891E-2</v>
          </cell>
          <cell r="GF459">
            <v>1.8213888888888891E-2</v>
          </cell>
          <cell r="GG459">
            <v>1.8213888888888891E-2</v>
          </cell>
          <cell r="GH459">
            <v>1.8939888888888892E-2</v>
          </cell>
          <cell r="GI459">
            <v>1.8939888888888892E-2</v>
          </cell>
          <cell r="GJ459">
            <v>1.8939888888888892E-2</v>
          </cell>
          <cell r="GK459">
            <v>1.8939888888888892E-2</v>
          </cell>
          <cell r="GL459">
            <v>1.8939888888888892E-2</v>
          </cell>
          <cell r="GM459">
            <v>1.8939888888888892E-2</v>
          </cell>
          <cell r="GN459">
            <v>1.8939888888888892E-2</v>
          </cell>
        </row>
        <row r="460">
          <cell r="O460">
            <v>1</v>
          </cell>
          <cell r="P460"/>
          <cell r="Q460" t="str">
            <v>01302201</v>
          </cell>
          <cell r="AP460">
            <v>144</v>
          </cell>
          <cell r="AQ460">
            <v>144</v>
          </cell>
          <cell r="AR460">
            <v>144</v>
          </cell>
          <cell r="AS460">
            <v>144</v>
          </cell>
          <cell r="AT460">
            <v>144</v>
          </cell>
          <cell r="AU460">
            <v>151.91999999999999</v>
          </cell>
          <cell r="AV460">
            <v>151.91999999999999</v>
          </cell>
          <cell r="AW460">
            <v>151.91999999999999</v>
          </cell>
          <cell r="AX460">
            <v>151.91999999999999</v>
          </cell>
          <cell r="AY460">
            <v>151.91999999999999</v>
          </cell>
          <cell r="AZ460">
            <v>151.91999999999999</v>
          </cell>
          <cell r="BA460">
            <v>151.91999999999999</v>
          </cell>
          <cell r="BC460">
            <v>0</v>
          </cell>
          <cell r="BD460">
            <v>0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P460">
            <v>0</v>
          </cell>
          <cell r="BQ460">
            <v>0</v>
          </cell>
          <cell r="BR460">
            <v>0</v>
          </cell>
          <cell r="BS460">
            <v>0</v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C460">
            <v>2.6432500000000005</v>
          </cell>
          <cell r="CD460">
            <v>2.6432500000000005</v>
          </cell>
          <cell r="CE460">
            <v>2.6432500000000005</v>
          </cell>
          <cell r="CF460">
            <v>2.6432500000000005</v>
          </cell>
          <cell r="CG460">
            <v>2.6432500000000005</v>
          </cell>
          <cell r="CH460">
            <v>2.7092500000000004</v>
          </cell>
          <cell r="CI460">
            <v>2.7092500000000004</v>
          </cell>
          <cell r="CJ460">
            <v>2.7092500000000004</v>
          </cell>
          <cell r="CK460">
            <v>2.7092500000000004</v>
          </cell>
          <cell r="CL460">
            <v>2.7092500000000004</v>
          </cell>
          <cell r="CM460">
            <v>2.7092500000000004</v>
          </cell>
          <cell r="CN460">
            <v>2.7092500000000004</v>
          </cell>
          <cell r="DP460">
            <v>8.8108333333333348</v>
          </cell>
          <cell r="DQ460">
            <v>8.8108333333333348</v>
          </cell>
          <cell r="DR460">
            <v>8.8108333333333348</v>
          </cell>
          <cell r="DS460">
            <v>8.8108333333333348</v>
          </cell>
          <cell r="DT460">
            <v>8.8108333333333348</v>
          </cell>
          <cell r="DU460">
            <v>9.0308333333333337</v>
          </cell>
          <cell r="DV460">
            <v>9.0308333333333337</v>
          </cell>
          <cell r="DW460">
            <v>9.0308333333333337</v>
          </cell>
          <cell r="DX460">
            <v>9.0308333333333337</v>
          </cell>
          <cell r="DY460">
            <v>9.0308333333333337</v>
          </cell>
          <cell r="DZ460">
            <v>9.0308333333333337</v>
          </cell>
          <cell r="EA460">
            <v>9.0308333333333337</v>
          </cell>
          <cell r="EC460">
            <v>3.9648750000000006</v>
          </cell>
          <cell r="ED460">
            <v>3.9648750000000006</v>
          </cell>
          <cell r="EE460">
            <v>3.9648750000000006</v>
          </cell>
          <cell r="EF460">
            <v>3.9648750000000006</v>
          </cell>
          <cell r="EG460">
            <v>3.9648750000000006</v>
          </cell>
          <cell r="EH460">
            <v>4.0638750000000003</v>
          </cell>
          <cell r="EI460">
            <v>4.0638750000000003</v>
          </cell>
          <cell r="EJ460">
            <v>4.0638750000000003</v>
          </cell>
          <cell r="EK460">
            <v>4.0638750000000003</v>
          </cell>
          <cell r="EL460">
            <v>4.0638750000000003</v>
          </cell>
          <cell r="EM460">
            <v>4.0638750000000003</v>
          </cell>
          <cell r="EN460">
            <v>4.0638750000000003</v>
          </cell>
          <cell r="EP460">
            <v>26.432500000000005</v>
          </cell>
          <cell r="EQ460">
            <v>26.432500000000005</v>
          </cell>
          <cell r="ER460">
            <v>26.432500000000005</v>
          </cell>
          <cell r="ES460">
            <v>26.432500000000005</v>
          </cell>
          <cell r="ET460">
            <v>26.432500000000005</v>
          </cell>
          <cell r="EU460">
            <v>27.092500000000001</v>
          </cell>
          <cell r="EV460">
            <v>27.092500000000001</v>
          </cell>
          <cell r="EW460">
            <v>27.092500000000001</v>
          </cell>
          <cell r="EX460">
            <v>27.092500000000001</v>
          </cell>
          <cell r="EY460">
            <v>27.092500000000001</v>
          </cell>
          <cell r="EZ460">
            <v>27.092500000000001</v>
          </cell>
          <cell r="FA460">
            <v>27.092500000000001</v>
          </cell>
          <cell r="FC460">
            <v>10.799999999999999</v>
          </cell>
          <cell r="FD460">
            <v>10.799999999999999</v>
          </cell>
          <cell r="FE460">
            <v>10.799999999999999</v>
          </cell>
          <cell r="FF460">
            <v>10.799999999999999</v>
          </cell>
          <cell r="FG460">
            <v>10.799999999999999</v>
          </cell>
          <cell r="FH460">
            <v>11.393999999999998</v>
          </cell>
          <cell r="FI460">
            <v>11.393999999999998</v>
          </cell>
          <cell r="FJ460">
            <v>11.393999999999998</v>
          </cell>
          <cell r="FK460">
            <v>11.393999999999998</v>
          </cell>
          <cell r="FL460">
            <v>11.393999999999998</v>
          </cell>
          <cell r="FM460">
            <v>11.393999999999998</v>
          </cell>
          <cell r="FN460">
            <v>11.393999999999998</v>
          </cell>
          <cell r="FP460">
            <v>9.7200000000000006</v>
          </cell>
          <cell r="FQ460">
            <v>9.7200000000000006</v>
          </cell>
          <cell r="FR460">
            <v>9.7200000000000006</v>
          </cell>
          <cell r="FS460">
            <v>9.7200000000000006</v>
          </cell>
          <cell r="FT460">
            <v>9.7200000000000006</v>
          </cell>
          <cell r="FU460">
            <v>10.2546</v>
          </cell>
          <cell r="FV460">
            <v>10.2546</v>
          </cell>
          <cell r="FW460">
            <v>10.2546</v>
          </cell>
          <cell r="FX460">
            <v>10.2546</v>
          </cell>
          <cell r="FY460">
            <v>10.2546</v>
          </cell>
          <cell r="FZ460">
            <v>10.2546</v>
          </cell>
          <cell r="GA460">
            <v>10.2546</v>
          </cell>
          <cell r="GC460">
            <v>2.6432500000000005E-2</v>
          </cell>
          <cell r="GD460">
            <v>2.6432500000000005E-2</v>
          </cell>
          <cell r="GE460">
            <v>2.6432500000000005E-2</v>
          </cell>
          <cell r="GF460">
            <v>2.6432500000000005E-2</v>
          </cell>
          <cell r="GG460">
            <v>2.6432500000000005E-2</v>
          </cell>
          <cell r="GH460">
            <v>2.7092500000000005E-2</v>
          </cell>
          <cell r="GI460">
            <v>2.7092500000000005E-2</v>
          </cell>
          <cell r="GJ460">
            <v>2.7092500000000005E-2</v>
          </cell>
          <cell r="GK460">
            <v>2.7092500000000005E-2</v>
          </cell>
          <cell r="GL460">
            <v>2.7092500000000005E-2</v>
          </cell>
          <cell r="GM460">
            <v>2.7092500000000005E-2</v>
          </cell>
          <cell r="GN460">
            <v>2.7092500000000005E-2</v>
          </cell>
        </row>
        <row r="461">
          <cell r="O461">
            <v>1</v>
          </cell>
          <cell r="P461"/>
          <cell r="Q461" t="str">
            <v>01302201</v>
          </cell>
          <cell r="AP461">
            <v>144</v>
          </cell>
          <cell r="AQ461">
            <v>144</v>
          </cell>
          <cell r="AR461">
            <v>144</v>
          </cell>
          <cell r="AS461">
            <v>144</v>
          </cell>
          <cell r="AT461">
            <v>144</v>
          </cell>
          <cell r="AU461">
            <v>151.91999999999999</v>
          </cell>
          <cell r="AV461">
            <v>151.91999999999999</v>
          </cell>
          <cell r="AW461">
            <v>151.91999999999999</v>
          </cell>
          <cell r="AX461">
            <v>151.91999999999999</v>
          </cell>
          <cell r="AY461">
            <v>151.91999999999999</v>
          </cell>
          <cell r="AZ461">
            <v>151.91999999999999</v>
          </cell>
          <cell r="BA461">
            <v>151.91999999999999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P461">
            <v>0</v>
          </cell>
          <cell r="BQ461">
            <v>0</v>
          </cell>
          <cell r="BR461">
            <v>0</v>
          </cell>
          <cell r="BS461">
            <v>0</v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C461">
            <v>1.9088750000000001</v>
          </cell>
          <cell r="CD461">
            <v>1.9088750000000001</v>
          </cell>
          <cell r="CE461">
            <v>1.9088750000000001</v>
          </cell>
          <cell r="CF461">
            <v>1.9088750000000001</v>
          </cell>
          <cell r="CG461">
            <v>1.9088750000000001</v>
          </cell>
          <cell r="CH461">
            <v>1.9748749999999999</v>
          </cell>
          <cell r="CI461">
            <v>1.9748749999999999</v>
          </cell>
          <cell r="CJ461">
            <v>1.9748749999999999</v>
          </cell>
          <cell r="CK461">
            <v>1.9748749999999999</v>
          </cell>
          <cell r="CL461">
            <v>1.9748749999999999</v>
          </cell>
          <cell r="CM461">
            <v>1.9748749999999999</v>
          </cell>
          <cell r="CN461">
            <v>1.9748749999999999</v>
          </cell>
          <cell r="DP461">
            <v>6.362916666666667</v>
          </cell>
          <cell r="DQ461">
            <v>6.362916666666667</v>
          </cell>
          <cell r="DR461">
            <v>6.362916666666667</v>
          </cell>
          <cell r="DS461">
            <v>6.362916666666667</v>
          </cell>
          <cell r="DT461">
            <v>6.362916666666667</v>
          </cell>
          <cell r="DU461">
            <v>6.5829166666666659</v>
          </cell>
          <cell r="DV461">
            <v>6.5829166666666659</v>
          </cell>
          <cell r="DW461">
            <v>6.5829166666666659</v>
          </cell>
          <cell r="DX461">
            <v>6.5829166666666659</v>
          </cell>
          <cell r="DY461">
            <v>6.5829166666666659</v>
          </cell>
          <cell r="DZ461">
            <v>6.5829166666666659</v>
          </cell>
          <cell r="EA461">
            <v>6.5829166666666659</v>
          </cell>
          <cell r="EC461">
            <v>2.8633124999999997</v>
          </cell>
          <cell r="ED461">
            <v>2.8633124999999997</v>
          </cell>
          <cell r="EE461">
            <v>2.8633124999999997</v>
          </cell>
          <cell r="EF461">
            <v>2.8633124999999997</v>
          </cell>
          <cell r="EG461">
            <v>2.8633124999999997</v>
          </cell>
          <cell r="EH461">
            <v>2.9623124999999995</v>
          </cell>
          <cell r="EI461">
            <v>2.9623124999999995</v>
          </cell>
          <cell r="EJ461">
            <v>2.9623124999999995</v>
          </cell>
          <cell r="EK461">
            <v>2.9623124999999995</v>
          </cell>
          <cell r="EL461">
            <v>2.9623124999999995</v>
          </cell>
          <cell r="EM461">
            <v>2.9623124999999995</v>
          </cell>
          <cell r="EN461">
            <v>2.9623124999999995</v>
          </cell>
          <cell r="EP461">
            <v>19.088750000000001</v>
          </cell>
          <cell r="EQ461">
            <v>19.088750000000001</v>
          </cell>
          <cell r="ER461">
            <v>19.088750000000001</v>
          </cell>
          <cell r="ES461">
            <v>19.088750000000001</v>
          </cell>
          <cell r="ET461">
            <v>19.088750000000001</v>
          </cell>
          <cell r="EU461">
            <v>19.748749999999998</v>
          </cell>
          <cell r="EV461">
            <v>19.748749999999998</v>
          </cell>
          <cell r="EW461">
            <v>19.748749999999998</v>
          </cell>
          <cell r="EX461">
            <v>19.748749999999998</v>
          </cell>
          <cell r="EY461">
            <v>19.748749999999998</v>
          </cell>
          <cell r="EZ461">
            <v>19.748749999999998</v>
          </cell>
          <cell r="FA461">
            <v>19.748749999999998</v>
          </cell>
          <cell r="FC461">
            <v>10.799999999999999</v>
          </cell>
          <cell r="FD461">
            <v>10.799999999999999</v>
          </cell>
          <cell r="FE461">
            <v>10.799999999999999</v>
          </cell>
          <cell r="FF461">
            <v>10.799999999999999</v>
          </cell>
          <cell r="FG461">
            <v>10.799999999999999</v>
          </cell>
          <cell r="FH461">
            <v>11.393999999999998</v>
          </cell>
          <cell r="FI461">
            <v>11.393999999999998</v>
          </cell>
          <cell r="FJ461">
            <v>11.393999999999998</v>
          </cell>
          <cell r="FK461">
            <v>11.393999999999998</v>
          </cell>
          <cell r="FL461">
            <v>11.393999999999998</v>
          </cell>
          <cell r="FM461">
            <v>11.393999999999998</v>
          </cell>
          <cell r="FN461">
            <v>11.393999999999998</v>
          </cell>
          <cell r="FP461">
            <v>9.7200000000000006</v>
          </cell>
          <cell r="FQ461">
            <v>9.7200000000000006</v>
          </cell>
          <cell r="FR461">
            <v>9.7200000000000006</v>
          </cell>
          <cell r="FS461">
            <v>9.7200000000000006</v>
          </cell>
          <cell r="FT461">
            <v>9.7200000000000006</v>
          </cell>
          <cell r="FU461">
            <v>10.2546</v>
          </cell>
          <cell r="FV461">
            <v>10.2546</v>
          </cell>
          <cell r="FW461">
            <v>10.2546</v>
          </cell>
          <cell r="FX461">
            <v>10.2546</v>
          </cell>
          <cell r="FY461">
            <v>10.2546</v>
          </cell>
          <cell r="FZ461">
            <v>10.2546</v>
          </cell>
          <cell r="GA461">
            <v>10.2546</v>
          </cell>
          <cell r="GC461">
            <v>1.9088750000000002E-2</v>
          </cell>
          <cell r="GD461">
            <v>1.9088750000000002E-2</v>
          </cell>
          <cell r="GE461">
            <v>1.9088750000000002E-2</v>
          </cell>
          <cell r="GF461">
            <v>1.9088750000000002E-2</v>
          </cell>
          <cell r="GG461">
            <v>1.9088750000000002E-2</v>
          </cell>
          <cell r="GH461">
            <v>1.9748749999999999E-2</v>
          </cell>
          <cell r="GI461">
            <v>1.9748749999999999E-2</v>
          </cell>
          <cell r="GJ461">
            <v>1.9748749999999999E-2</v>
          </cell>
          <cell r="GK461">
            <v>1.9748749999999999E-2</v>
          </cell>
          <cell r="GL461">
            <v>1.9748749999999999E-2</v>
          </cell>
          <cell r="GM461">
            <v>1.9748749999999999E-2</v>
          </cell>
          <cell r="GN461">
            <v>1.9748749999999999E-2</v>
          </cell>
        </row>
        <row r="462">
          <cell r="O462">
            <v>1</v>
          </cell>
          <cell r="P462"/>
          <cell r="Q462" t="str">
            <v>01302201</v>
          </cell>
          <cell r="AP462">
            <v>144</v>
          </cell>
          <cell r="AQ462">
            <v>144</v>
          </cell>
          <cell r="AR462">
            <v>144</v>
          </cell>
          <cell r="AS462">
            <v>144</v>
          </cell>
          <cell r="AT462">
            <v>144</v>
          </cell>
          <cell r="AU462">
            <v>151.91999999999999</v>
          </cell>
          <cell r="AV462">
            <v>151.91999999999999</v>
          </cell>
          <cell r="AW462">
            <v>151.91999999999999</v>
          </cell>
          <cell r="AX462">
            <v>151.91999999999999</v>
          </cell>
          <cell r="AY462">
            <v>151.91999999999999</v>
          </cell>
          <cell r="AZ462">
            <v>151.91999999999999</v>
          </cell>
          <cell r="BA462">
            <v>151.91999999999999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C462">
            <v>1.5563611111111111</v>
          </cell>
          <cell r="CD462">
            <v>1.5563611111111111</v>
          </cell>
          <cell r="CE462">
            <v>1.5563611111111111</v>
          </cell>
          <cell r="CF462">
            <v>1.5563611111111111</v>
          </cell>
          <cell r="CG462">
            <v>1.5563611111111111</v>
          </cell>
          <cell r="CH462">
            <v>1.6223611111111111</v>
          </cell>
          <cell r="CI462">
            <v>1.6223611111111111</v>
          </cell>
          <cell r="CJ462">
            <v>1.6223611111111111</v>
          </cell>
          <cell r="CK462">
            <v>1.6223611111111111</v>
          </cell>
          <cell r="CL462">
            <v>1.6223611111111111</v>
          </cell>
          <cell r="CM462">
            <v>1.6223611111111111</v>
          </cell>
          <cell r="CN462">
            <v>1.6223611111111111</v>
          </cell>
          <cell r="DP462">
            <v>5.1878703703703701</v>
          </cell>
          <cell r="DQ462">
            <v>5.1878703703703701</v>
          </cell>
          <cell r="DR462">
            <v>5.1878703703703701</v>
          </cell>
          <cell r="DS462">
            <v>5.1878703703703701</v>
          </cell>
          <cell r="DT462">
            <v>5.1878703703703701</v>
          </cell>
          <cell r="DU462">
            <v>5.407870370370369</v>
          </cell>
          <cell r="DV462">
            <v>5.407870370370369</v>
          </cell>
          <cell r="DW462">
            <v>5.407870370370369</v>
          </cell>
          <cell r="DX462">
            <v>5.407870370370369</v>
          </cell>
          <cell r="DY462">
            <v>5.407870370370369</v>
          </cell>
          <cell r="DZ462">
            <v>5.407870370370369</v>
          </cell>
          <cell r="EA462">
            <v>5.407870370370369</v>
          </cell>
          <cell r="EC462">
            <v>2.3345416666666665</v>
          </cell>
          <cell r="ED462">
            <v>2.3345416666666665</v>
          </cell>
          <cell r="EE462">
            <v>2.3345416666666665</v>
          </cell>
          <cell r="EF462">
            <v>2.3345416666666665</v>
          </cell>
          <cell r="EG462">
            <v>2.3345416666666665</v>
          </cell>
          <cell r="EH462">
            <v>2.4335416666666663</v>
          </cell>
          <cell r="EI462">
            <v>2.4335416666666663</v>
          </cell>
          <cell r="EJ462">
            <v>2.4335416666666663</v>
          </cell>
          <cell r="EK462">
            <v>2.4335416666666663</v>
          </cell>
          <cell r="EL462">
            <v>2.4335416666666663</v>
          </cell>
          <cell r="EM462">
            <v>2.4335416666666663</v>
          </cell>
          <cell r="EN462">
            <v>2.4335416666666663</v>
          </cell>
          <cell r="EP462">
            <v>15.56361111111111</v>
          </cell>
          <cell r="EQ462">
            <v>15.56361111111111</v>
          </cell>
          <cell r="ER462">
            <v>15.56361111111111</v>
          </cell>
          <cell r="ES462">
            <v>15.56361111111111</v>
          </cell>
          <cell r="ET462">
            <v>15.56361111111111</v>
          </cell>
          <cell r="EU462">
            <v>16.223611111111108</v>
          </cell>
          <cell r="EV462">
            <v>16.223611111111108</v>
          </cell>
          <cell r="EW462">
            <v>16.223611111111108</v>
          </cell>
          <cell r="EX462">
            <v>16.223611111111108</v>
          </cell>
          <cell r="EY462">
            <v>16.223611111111108</v>
          </cell>
          <cell r="EZ462">
            <v>16.223611111111108</v>
          </cell>
          <cell r="FA462">
            <v>16.223611111111108</v>
          </cell>
          <cell r="FC462">
            <v>10.799999999999999</v>
          </cell>
          <cell r="FD462">
            <v>10.799999999999999</v>
          </cell>
          <cell r="FE462">
            <v>10.799999999999999</v>
          </cell>
          <cell r="FF462">
            <v>10.799999999999999</v>
          </cell>
          <cell r="FG462">
            <v>10.799999999999999</v>
          </cell>
          <cell r="FH462">
            <v>11.393999999999998</v>
          </cell>
          <cell r="FI462">
            <v>11.393999999999998</v>
          </cell>
          <cell r="FJ462">
            <v>11.393999999999998</v>
          </cell>
          <cell r="FK462">
            <v>11.393999999999998</v>
          </cell>
          <cell r="FL462">
            <v>11.393999999999998</v>
          </cell>
          <cell r="FM462">
            <v>11.393999999999998</v>
          </cell>
          <cell r="FN462">
            <v>11.393999999999998</v>
          </cell>
          <cell r="FP462">
            <v>9.7200000000000006</v>
          </cell>
          <cell r="FQ462">
            <v>9.7200000000000006</v>
          </cell>
          <cell r="FR462">
            <v>9.7200000000000006</v>
          </cell>
          <cell r="FS462">
            <v>9.7200000000000006</v>
          </cell>
          <cell r="FT462">
            <v>9.7200000000000006</v>
          </cell>
          <cell r="FU462">
            <v>10.2546</v>
          </cell>
          <cell r="FV462">
            <v>10.2546</v>
          </cell>
          <cell r="FW462">
            <v>10.2546</v>
          </cell>
          <cell r="FX462">
            <v>10.2546</v>
          </cell>
          <cell r="FY462">
            <v>10.2546</v>
          </cell>
          <cell r="FZ462">
            <v>10.2546</v>
          </cell>
          <cell r="GA462">
            <v>10.2546</v>
          </cell>
          <cell r="GC462">
            <v>1.5563611111111111E-2</v>
          </cell>
          <cell r="GD462">
            <v>1.5563611111111111E-2</v>
          </cell>
          <cell r="GE462">
            <v>1.5563611111111111E-2</v>
          </cell>
          <cell r="GF462">
            <v>1.5563611111111111E-2</v>
          </cell>
          <cell r="GG462">
            <v>1.5563611111111111E-2</v>
          </cell>
          <cell r="GH462">
            <v>1.6223611111111112E-2</v>
          </cell>
          <cell r="GI462">
            <v>1.6223611111111112E-2</v>
          </cell>
          <cell r="GJ462">
            <v>1.6223611111111112E-2</v>
          </cell>
          <cell r="GK462">
            <v>1.6223611111111112E-2</v>
          </cell>
          <cell r="GL462">
            <v>1.6223611111111112E-2</v>
          </cell>
          <cell r="GM462">
            <v>1.6223611111111112E-2</v>
          </cell>
          <cell r="GN462">
            <v>1.6223611111111112E-2</v>
          </cell>
        </row>
        <row r="463">
          <cell r="O463">
            <v>1</v>
          </cell>
          <cell r="P463"/>
          <cell r="Q463" t="str">
            <v>0232</v>
          </cell>
          <cell r="AP463">
            <v>144</v>
          </cell>
          <cell r="AQ463">
            <v>144</v>
          </cell>
          <cell r="AR463">
            <v>144</v>
          </cell>
          <cell r="AS463">
            <v>144</v>
          </cell>
          <cell r="AT463">
            <v>144</v>
          </cell>
          <cell r="AU463">
            <v>151.91999999999999</v>
          </cell>
          <cell r="AV463">
            <v>151.91999999999999</v>
          </cell>
          <cell r="AW463">
            <v>151.91999999999999</v>
          </cell>
          <cell r="AX463">
            <v>151.91999999999999</v>
          </cell>
          <cell r="AY463">
            <v>151.91999999999999</v>
          </cell>
          <cell r="AZ463">
            <v>151.91999999999999</v>
          </cell>
          <cell r="BA463">
            <v>151.91999999999999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C463">
            <v>1.7581333333333333</v>
          </cell>
          <cell r="CD463">
            <v>1.7581333333333333</v>
          </cell>
          <cell r="CE463">
            <v>1.7581333333333333</v>
          </cell>
          <cell r="CF463">
            <v>1.7581333333333333</v>
          </cell>
          <cell r="CG463">
            <v>1.7581333333333333</v>
          </cell>
          <cell r="CH463">
            <v>1.8241333333333334</v>
          </cell>
          <cell r="CI463">
            <v>1.8241333333333334</v>
          </cell>
          <cell r="CJ463">
            <v>1.8241333333333334</v>
          </cell>
          <cell r="CK463">
            <v>1.8241333333333334</v>
          </cell>
          <cell r="CL463">
            <v>1.8241333333333334</v>
          </cell>
          <cell r="CM463">
            <v>1.8241333333333334</v>
          </cell>
          <cell r="CN463">
            <v>1.8241333333333334</v>
          </cell>
          <cell r="DP463">
            <v>5.8604444444444441</v>
          </cell>
          <cell r="DQ463">
            <v>5.8604444444444441</v>
          </cell>
          <cell r="DR463">
            <v>5.8604444444444441</v>
          </cell>
          <cell r="DS463">
            <v>5.8604444444444441</v>
          </cell>
          <cell r="DT463">
            <v>5.8604444444444441</v>
          </cell>
          <cell r="DU463">
            <v>6.0804444444444448</v>
          </cell>
          <cell r="DV463">
            <v>6.0804444444444448</v>
          </cell>
          <cell r="DW463">
            <v>6.0804444444444448</v>
          </cell>
          <cell r="DX463">
            <v>6.0804444444444448</v>
          </cell>
          <cell r="DY463">
            <v>6.0804444444444448</v>
          </cell>
          <cell r="DZ463">
            <v>6.0804444444444448</v>
          </cell>
          <cell r="EA463">
            <v>6.0804444444444448</v>
          </cell>
          <cell r="EC463">
            <v>2.6372</v>
          </cell>
          <cell r="ED463">
            <v>2.6372</v>
          </cell>
          <cell r="EE463">
            <v>2.6372</v>
          </cell>
          <cell r="EF463">
            <v>2.6372</v>
          </cell>
          <cell r="EG463">
            <v>2.6372</v>
          </cell>
          <cell r="EH463">
            <v>2.7361999999999997</v>
          </cell>
          <cell r="EI463">
            <v>2.7361999999999997</v>
          </cell>
          <cell r="EJ463">
            <v>2.7361999999999997</v>
          </cell>
          <cell r="EK463">
            <v>2.7361999999999997</v>
          </cell>
          <cell r="EL463">
            <v>2.7361999999999997</v>
          </cell>
          <cell r="EM463">
            <v>2.7361999999999997</v>
          </cell>
          <cell r="EN463">
            <v>2.7361999999999997</v>
          </cell>
          <cell r="EP463">
            <v>17.581333333333333</v>
          </cell>
          <cell r="EQ463">
            <v>17.581333333333333</v>
          </cell>
          <cell r="ER463">
            <v>17.581333333333333</v>
          </cell>
          <cell r="ES463">
            <v>17.581333333333333</v>
          </cell>
          <cell r="ET463">
            <v>17.581333333333333</v>
          </cell>
          <cell r="EU463">
            <v>18.241333333333333</v>
          </cell>
          <cell r="EV463">
            <v>18.241333333333333</v>
          </cell>
          <cell r="EW463">
            <v>18.241333333333333</v>
          </cell>
          <cell r="EX463">
            <v>18.241333333333333</v>
          </cell>
          <cell r="EY463">
            <v>18.241333333333333</v>
          </cell>
          <cell r="EZ463">
            <v>18.241333333333333</v>
          </cell>
          <cell r="FA463">
            <v>18.241333333333333</v>
          </cell>
          <cell r="FC463">
            <v>10.799999999999999</v>
          </cell>
          <cell r="FD463">
            <v>10.799999999999999</v>
          </cell>
          <cell r="FE463">
            <v>10.799999999999999</v>
          </cell>
          <cell r="FF463">
            <v>10.799999999999999</v>
          </cell>
          <cell r="FG463">
            <v>10.799999999999999</v>
          </cell>
          <cell r="FH463">
            <v>11.393999999999998</v>
          </cell>
          <cell r="FI463">
            <v>11.393999999999998</v>
          </cell>
          <cell r="FJ463">
            <v>11.393999999999998</v>
          </cell>
          <cell r="FK463">
            <v>11.393999999999998</v>
          </cell>
          <cell r="FL463">
            <v>11.393999999999998</v>
          </cell>
          <cell r="FM463">
            <v>11.393999999999998</v>
          </cell>
          <cell r="FN463">
            <v>11.393999999999998</v>
          </cell>
          <cell r="FP463">
            <v>9.7200000000000006</v>
          </cell>
          <cell r="FQ463">
            <v>9.7200000000000006</v>
          </cell>
          <cell r="FR463">
            <v>9.7200000000000006</v>
          </cell>
          <cell r="FS463">
            <v>9.7200000000000006</v>
          </cell>
          <cell r="FT463">
            <v>9.7200000000000006</v>
          </cell>
          <cell r="FU463">
            <v>10.2546</v>
          </cell>
          <cell r="FV463">
            <v>10.2546</v>
          </cell>
          <cell r="FW463">
            <v>10.2546</v>
          </cell>
          <cell r="FX463">
            <v>10.2546</v>
          </cell>
          <cell r="FY463">
            <v>10.2546</v>
          </cell>
          <cell r="FZ463">
            <v>10.2546</v>
          </cell>
          <cell r="GA463">
            <v>10.2546</v>
          </cell>
          <cell r="GC463">
            <v>1.7581333333333334E-2</v>
          </cell>
          <cell r="GD463">
            <v>1.7581333333333334E-2</v>
          </cell>
          <cell r="GE463">
            <v>1.7581333333333334E-2</v>
          </cell>
          <cell r="GF463">
            <v>1.7581333333333334E-2</v>
          </cell>
          <cell r="GG463">
            <v>1.7581333333333334E-2</v>
          </cell>
          <cell r="GH463">
            <v>1.8241333333333335E-2</v>
          </cell>
          <cell r="GI463">
            <v>1.8241333333333335E-2</v>
          </cell>
          <cell r="GJ463">
            <v>1.8241333333333335E-2</v>
          </cell>
          <cell r="GK463">
            <v>1.8241333333333335E-2</v>
          </cell>
          <cell r="GL463">
            <v>1.8241333333333335E-2</v>
          </cell>
          <cell r="GM463">
            <v>1.8241333333333335E-2</v>
          </cell>
          <cell r="GN463">
            <v>1.8241333333333335E-2</v>
          </cell>
        </row>
        <row r="464">
          <cell r="O464">
            <v>1</v>
          </cell>
          <cell r="P464"/>
          <cell r="Q464" t="str">
            <v>01302201</v>
          </cell>
          <cell r="AP464">
            <v>144</v>
          </cell>
          <cell r="AQ464">
            <v>144</v>
          </cell>
          <cell r="AR464">
            <v>144</v>
          </cell>
          <cell r="AS464">
            <v>144</v>
          </cell>
          <cell r="AT464">
            <v>144</v>
          </cell>
          <cell r="AU464">
            <v>151.91999999999999</v>
          </cell>
          <cell r="AV464">
            <v>151.91999999999999</v>
          </cell>
          <cell r="AW464">
            <v>151.91999999999999</v>
          </cell>
          <cell r="AX464">
            <v>151.91999999999999</v>
          </cell>
          <cell r="AY464">
            <v>151.91999999999999</v>
          </cell>
          <cell r="AZ464">
            <v>151.91999999999999</v>
          </cell>
          <cell r="BA464">
            <v>151.91999999999999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C464">
            <v>1.6219666666666666</v>
          </cell>
          <cell r="CD464">
            <v>1.6219666666666666</v>
          </cell>
          <cell r="CE464">
            <v>1.6219666666666666</v>
          </cell>
          <cell r="CF464">
            <v>1.6219666666666666</v>
          </cell>
          <cell r="CG464">
            <v>1.6219666666666666</v>
          </cell>
          <cell r="CH464">
            <v>1.6879666666666668</v>
          </cell>
          <cell r="CI464">
            <v>1.6879666666666668</v>
          </cell>
          <cell r="CJ464">
            <v>1.6879666666666668</v>
          </cell>
          <cell r="CK464">
            <v>1.6879666666666668</v>
          </cell>
          <cell r="CL464">
            <v>1.6879666666666668</v>
          </cell>
          <cell r="CM464">
            <v>1.6879666666666668</v>
          </cell>
          <cell r="CN464">
            <v>1.6879666666666668</v>
          </cell>
          <cell r="DP464">
            <v>5.4065555555555553</v>
          </cell>
          <cell r="DQ464">
            <v>5.4065555555555553</v>
          </cell>
          <cell r="DR464">
            <v>5.4065555555555553</v>
          </cell>
          <cell r="DS464">
            <v>5.4065555555555553</v>
          </cell>
          <cell r="DT464">
            <v>5.4065555555555553</v>
          </cell>
          <cell r="DU464">
            <v>5.6265555555555551</v>
          </cell>
          <cell r="DV464">
            <v>5.6265555555555551</v>
          </cell>
          <cell r="DW464">
            <v>5.6265555555555551</v>
          </cell>
          <cell r="DX464">
            <v>5.6265555555555551</v>
          </cell>
          <cell r="DY464">
            <v>5.6265555555555551</v>
          </cell>
          <cell r="DZ464">
            <v>5.6265555555555551</v>
          </cell>
          <cell r="EA464">
            <v>5.6265555555555551</v>
          </cell>
          <cell r="EC464">
            <v>2.4329499999999999</v>
          </cell>
          <cell r="ED464">
            <v>2.4329499999999999</v>
          </cell>
          <cell r="EE464">
            <v>2.4329499999999999</v>
          </cell>
          <cell r="EF464">
            <v>2.4329499999999999</v>
          </cell>
          <cell r="EG464">
            <v>2.4329499999999999</v>
          </cell>
          <cell r="EH464">
            <v>2.5319499999999997</v>
          </cell>
          <cell r="EI464">
            <v>2.5319499999999997</v>
          </cell>
          <cell r="EJ464">
            <v>2.5319499999999997</v>
          </cell>
          <cell r="EK464">
            <v>2.5319499999999997</v>
          </cell>
          <cell r="EL464">
            <v>2.5319499999999997</v>
          </cell>
          <cell r="EM464">
            <v>2.5319499999999997</v>
          </cell>
          <cell r="EN464">
            <v>2.5319499999999997</v>
          </cell>
          <cell r="EP464">
            <v>16.219666666666665</v>
          </cell>
          <cell r="EQ464">
            <v>16.219666666666665</v>
          </cell>
          <cell r="ER464">
            <v>16.219666666666665</v>
          </cell>
          <cell r="ES464">
            <v>16.219666666666665</v>
          </cell>
          <cell r="ET464">
            <v>16.219666666666665</v>
          </cell>
          <cell r="EU464">
            <v>16.879666666666665</v>
          </cell>
          <cell r="EV464">
            <v>16.879666666666665</v>
          </cell>
          <cell r="EW464">
            <v>16.879666666666665</v>
          </cell>
          <cell r="EX464">
            <v>16.879666666666665</v>
          </cell>
          <cell r="EY464">
            <v>16.879666666666665</v>
          </cell>
          <cell r="EZ464">
            <v>16.879666666666665</v>
          </cell>
          <cell r="FA464">
            <v>16.879666666666665</v>
          </cell>
          <cell r="FC464">
            <v>10.799999999999999</v>
          </cell>
          <cell r="FD464">
            <v>10.799999999999999</v>
          </cell>
          <cell r="FE464">
            <v>10.799999999999999</v>
          </cell>
          <cell r="FF464">
            <v>10.799999999999999</v>
          </cell>
          <cell r="FG464">
            <v>10.799999999999999</v>
          </cell>
          <cell r="FH464">
            <v>11.393999999999998</v>
          </cell>
          <cell r="FI464">
            <v>11.393999999999998</v>
          </cell>
          <cell r="FJ464">
            <v>11.393999999999998</v>
          </cell>
          <cell r="FK464">
            <v>11.393999999999998</v>
          </cell>
          <cell r="FL464">
            <v>11.393999999999998</v>
          </cell>
          <cell r="FM464">
            <v>11.393999999999998</v>
          </cell>
          <cell r="FN464">
            <v>11.393999999999998</v>
          </cell>
          <cell r="FP464">
            <v>9.7200000000000006</v>
          </cell>
          <cell r="FQ464">
            <v>9.7200000000000006</v>
          </cell>
          <cell r="FR464">
            <v>9.7200000000000006</v>
          </cell>
          <cell r="FS464">
            <v>9.7200000000000006</v>
          </cell>
          <cell r="FT464">
            <v>9.7200000000000006</v>
          </cell>
          <cell r="FU464">
            <v>10.2546</v>
          </cell>
          <cell r="FV464">
            <v>10.2546</v>
          </cell>
          <cell r="FW464">
            <v>10.2546</v>
          </cell>
          <cell r="FX464">
            <v>10.2546</v>
          </cell>
          <cell r="FY464">
            <v>10.2546</v>
          </cell>
          <cell r="FZ464">
            <v>10.2546</v>
          </cell>
          <cell r="GA464">
            <v>10.2546</v>
          </cell>
          <cell r="GC464">
            <v>1.6219666666666667E-2</v>
          </cell>
          <cell r="GD464">
            <v>1.6219666666666667E-2</v>
          </cell>
          <cell r="GE464">
            <v>1.6219666666666667E-2</v>
          </cell>
          <cell r="GF464">
            <v>1.6219666666666667E-2</v>
          </cell>
          <cell r="GG464">
            <v>1.6219666666666667E-2</v>
          </cell>
          <cell r="GH464">
            <v>1.6879666666666668E-2</v>
          </cell>
          <cell r="GI464">
            <v>1.6879666666666668E-2</v>
          </cell>
          <cell r="GJ464">
            <v>1.6879666666666668E-2</v>
          </cell>
          <cell r="GK464">
            <v>1.6879666666666668E-2</v>
          </cell>
          <cell r="GL464">
            <v>1.6879666666666668E-2</v>
          </cell>
          <cell r="GM464">
            <v>1.6879666666666668E-2</v>
          </cell>
          <cell r="GN464">
            <v>1.6879666666666668E-2</v>
          </cell>
        </row>
        <row r="465">
          <cell r="O465">
            <v>1</v>
          </cell>
          <cell r="P465"/>
          <cell r="Q465" t="str">
            <v>0232</v>
          </cell>
          <cell r="AP465">
            <v>177</v>
          </cell>
          <cell r="AQ465">
            <v>177</v>
          </cell>
          <cell r="AR465">
            <v>177</v>
          </cell>
          <cell r="AS465">
            <v>177</v>
          </cell>
          <cell r="AT465">
            <v>177</v>
          </cell>
          <cell r="AU465">
            <v>186.73499999999999</v>
          </cell>
          <cell r="AV465">
            <v>186.73499999999999</v>
          </cell>
          <cell r="AW465">
            <v>186.73499999999999</v>
          </cell>
          <cell r="AX465">
            <v>186.73499999999999</v>
          </cell>
          <cell r="AY465">
            <v>186.73499999999999</v>
          </cell>
          <cell r="AZ465">
            <v>186.73499999999999</v>
          </cell>
          <cell r="BA465">
            <v>186.73499999999999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C465">
            <v>3.0530138888888891</v>
          </cell>
          <cell r="CD465">
            <v>3.0530138888888891</v>
          </cell>
          <cell r="CE465">
            <v>3.0530138888888891</v>
          </cell>
          <cell r="CF465">
            <v>3.0530138888888891</v>
          </cell>
          <cell r="CG465">
            <v>3.0530138888888891</v>
          </cell>
          <cell r="CH465">
            <v>3.1341388888888893</v>
          </cell>
          <cell r="CI465">
            <v>3.1341388888888893</v>
          </cell>
          <cell r="CJ465">
            <v>3.1341388888888893</v>
          </cell>
          <cell r="CK465">
            <v>3.1341388888888893</v>
          </cell>
          <cell r="CL465">
            <v>3.1341388888888893</v>
          </cell>
          <cell r="CM465">
            <v>3.1341388888888893</v>
          </cell>
          <cell r="CN465">
            <v>3.1341388888888893</v>
          </cell>
          <cell r="DP465">
            <v>15.265069444444444</v>
          </cell>
          <cell r="DQ465">
            <v>15.265069444444444</v>
          </cell>
          <cell r="DR465">
            <v>15.265069444444444</v>
          </cell>
          <cell r="DS465">
            <v>15.265069444444444</v>
          </cell>
          <cell r="DT465">
            <v>15.265069444444444</v>
          </cell>
          <cell r="DU465">
            <v>15.670694444444445</v>
          </cell>
          <cell r="DV465">
            <v>15.670694444444445</v>
          </cell>
          <cell r="DW465">
            <v>15.670694444444445</v>
          </cell>
          <cell r="DX465">
            <v>15.670694444444445</v>
          </cell>
          <cell r="DY465">
            <v>15.670694444444445</v>
          </cell>
          <cell r="DZ465">
            <v>15.670694444444445</v>
          </cell>
          <cell r="EA465">
            <v>15.670694444444445</v>
          </cell>
          <cell r="EC465">
            <v>4.5795208333333335</v>
          </cell>
          <cell r="ED465">
            <v>4.5795208333333335</v>
          </cell>
          <cell r="EE465">
            <v>4.5795208333333335</v>
          </cell>
          <cell r="EF465">
            <v>4.5795208333333335</v>
          </cell>
          <cell r="EG465">
            <v>4.5795208333333335</v>
          </cell>
          <cell r="EH465">
            <v>4.7012083333333337</v>
          </cell>
          <cell r="EI465">
            <v>4.7012083333333337</v>
          </cell>
          <cell r="EJ465">
            <v>4.7012083333333337</v>
          </cell>
          <cell r="EK465">
            <v>4.7012083333333337</v>
          </cell>
          <cell r="EL465">
            <v>4.7012083333333337</v>
          </cell>
          <cell r="EM465">
            <v>4.7012083333333337</v>
          </cell>
          <cell r="EN465">
            <v>4.7012083333333337</v>
          </cell>
          <cell r="EP465">
            <v>30.530138888888889</v>
          </cell>
          <cell r="EQ465">
            <v>30.530138888888889</v>
          </cell>
          <cell r="ER465">
            <v>30.530138888888889</v>
          </cell>
          <cell r="ES465">
            <v>30.530138888888889</v>
          </cell>
          <cell r="ET465">
            <v>30.530138888888889</v>
          </cell>
          <cell r="EU465">
            <v>31.34138888888889</v>
          </cell>
          <cell r="EV465">
            <v>31.34138888888889</v>
          </cell>
          <cell r="EW465">
            <v>31.34138888888889</v>
          </cell>
          <cell r="EX465">
            <v>31.34138888888889</v>
          </cell>
          <cell r="EY465">
            <v>31.34138888888889</v>
          </cell>
          <cell r="EZ465">
            <v>31.34138888888889</v>
          </cell>
          <cell r="FA465">
            <v>31.34138888888889</v>
          </cell>
          <cell r="FC465">
            <v>13.275</v>
          </cell>
          <cell r="FD465">
            <v>13.275</v>
          </cell>
          <cell r="FE465">
            <v>13.275</v>
          </cell>
          <cell r="FF465">
            <v>13.275</v>
          </cell>
          <cell r="FG465">
            <v>13.275</v>
          </cell>
          <cell r="FH465">
            <v>14.005124999999998</v>
          </cell>
          <cell r="FI465">
            <v>14.005124999999998</v>
          </cell>
          <cell r="FJ465">
            <v>14.005124999999998</v>
          </cell>
          <cell r="FK465">
            <v>14.005124999999998</v>
          </cell>
          <cell r="FL465">
            <v>14.005124999999998</v>
          </cell>
          <cell r="FM465">
            <v>14.005124999999998</v>
          </cell>
          <cell r="FN465">
            <v>14.005124999999998</v>
          </cell>
          <cell r="FP465">
            <v>11.947500000000002</v>
          </cell>
          <cell r="FQ465">
            <v>11.947500000000002</v>
          </cell>
          <cell r="FR465">
            <v>11.947500000000002</v>
          </cell>
          <cell r="FS465">
            <v>11.947500000000002</v>
          </cell>
          <cell r="FT465">
            <v>11.947500000000002</v>
          </cell>
          <cell r="FU465">
            <v>12.6046125</v>
          </cell>
          <cell r="FV465">
            <v>12.6046125</v>
          </cell>
          <cell r="FW465">
            <v>12.6046125</v>
          </cell>
          <cell r="FX465">
            <v>12.6046125</v>
          </cell>
          <cell r="FY465">
            <v>12.6046125</v>
          </cell>
          <cell r="FZ465">
            <v>12.6046125</v>
          </cell>
          <cell r="GA465">
            <v>12.6046125</v>
          </cell>
          <cell r="GC465">
            <v>3.0530138888888891E-2</v>
          </cell>
          <cell r="GD465">
            <v>3.0530138888888891E-2</v>
          </cell>
          <cell r="GE465">
            <v>3.0530138888888891E-2</v>
          </cell>
          <cell r="GF465">
            <v>3.0530138888888891E-2</v>
          </cell>
          <cell r="GG465">
            <v>3.0530138888888891E-2</v>
          </cell>
          <cell r="GH465">
            <v>3.1341388888888891E-2</v>
          </cell>
          <cell r="GI465">
            <v>3.1341388888888891E-2</v>
          </cell>
          <cell r="GJ465">
            <v>3.1341388888888891E-2</v>
          </cell>
          <cell r="GK465">
            <v>3.1341388888888891E-2</v>
          </cell>
          <cell r="GL465">
            <v>3.1341388888888891E-2</v>
          </cell>
          <cell r="GM465">
            <v>3.1341388888888891E-2</v>
          </cell>
          <cell r="GN465">
            <v>3.1341388888888891E-2</v>
          </cell>
        </row>
        <row r="466">
          <cell r="O466"/>
          <cell r="P466">
            <v>1</v>
          </cell>
          <cell r="Q466" t="str">
            <v>0832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C466">
            <v>800</v>
          </cell>
          <cell r="BD466">
            <v>800</v>
          </cell>
          <cell r="BE466">
            <v>800</v>
          </cell>
          <cell r="BF466">
            <v>800</v>
          </cell>
          <cell r="BG466">
            <v>800</v>
          </cell>
          <cell r="BH466">
            <v>844</v>
          </cell>
          <cell r="BI466">
            <v>844</v>
          </cell>
          <cell r="BJ466">
            <v>844</v>
          </cell>
          <cell r="BK466">
            <v>844</v>
          </cell>
          <cell r="BL466">
            <v>844</v>
          </cell>
          <cell r="BM466">
            <v>844</v>
          </cell>
          <cell r="BN466">
            <v>844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C466">
            <v>2655</v>
          </cell>
          <cell r="CD466">
            <v>2655</v>
          </cell>
          <cell r="CE466">
            <v>2655</v>
          </cell>
          <cell r="CF466">
            <v>2655</v>
          </cell>
          <cell r="CG466">
            <v>2655</v>
          </cell>
          <cell r="CH466">
            <v>2688</v>
          </cell>
          <cell r="CI466">
            <v>2688</v>
          </cell>
          <cell r="CJ466">
            <v>2688</v>
          </cell>
          <cell r="CK466">
            <v>2688</v>
          </cell>
          <cell r="CL466">
            <v>2688</v>
          </cell>
          <cell r="CM466">
            <v>2688</v>
          </cell>
          <cell r="CN466">
            <v>2688</v>
          </cell>
          <cell r="DP466">
            <v>147.5</v>
          </cell>
          <cell r="DQ466">
            <v>147.5</v>
          </cell>
          <cell r="DR466">
            <v>147.5</v>
          </cell>
          <cell r="DS466">
            <v>147.5</v>
          </cell>
          <cell r="DT466">
            <v>147.5</v>
          </cell>
          <cell r="DU466">
            <v>149.33333333333334</v>
          </cell>
          <cell r="DV466">
            <v>149.33333333333334</v>
          </cell>
          <cell r="DW466">
            <v>149.33333333333334</v>
          </cell>
          <cell r="DX466">
            <v>149.33333333333334</v>
          </cell>
          <cell r="DY466">
            <v>149.33333333333334</v>
          </cell>
          <cell r="DZ466">
            <v>149.33333333333334</v>
          </cell>
          <cell r="EA466">
            <v>149.33333333333334</v>
          </cell>
          <cell r="EC466">
            <v>44.25</v>
          </cell>
          <cell r="ED466">
            <v>44.25</v>
          </cell>
          <cell r="EE466">
            <v>44.25</v>
          </cell>
          <cell r="EF466">
            <v>44.25</v>
          </cell>
          <cell r="EG466">
            <v>44.25</v>
          </cell>
          <cell r="EH466">
            <v>44.800000000000004</v>
          </cell>
          <cell r="EI466">
            <v>44.800000000000004</v>
          </cell>
          <cell r="EJ466">
            <v>44.800000000000004</v>
          </cell>
          <cell r="EK466">
            <v>44.800000000000004</v>
          </cell>
          <cell r="EL466">
            <v>44.800000000000004</v>
          </cell>
          <cell r="EM466">
            <v>44.800000000000004</v>
          </cell>
          <cell r="EN466">
            <v>44.800000000000004</v>
          </cell>
          <cell r="EP466">
            <v>295</v>
          </cell>
          <cell r="EQ466">
            <v>295</v>
          </cell>
          <cell r="ER466">
            <v>295</v>
          </cell>
          <cell r="ES466">
            <v>295</v>
          </cell>
          <cell r="ET466">
            <v>295</v>
          </cell>
          <cell r="EU466">
            <v>298.66666666666669</v>
          </cell>
          <cell r="EV466">
            <v>298.66666666666669</v>
          </cell>
          <cell r="EW466">
            <v>298.66666666666669</v>
          </cell>
          <cell r="EX466">
            <v>298.66666666666669</v>
          </cell>
          <cell r="EY466">
            <v>298.66666666666669</v>
          </cell>
          <cell r="EZ466">
            <v>298.66666666666669</v>
          </cell>
          <cell r="FA466">
            <v>298.66666666666669</v>
          </cell>
          <cell r="FC466">
            <v>51.428249999999998</v>
          </cell>
          <cell r="FD466">
            <v>51.428249999999998</v>
          </cell>
          <cell r="FE466">
            <v>51.428249999999998</v>
          </cell>
          <cell r="FF466">
            <v>51.428249999999998</v>
          </cell>
          <cell r="FG466">
            <v>51.428249999999998</v>
          </cell>
          <cell r="FH466">
            <v>51.428249999999998</v>
          </cell>
          <cell r="FI466">
            <v>51.428249999999998</v>
          </cell>
          <cell r="FJ466">
            <v>51.428249999999998</v>
          </cell>
          <cell r="FK466">
            <v>51.428249999999998</v>
          </cell>
          <cell r="FL466">
            <v>51.428249999999998</v>
          </cell>
          <cell r="FM466">
            <v>51.428249999999998</v>
          </cell>
          <cell r="FN466">
            <v>51.428249999999998</v>
          </cell>
          <cell r="FP466">
            <v>54</v>
          </cell>
          <cell r="FQ466">
            <v>54</v>
          </cell>
          <cell r="FR466">
            <v>54</v>
          </cell>
          <cell r="FS466">
            <v>54</v>
          </cell>
          <cell r="FT466">
            <v>54</v>
          </cell>
          <cell r="FU466">
            <v>56.970000000000006</v>
          </cell>
          <cell r="FV466">
            <v>56.970000000000006</v>
          </cell>
          <cell r="FW466">
            <v>56.970000000000006</v>
          </cell>
          <cell r="FX466">
            <v>56.970000000000006</v>
          </cell>
          <cell r="FY466">
            <v>56.970000000000006</v>
          </cell>
          <cell r="FZ466">
            <v>56.970000000000006</v>
          </cell>
          <cell r="GA466">
            <v>56.970000000000006</v>
          </cell>
          <cell r="GC466">
            <v>6.86</v>
          </cell>
          <cell r="GD466">
            <v>6.86</v>
          </cell>
          <cell r="GE466">
            <v>6.86</v>
          </cell>
          <cell r="GF466">
            <v>6.86</v>
          </cell>
          <cell r="GG466">
            <v>6.86</v>
          </cell>
          <cell r="GH466">
            <v>6.86</v>
          </cell>
          <cell r="GI466">
            <v>6.86</v>
          </cell>
          <cell r="GJ466">
            <v>6.86</v>
          </cell>
          <cell r="GK466">
            <v>6.86</v>
          </cell>
          <cell r="GL466">
            <v>6.86</v>
          </cell>
          <cell r="GM466">
            <v>6.86</v>
          </cell>
          <cell r="GN466">
            <v>6.86</v>
          </cell>
        </row>
        <row r="467">
          <cell r="O467"/>
          <cell r="P467">
            <v>1</v>
          </cell>
          <cell r="Q467" t="str">
            <v>0832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C467">
            <v>800</v>
          </cell>
          <cell r="BD467">
            <v>800</v>
          </cell>
          <cell r="BE467">
            <v>800</v>
          </cell>
          <cell r="BF467">
            <v>800</v>
          </cell>
          <cell r="BG467">
            <v>800</v>
          </cell>
          <cell r="BH467">
            <v>844</v>
          </cell>
          <cell r="BI467">
            <v>844</v>
          </cell>
          <cell r="BJ467">
            <v>844</v>
          </cell>
          <cell r="BK467">
            <v>844</v>
          </cell>
          <cell r="BL467">
            <v>844</v>
          </cell>
          <cell r="BM467">
            <v>844</v>
          </cell>
          <cell r="BN467">
            <v>844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C467">
            <v>1709.047222222222</v>
          </cell>
          <cell r="CD467">
            <v>1709.047222222222</v>
          </cell>
          <cell r="CE467">
            <v>1709.047222222222</v>
          </cell>
          <cell r="CF467">
            <v>1709.047222222222</v>
          </cell>
          <cell r="CG467">
            <v>1709.047222222222</v>
          </cell>
          <cell r="CH467">
            <v>1741.6805555555552</v>
          </cell>
          <cell r="CI467">
            <v>1741.6805555555552</v>
          </cell>
          <cell r="CJ467">
            <v>1741.6805555555552</v>
          </cell>
          <cell r="CK467">
            <v>1741.6805555555552</v>
          </cell>
          <cell r="CL467">
            <v>1741.6805555555552</v>
          </cell>
          <cell r="CM467">
            <v>1741.6805555555552</v>
          </cell>
          <cell r="CN467">
            <v>1741.6805555555552</v>
          </cell>
          <cell r="DP467">
            <v>115.21666666666665</v>
          </cell>
          <cell r="DQ467">
            <v>115.21666666666665</v>
          </cell>
          <cell r="DR467">
            <v>115.21666666666665</v>
          </cell>
          <cell r="DS467">
            <v>115.21666666666665</v>
          </cell>
          <cell r="DT467">
            <v>115.21666666666665</v>
          </cell>
          <cell r="DU467">
            <v>117.41666666666667</v>
          </cell>
          <cell r="DV467">
            <v>117.41666666666667</v>
          </cell>
          <cell r="DW467">
            <v>117.41666666666667</v>
          </cell>
          <cell r="DX467">
            <v>117.41666666666667</v>
          </cell>
          <cell r="DY467">
            <v>117.41666666666667</v>
          </cell>
          <cell r="DZ467">
            <v>117.41666666666667</v>
          </cell>
          <cell r="EA467">
            <v>117.41666666666667</v>
          </cell>
          <cell r="EC467">
            <v>28.80416666666666</v>
          </cell>
          <cell r="ED467">
            <v>28.80416666666666</v>
          </cell>
          <cell r="EE467">
            <v>28.80416666666666</v>
          </cell>
          <cell r="EF467">
            <v>28.80416666666666</v>
          </cell>
          <cell r="EG467">
            <v>28.80416666666666</v>
          </cell>
          <cell r="EH467">
            <v>29.354166666666661</v>
          </cell>
          <cell r="EI467">
            <v>29.354166666666661</v>
          </cell>
          <cell r="EJ467">
            <v>29.354166666666661</v>
          </cell>
          <cell r="EK467">
            <v>29.354166666666661</v>
          </cell>
          <cell r="EL467">
            <v>29.354166666666661</v>
          </cell>
          <cell r="EM467">
            <v>29.354166666666661</v>
          </cell>
          <cell r="EN467">
            <v>29.354166666666661</v>
          </cell>
          <cell r="EP467">
            <v>192.02777777777774</v>
          </cell>
          <cell r="EQ467">
            <v>192.02777777777774</v>
          </cell>
          <cell r="ER467">
            <v>192.02777777777774</v>
          </cell>
          <cell r="ES467">
            <v>192.02777777777774</v>
          </cell>
          <cell r="ET467">
            <v>192.02777777777774</v>
          </cell>
          <cell r="EU467">
            <v>195.69444444444443</v>
          </cell>
          <cell r="EV467">
            <v>195.69444444444443</v>
          </cell>
          <cell r="EW467">
            <v>195.69444444444443</v>
          </cell>
          <cell r="EX467">
            <v>195.69444444444443</v>
          </cell>
          <cell r="EY467">
            <v>195.69444444444443</v>
          </cell>
          <cell r="EZ467">
            <v>195.69444444444443</v>
          </cell>
          <cell r="FA467">
            <v>195.69444444444443</v>
          </cell>
          <cell r="FC467">
            <v>51.428249999999998</v>
          </cell>
          <cell r="FD467">
            <v>51.428249999999998</v>
          </cell>
          <cell r="FE467">
            <v>51.428249999999998</v>
          </cell>
          <cell r="FF467">
            <v>51.428249999999998</v>
          </cell>
          <cell r="FG467">
            <v>51.428249999999998</v>
          </cell>
          <cell r="FH467">
            <v>51.428249999999998</v>
          </cell>
          <cell r="FI467">
            <v>51.428249999999998</v>
          </cell>
          <cell r="FJ467">
            <v>51.428249999999998</v>
          </cell>
          <cell r="FK467">
            <v>51.428249999999998</v>
          </cell>
          <cell r="FL467">
            <v>51.428249999999998</v>
          </cell>
          <cell r="FM467">
            <v>51.428249999999998</v>
          </cell>
          <cell r="FN467">
            <v>51.428249999999998</v>
          </cell>
          <cell r="FP467">
            <v>54</v>
          </cell>
          <cell r="FQ467">
            <v>54</v>
          </cell>
          <cell r="FR467">
            <v>54</v>
          </cell>
          <cell r="FS467">
            <v>54</v>
          </cell>
          <cell r="FT467">
            <v>54</v>
          </cell>
          <cell r="FU467">
            <v>56.970000000000006</v>
          </cell>
          <cell r="FV467">
            <v>56.970000000000006</v>
          </cell>
          <cell r="FW467">
            <v>56.970000000000006</v>
          </cell>
          <cell r="FX467">
            <v>56.970000000000006</v>
          </cell>
          <cell r="FY467">
            <v>56.970000000000006</v>
          </cell>
          <cell r="FZ467">
            <v>56.970000000000006</v>
          </cell>
          <cell r="GA467">
            <v>56.970000000000006</v>
          </cell>
          <cell r="GC467">
            <v>6.86</v>
          </cell>
          <cell r="GD467">
            <v>6.86</v>
          </cell>
          <cell r="GE467">
            <v>6.86</v>
          </cell>
          <cell r="GF467">
            <v>6.86</v>
          </cell>
          <cell r="GG467">
            <v>6.86</v>
          </cell>
          <cell r="GH467">
            <v>6.86</v>
          </cell>
          <cell r="GI467">
            <v>6.86</v>
          </cell>
          <cell r="GJ467">
            <v>6.86</v>
          </cell>
          <cell r="GK467">
            <v>6.86</v>
          </cell>
          <cell r="GL467">
            <v>6.86</v>
          </cell>
          <cell r="GM467">
            <v>6.86</v>
          </cell>
          <cell r="GN467">
            <v>6.86</v>
          </cell>
        </row>
        <row r="468">
          <cell r="O468">
            <v>1</v>
          </cell>
          <cell r="P468"/>
          <cell r="Q468" t="str">
            <v>0834</v>
          </cell>
          <cell r="AP468">
            <v>150</v>
          </cell>
          <cell r="AQ468">
            <v>150</v>
          </cell>
          <cell r="AR468">
            <v>150</v>
          </cell>
          <cell r="AS468">
            <v>150</v>
          </cell>
          <cell r="AT468">
            <v>150</v>
          </cell>
          <cell r="AU468">
            <v>158.25</v>
          </cell>
          <cell r="AV468">
            <v>158.25</v>
          </cell>
          <cell r="AW468">
            <v>158.25</v>
          </cell>
          <cell r="AX468">
            <v>158.25</v>
          </cell>
          <cell r="AY468">
            <v>158.25</v>
          </cell>
          <cell r="AZ468">
            <v>158.25</v>
          </cell>
          <cell r="BA468">
            <v>158.25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C468">
            <v>2.6107500000000003</v>
          </cell>
          <cell r="CD468">
            <v>2.6107500000000003</v>
          </cell>
          <cell r="CE468">
            <v>2.6107500000000003</v>
          </cell>
          <cell r="CF468">
            <v>2.6107500000000003</v>
          </cell>
          <cell r="CG468">
            <v>2.6107500000000003</v>
          </cell>
          <cell r="CH468">
            <v>2.6795000000000004</v>
          </cell>
          <cell r="CI468">
            <v>2.6795000000000004</v>
          </cell>
          <cell r="CJ468">
            <v>2.6795000000000004</v>
          </cell>
          <cell r="CK468">
            <v>2.6795000000000004</v>
          </cell>
          <cell r="CL468">
            <v>2.6795000000000004</v>
          </cell>
          <cell r="CM468">
            <v>2.6795000000000004</v>
          </cell>
          <cell r="CN468">
            <v>2.6795000000000004</v>
          </cell>
          <cell r="DP468">
            <v>8.7025000000000006</v>
          </cell>
          <cell r="DQ468">
            <v>8.7025000000000006</v>
          </cell>
          <cell r="DR468">
            <v>8.7025000000000006</v>
          </cell>
          <cell r="DS468">
            <v>8.7025000000000006</v>
          </cell>
          <cell r="DT468">
            <v>8.7025000000000006</v>
          </cell>
          <cell r="DU468">
            <v>8.9316666666666666</v>
          </cell>
          <cell r="DV468">
            <v>8.9316666666666666</v>
          </cell>
          <cell r="DW468">
            <v>8.9316666666666666</v>
          </cell>
          <cell r="DX468">
            <v>8.9316666666666666</v>
          </cell>
          <cell r="DY468">
            <v>8.9316666666666666</v>
          </cell>
          <cell r="DZ468">
            <v>8.9316666666666666</v>
          </cell>
          <cell r="EA468">
            <v>8.9316666666666666</v>
          </cell>
          <cell r="EC468">
            <v>3.9161250000000005</v>
          </cell>
          <cell r="ED468">
            <v>3.9161250000000005</v>
          </cell>
          <cell r="EE468">
            <v>3.9161250000000005</v>
          </cell>
          <cell r="EF468">
            <v>3.9161250000000005</v>
          </cell>
          <cell r="EG468">
            <v>3.9161250000000005</v>
          </cell>
          <cell r="EH468">
            <v>4.0192500000000004</v>
          </cell>
          <cell r="EI468">
            <v>4.0192500000000004</v>
          </cell>
          <cell r="EJ468">
            <v>4.0192500000000004</v>
          </cell>
          <cell r="EK468">
            <v>4.0192500000000004</v>
          </cell>
          <cell r="EL468">
            <v>4.0192500000000004</v>
          </cell>
          <cell r="EM468">
            <v>4.0192500000000004</v>
          </cell>
          <cell r="EN468">
            <v>4.0192500000000004</v>
          </cell>
          <cell r="EP468">
            <v>26.107500000000002</v>
          </cell>
          <cell r="EQ468">
            <v>26.107500000000002</v>
          </cell>
          <cell r="ER468">
            <v>26.107500000000002</v>
          </cell>
          <cell r="ES468">
            <v>26.107500000000002</v>
          </cell>
          <cell r="ET468">
            <v>26.107500000000002</v>
          </cell>
          <cell r="EU468">
            <v>26.795000000000002</v>
          </cell>
          <cell r="EV468">
            <v>26.795000000000002</v>
          </cell>
          <cell r="EW468">
            <v>26.795000000000002</v>
          </cell>
          <cell r="EX468">
            <v>26.795000000000002</v>
          </cell>
          <cell r="EY468">
            <v>26.795000000000002</v>
          </cell>
          <cell r="EZ468">
            <v>26.795000000000002</v>
          </cell>
          <cell r="FA468">
            <v>26.795000000000002</v>
          </cell>
          <cell r="FC468">
            <v>11.25</v>
          </cell>
          <cell r="FD468">
            <v>11.25</v>
          </cell>
          <cell r="FE468">
            <v>11.25</v>
          </cell>
          <cell r="FF468">
            <v>11.25</v>
          </cell>
          <cell r="FG468">
            <v>11.25</v>
          </cell>
          <cell r="FH468">
            <v>11.86875</v>
          </cell>
          <cell r="FI468">
            <v>11.86875</v>
          </cell>
          <cell r="FJ468">
            <v>11.86875</v>
          </cell>
          <cell r="FK468">
            <v>11.86875</v>
          </cell>
          <cell r="FL468">
            <v>11.86875</v>
          </cell>
          <cell r="FM468">
            <v>11.86875</v>
          </cell>
          <cell r="FN468">
            <v>11.86875</v>
          </cell>
          <cell r="FP468">
            <v>10.125</v>
          </cell>
          <cell r="FQ468">
            <v>10.125</v>
          </cell>
          <cell r="FR468">
            <v>10.125</v>
          </cell>
          <cell r="FS468">
            <v>10.125</v>
          </cell>
          <cell r="FT468">
            <v>10.125</v>
          </cell>
          <cell r="FU468">
            <v>10.681875000000002</v>
          </cell>
          <cell r="FV468">
            <v>10.681875000000002</v>
          </cell>
          <cell r="FW468">
            <v>10.681875000000002</v>
          </cell>
          <cell r="FX468">
            <v>10.681875000000002</v>
          </cell>
          <cell r="FY468">
            <v>10.681875000000002</v>
          </cell>
          <cell r="FZ468">
            <v>10.681875000000002</v>
          </cell>
          <cell r="GA468">
            <v>10.681875000000002</v>
          </cell>
          <cell r="GC468">
            <v>2.6107500000000006E-2</v>
          </cell>
          <cell r="GD468">
            <v>2.6107500000000006E-2</v>
          </cell>
          <cell r="GE468">
            <v>2.6107500000000006E-2</v>
          </cell>
          <cell r="GF468">
            <v>2.6107500000000006E-2</v>
          </cell>
          <cell r="GG468">
            <v>2.6107500000000006E-2</v>
          </cell>
          <cell r="GH468">
            <v>2.6795000000000006E-2</v>
          </cell>
          <cell r="GI468">
            <v>2.6795000000000006E-2</v>
          </cell>
          <cell r="GJ468">
            <v>2.6795000000000006E-2</v>
          </cell>
          <cell r="GK468">
            <v>2.6795000000000006E-2</v>
          </cell>
          <cell r="GL468">
            <v>2.6795000000000006E-2</v>
          </cell>
          <cell r="GM468">
            <v>2.6795000000000006E-2</v>
          </cell>
          <cell r="GN468">
            <v>2.6795000000000006E-2</v>
          </cell>
        </row>
        <row r="469">
          <cell r="O469">
            <v>1</v>
          </cell>
          <cell r="P469"/>
          <cell r="Q469" t="str">
            <v>0834</v>
          </cell>
          <cell r="AP469">
            <v>650</v>
          </cell>
          <cell r="AQ469">
            <v>650</v>
          </cell>
          <cell r="AR469">
            <v>650</v>
          </cell>
          <cell r="AS469">
            <v>650</v>
          </cell>
          <cell r="AT469">
            <v>650</v>
          </cell>
          <cell r="AU469">
            <v>685.75</v>
          </cell>
          <cell r="AV469">
            <v>685.75</v>
          </cell>
          <cell r="AW469">
            <v>685.75</v>
          </cell>
          <cell r="AX469">
            <v>685.75</v>
          </cell>
          <cell r="AY469">
            <v>685.75</v>
          </cell>
          <cell r="AZ469">
            <v>685.75</v>
          </cell>
          <cell r="BA469">
            <v>685.75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C469">
            <v>5.7777777777777786</v>
          </cell>
          <cell r="CD469">
            <v>5.7777777777777786</v>
          </cell>
          <cell r="CE469">
            <v>5.7777777777777786</v>
          </cell>
          <cell r="CF469">
            <v>5.7777777777777786</v>
          </cell>
          <cell r="CG469">
            <v>5.7777777777777786</v>
          </cell>
          <cell r="CH469">
            <v>6.0756944444444452</v>
          </cell>
          <cell r="CI469">
            <v>6.0756944444444452</v>
          </cell>
          <cell r="CJ469">
            <v>6.0756944444444452</v>
          </cell>
          <cell r="CK469">
            <v>6.0756944444444452</v>
          </cell>
          <cell r="CL469">
            <v>6.0756944444444452</v>
          </cell>
          <cell r="CM469">
            <v>6.0756944444444452</v>
          </cell>
          <cell r="CN469">
            <v>6.0756944444444452</v>
          </cell>
          <cell r="DP469">
            <v>34.666666666666664</v>
          </cell>
          <cell r="DQ469">
            <v>34.666666666666664</v>
          </cell>
          <cell r="DR469">
            <v>34.666666666666664</v>
          </cell>
          <cell r="DS469">
            <v>34.666666666666664</v>
          </cell>
          <cell r="DT469">
            <v>34.666666666666664</v>
          </cell>
          <cell r="DU469">
            <v>36.454166666666673</v>
          </cell>
          <cell r="DV469">
            <v>36.454166666666673</v>
          </cell>
          <cell r="DW469">
            <v>36.454166666666673</v>
          </cell>
          <cell r="DX469">
            <v>36.454166666666673</v>
          </cell>
          <cell r="DY469">
            <v>36.454166666666673</v>
          </cell>
          <cell r="DZ469">
            <v>36.454166666666673</v>
          </cell>
          <cell r="EA469">
            <v>36.454166666666673</v>
          </cell>
          <cell r="EC469">
            <v>8.6666666666666661</v>
          </cell>
          <cell r="ED469">
            <v>8.6666666666666661</v>
          </cell>
          <cell r="EE469">
            <v>8.6666666666666661</v>
          </cell>
          <cell r="EF469">
            <v>8.6666666666666661</v>
          </cell>
          <cell r="EG469">
            <v>8.6666666666666661</v>
          </cell>
          <cell r="EH469">
            <v>9.1135416666666664</v>
          </cell>
          <cell r="EI469">
            <v>9.1135416666666664</v>
          </cell>
          <cell r="EJ469">
            <v>9.1135416666666664</v>
          </cell>
          <cell r="EK469">
            <v>9.1135416666666664</v>
          </cell>
          <cell r="EL469">
            <v>9.1135416666666664</v>
          </cell>
          <cell r="EM469">
            <v>9.1135416666666664</v>
          </cell>
          <cell r="EN469">
            <v>9.1135416666666664</v>
          </cell>
          <cell r="EP469">
            <v>57.777777777777779</v>
          </cell>
          <cell r="EQ469">
            <v>57.777777777777779</v>
          </cell>
          <cell r="ER469">
            <v>57.777777777777779</v>
          </cell>
          <cell r="ES469">
            <v>57.777777777777779</v>
          </cell>
          <cell r="ET469">
            <v>57.777777777777779</v>
          </cell>
          <cell r="EU469">
            <v>60.75694444444445</v>
          </cell>
          <cell r="EV469">
            <v>60.75694444444445</v>
          </cell>
          <cell r="EW469">
            <v>60.75694444444445</v>
          </cell>
          <cell r="EX469">
            <v>60.75694444444445</v>
          </cell>
          <cell r="EY469">
            <v>60.75694444444445</v>
          </cell>
          <cell r="EZ469">
            <v>60.75694444444445</v>
          </cell>
          <cell r="FA469">
            <v>60.75694444444445</v>
          </cell>
          <cell r="FC469">
            <v>48.75</v>
          </cell>
          <cell r="FD469">
            <v>48.75</v>
          </cell>
          <cell r="FE469">
            <v>48.75</v>
          </cell>
          <cell r="FF469">
            <v>48.75</v>
          </cell>
          <cell r="FG469">
            <v>48.75</v>
          </cell>
          <cell r="FH469">
            <v>51.428249999999998</v>
          </cell>
          <cell r="FI469">
            <v>51.428249999999998</v>
          </cell>
          <cell r="FJ469">
            <v>51.428249999999998</v>
          </cell>
          <cell r="FK469">
            <v>51.428249999999998</v>
          </cell>
          <cell r="FL469">
            <v>51.428249999999998</v>
          </cell>
          <cell r="FM469">
            <v>51.428249999999998</v>
          </cell>
          <cell r="FN469">
            <v>51.428249999999998</v>
          </cell>
          <cell r="FP469">
            <v>43.875</v>
          </cell>
          <cell r="FQ469">
            <v>43.875</v>
          </cell>
          <cell r="FR469">
            <v>43.875</v>
          </cell>
          <cell r="FS469">
            <v>43.875</v>
          </cell>
          <cell r="FT469">
            <v>43.875</v>
          </cell>
          <cell r="FU469">
            <v>46.288125000000001</v>
          </cell>
          <cell r="FV469">
            <v>46.288125000000001</v>
          </cell>
          <cell r="FW469">
            <v>46.288125000000001</v>
          </cell>
          <cell r="FX469">
            <v>46.288125000000001</v>
          </cell>
          <cell r="FY469">
            <v>46.288125000000001</v>
          </cell>
          <cell r="FZ469">
            <v>46.288125000000001</v>
          </cell>
          <cell r="GA469">
            <v>46.288125000000001</v>
          </cell>
          <cell r="GC469">
            <v>5.7777777777777789E-2</v>
          </cell>
          <cell r="GD469">
            <v>5.7777777777777789E-2</v>
          </cell>
          <cell r="GE469">
            <v>5.7777777777777789E-2</v>
          </cell>
          <cell r="GF469">
            <v>5.7777777777777789E-2</v>
          </cell>
          <cell r="GG469">
            <v>5.7777777777777789E-2</v>
          </cell>
          <cell r="GH469">
            <v>6.0756944444444454E-2</v>
          </cell>
          <cell r="GI469">
            <v>6.0756944444444454E-2</v>
          </cell>
          <cell r="GJ469">
            <v>6.0756944444444454E-2</v>
          </cell>
          <cell r="GK469">
            <v>6.0756944444444454E-2</v>
          </cell>
          <cell r="GL469">
            <v>6.0756944444444454E-2</v>
          </cell>
          <cell r="GM469">
            <v>6.0756944444444454E-2</v>
          </cell>
          <cell r="GN469">
            <v>6.0756944444444454E-2</v>
          </cell>
        </row>
        <row r="470">
          <cell r="O470">
            <v>1</v>
          </cell>
          <cell r="P470"/>
          <cell r="Q470" t="str">
            <v>0832</v>
          </cell>
          <cell r="AP470">
            <v>500</v>
          </cell>
          <cell r="AQ470">
            <v>500</v>
          </cell>
          <cell r="AR470">
            <v>500</v>
          </cell>
          <cell r="AS470">
            <v>500</v>
          </cell>
          <cell r="AT470">
            <v>500</v>
          </cell>
          <cell r="AU470">
            <v>527.5</v>
          </cell>
          <cell r="AV470">
            <v>527.5</v>
          </cell>
          <cell r="AW470">
            <v>527.5</v>
          </cell>
          <cell r="AX470">
            <v>527.5</v>
          </cell>
          <cell r="AY470">
            <v>527.5</v>
          </cell>
          <cell r="AZ470">
            <v>527.5</v>
          </cell>
          <cell r="BA470">
            <v>527.5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C470">
            <v>11.456597222222221</v>
          </cell>
          <cell r="CD470">
            <v>11.456597222222221</v>
          </cell>
          <cell r="CE470">
            <v>11.456597222222221</v>
          </cell>
          <cell r="CF470">
            <v>11.456597222222221</v>
          </cell>
          <cell r="CG470">
            <v>11.456597222222221</v>
          </cell>
          <cell r="CH470">
            <v>11.685763888888888</v>
          </cell>
          <cell r="CI470">
            <v>11.685763888888888</v>
          </cell>
          <cell r="CJ470">
            <v>11.685763888888888</v>
          </cell>
          <cell r="CK470">
            <v>11.685763888888888</v>
          </cell>
          <cell r="CL470">
            <v>11.685763888888888</v>
          </cell>
          <cell r="CM470">
            <v>11.685763888888888</v>
          </cell>
          <cell r="CN470">
            <v>11.685763888888888</v>
          </cell>
          <cell r="DP470">
            <v>68.739583333333329</v>
          </cell>
          <cell r="DQ470">
            <v>68.739583333333329</v>
          </cell>
          <cell r="DR470">
            <v>68.739583333333329</v>
          </cell>
          <cell r="DS470">
            <v>68.739583333333329</v>
          </cell>
          <cell r="DT470">
            <v>68.739583333333329</v>
          </cell>
          <cell r="DU470">
            <v>70.114583333333329</v>
          </cell>
          <cell r="DV470">
            <v>70.114583333333329</v>
          </cell>
          <cell r="DW470">
            <v>70.114583333333329</v>
          </cell>
          <cell r="DX470">
            <v>70.114583333333329</v>
          </cell>
          <cell r="DY470">
            <v>70.114583333333329</v>
          </cell>
          <cell r="DZ470">
            <v>70.114583333333329</v>
          </cell>
          <cell r="EA470">
            <v>70.114583333333329</v>
          </cell>
          <cell r="EC470">
            <v>17.184895833333332</v>
          </cell>
          <cell r="ED470">
            <v>17.184895833333332</v>
          </cell>
          <cell r="EE470">
            <v>17.184895833333332</v>
          </cell>
          <cell r="EF470">
            <v>17.184895833333332</v>
          </cell>
          <cell r="EG470">
            <v>17.184895833333332</v>
          </cell>
          <cell r="EH470">
            <v>17.528645833333332</v>
          </cell>
          <cell r="EI470">
            <v>17.528645833333332</v>
          </cell>
          <cell r="EJ470">
            <v>17.528645833333332</v>
          </cell>
          <cell r="EK470">
            <v>17.528645833333332</v>
          </cell>
          <cell r="EL470">
            <v>17.528645833333332</v>
          </cell>
          <cell r="EM470">
            <v>17.528645833333332</v>
          </cell>
          <cell r="EN470">
            <v>17.528645833333332</v>
          </cell>
          <cell r="EP470">
            <v>114.56597222222221</v>
          </cell>
          <cell r="EQ470">
            <v>114.56597222222221</v>
          </cell>
          <cell r="ER470">
            <v>114.56597222222221</v>
          </cell>
          <cell r="ES470">
            <v>114.56597222222221</v>
          </cell>
          <cell r="ET470">
            <v>114.56597222222221</v>
          </cell>
          <cell r="EU470">
            <v>116.85763888888887</v>
          </cell>
          <cell r="EV470">
            <v>116.85763888888887</v>
          </cell>
          <cell r="EW470">
            <v>116.85763888888887</v>
          </cell>
          <cell r="EX470">
            <v>116.85763888888887</v>
          </cell>
          <cell r="EY470">
            <v>116.85763888888887</v>
          </cell>
          <cell r="EZ470">
            <v>116.85763888888887</v>
          </cell>
          <cell r="FA470">
            <v>116.85763888888887</v>
          </cell>
          <cell r="FC470">
            <v>37.5</v>
          </cell>
          <cell r="FD470">
            <v>37.5</v>
          </cell>
          <cell r="FE470">
            <v>37.5</v>
          </cell>
          <cell r="FF470">
            <v>37.5</v>
          </cell>
          <cell r="FG470">
            <v>37.5</v>
          </cell>
          <cell r="FH470">
            <v>39.5625</v>
          </cell>
          <cell r="FI470">
            <v>39.5625</v>
          </cell>
          <cell r="FJ470">
            <v>39.5625</v>
          </cell>
          <cell r="FK470">
            <v>39.5625</v>
          </cell>
          <cell r="FL470">
            <v>39.5625</v>
          </cell>
          <cell r="FM470">
            <v>39.5625</v>
          </cell>
          <cell r="FN470">
            <v>39.5625</v>
          </cell>
          <cell r="FP470">
            <v>33.75</v>
          </cell>
          <cell r="FQ470">
            <v>33.75</v>
          </cell>
          <cell r="FR470">
            <v>33.75</v>
          </cell>
          <cell r="FS470">
            <v>33.75</v>
          </cell>
          <cell r="FT470">
            <v>33.75</v>
          </cell>
          <cell r="FU470">
            <v>35.606250000000003</v>
          </cell>
          <cell r="FV470">
            <v>35.606250000000003</v>
          </cell>
          <cell r="FW470">
            <v>35.606250000000003</v>
          </cell>
          <cell r="FX470">
            <v>35.606250000000003</v>
          </cell>
          <cell r="FY470">
            <v>35.606250000000003</v>
          </cell>
          <cell r="FZ470">
            <v>35.606250000000003</v>
          </cell>
          <cell r="GA470">
            <v>35.606250000000003</v>
          </cell>
          <cell r="GC470">
            <v>0.11456597222222221</v>
          </cell>
          <cell r="GD470">
            <v>0.11456597222222221</v>
          </cell>
          <cell r="GE470">
            <v>0.11456597222222221</v>
          </cell>
          <cell r="GF470">
            <v>0.11456597222222221</v>
          </cell>
          <cell r="GG470">
            <v>0.11456597222222221</v>
          </cell>
          <cell r="GH470">
            <v>0.11685763888888888</v>
          </cell>
          <cell r="GI470">
            <v>0.11685763888888888</v>
          </cell>
          <cell r="GJ470">
            <v>0.11685763888888888</v>
          </cell>
          <cell r="GK470">
            <v>0.11685763888888888</v>
          </cell>
          <cell r="GL470">
            <v>0.11685763888888888</v>
          </cell>
          <cell r="GM470">
            <v>0.11685763888888888</v>
          </cell>
          <cell r="GN470">
            <v>0.11685763888888888</v>
          </cell>
        </row>
        <row r="471">
          <cell r="O471">
            <v>1</v>
          </cell>
          <cell r="P471"/>
          <cell r="Q471" t="str">
            <v>0832</v>
          </cell>
          <cell r="AP471">
            <v>250</v>
          </cell>
          <cell r="AQ471">
            <v>250</v>
          </cell>
          <cell r="AR471">
            <v>250</v>
          </cell>
          <cell r="AS471">
            <v>250</v>
          </cell>
          <cell r="AT471">
            <v>250</v>
          </cell>
          <cell r="AU471">
            <v>263.75</v>
          </cell>
          <cell r="AV471">
            <v>263.75</v>
          </cell>
          <cell r="AW471">
            <v>263.75</v>
          </cell>
          <cell r="AX471">
            <v>263.75</v>
          </cell>
          <cell r="AY471">
            <v>263.75</v>
          </cell>
          <cell r="AZ471">
            <v>263.75</v>
          </cell>
          <cell r="BA471">
            <v>263.75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C471">
            <v>9.4649305555555543</v>
          </cell>
          <cell r="CD471">
            <v>9.4649305555555543</v>
          </cell>
          <cell r="CE471">
            <v>9.4649305555555543</v>
          </cell>
          <cell r="CF471">
            <v>9.4649305555555543</v>
          </cell>
          <cell r="CG471">
            <v>9.4649305555555543</v>
          </cell>
          <cell r="CH471">
            <v>9.5795138888888882</v>
          </cell>
          <cell r="CI471">
            <v>9.5795138888888882</v>
          </cell>
          <cell r="CJ471">
            <v>9.5795138888888882</v>
          </cell>
          <cell r="CK471">
            <v>9.5795138888888882</v>
          </cell>
          <cell r="CL471">
            <v>9.5795138888888882</v>
          </cell>
          <cell r="CM471">
            <v>9.5795138888888882</v>
          </cell>
          <cell r="CN471">
            <v>9.5795138888888882</v>
          </cell>
          <cell r="DP471">
            <v>47.324652777777771</v>
          </cell>
          <cell r="DQ471">
            <v>47.324652777777771</v>
          </cell>
          <cell r="DR471">
            <v>47.324652777777771</v>
          </cell>
          <cell r="DS471">
            <v>47.324652777777771</v>
          </cell>
          <cell r="DT471">
            <v>47.324652777777771</v>
          </cell>
          <cell r="DU471">
            <v>47.897569444444436</v>
          </cell>
          <cell r="DV471">
            <v>47.897569444444436</v>
          </cell>
          <cell r="DW471">
            <v>47.897569444444436</v>
          </cell>
          <cell r="DX471">
            <v>47.897569444444436</v>
          </cell>
          <cell r="DY471">
            <v>47.897569444444436</v>
          </cell>
          <cell r="DZ471">
            <v>47.897569444444436</v>
          </cell>
          <cell r="EA471">
            <v>47.897569444444436</v>
          </cell>
          <cell r="EC471">
            <v>14.197395833333331</v>
          </cell>
          <cell r="ED471">
            <v>14.197395833333331</v>
          </cell>
          <cell r="EE471">
            <v>14.197395833333331</v>
          </cell>
          <cell r="EF471">
            <v>14.197395833333331</v>
          </cell>
          <cell r="EG471">
            <v>14.197395833333331</v>
          </cell>
          <cell r="EH471">
            <v>14.369270833333331</v>
          </cell>
          <cell r="EI471">
            <v>14.369270833333331</v>
          </cell>
          <cell r="EJ471">
            <v>14.369270833333331</v>
          </cell>
          <cell r="EK471">
            <v>14.369270833333331</v>
          </cell>
          <cell r="EL471">
            <v>14.369270833333331</v>
          </cell>
          <cell r="EM471">
            <v>14.369270833333331</v>
          </cell>
          <cell r="EN471">
            <v>14.369270833333331</v>
          </cell>
          <cell r="EP471">
            <v>94.649305555555543</v>
          </cell>
          <cell r="EQ471">
            <v>94.649305555555543</v>
          </cell>
          <cell r="ER471">
            <v>94.649305555555543</v>
          </cell>
          <cell r="ES471">
            <v>94.649305555555543</v>
          </cell>
          <cell r="ET471">
            <v>94.649305555555543</v>
          </cell>
          <cell r="EU471">
            <v>95.795138888888872</v>
          </cell>
          <cell r="EV471">
            <v>95.795138888888872</v>
          </cell>
          <cell r="EW471">
            <v>95.795138888888872</v>
          </cell>
          <cell r="EX471">
            <v>95.795138888888872</v>
          </cell>
          <cell r="EY471">
            <v>95.795138888888872</v>
          </cell>
          <cell r="EZ471">
            <v>95.795138888888872</v>
          </cell>
          <cell r="FA471">
            <v>95.795138888888872</v>
          </cell>
          <cell r="FC471">
            <v>18.75</v>
          </cell>
          <cell r="FD471">
            <v>18.75</v>
          </cell>
          <cell r="FE471">
            <v>18.75</v>
          </cell>
          <cell r="FF471">
            <v>18.75</v>
          </cell>
          <cell r="FG471">
            <v>18.75</v>
          </cell>
          <cell r="FH471">
            <v>19.78125</v>
          </cell>
          <cell r="FI471">
            <v>19.78125</v>
          </cell>
          <cell r="FJ471">
            <v>19.78125</v>
          </cell>
          <cell r="FK471">
            <v>19.78125</v>
          </cell>
          <cell r="FL471">
            <v>19.78125</v>
          </cell>
          <cell r="FM471">
            <v>19.78125</v>
          </cell>
          <cell r="FN471">
            <v>19.78125</v>
          </cell>
          <cell r="FP471">
            <v>16.875</v>
          </cell>
          <cell r="FQ471">
            <v>16.875</v>
          </cell>
          <cell r="FR471">
            <v>16.875</v>
          </cell>
          <cell r="FS471">
            <v>16.875</v>
          </cell>
          <cell r="FT471">
            <v>16.875</v>
          </cell>
          <cell r="FU471">
            <v>17.803125000000001</v>
          </cell>
          <cell r="FV471">
            <v>17.803125000000001</v>
          </cell>
          <cell r="FW471">
            <v>17.803125000000001</v>
          </cell>
          <cell r="FX471">
            <v>17.803125000000001</v>
          </cell>
          <cell r="FY471">
            <v>17.803125000000001</v>
          </cell>
          <cell r="FZ471">
            <v>17.803125000000001</v>
          </cell>
          <cell r="GA471">
            <v>17.803125000000001</v>
          </cell>
          <cell r="GC471">
            <v>9.4649305555555549E-2</v>
          </cell>
          <cell r="GD471">
            <v>9.4649305555555549E-2</v>
          </cell>
          <cell r="GE471">
            <v>9.4649305555555549E-2</v>
          </cell>
          <cell r="GF471">
            <v>9.4649305555555549E-2</v>
          </cell>
          <cell r="GG471">
            <v>9.4649305555555549E-2</v>
          </cell>
          <cell r="GH471">
            <v>9.5795138888888881E-2</v>
          </cell>
          <cell r="GI471">
            <v>9.5795138888888881E-2</v>
          </cell>
          <cell r="GJ471">
            <v>9.5795138888888881E-2</v>
          </cell>
          <cell r="GK471">
            <v>9.5795138888888881E-2</v>
          </cell>
          <cell r="GL471">
            <v>9.5795138888888881E-2</v>
          </cell>
          <cell r="GM471">
            <v>9.5795138888888881E-2</v>
          </cell>
          <cell r="GN471">
            <v>9.5795138888888881E-2</v>
          </cell>
        </row>
        <row r="472">
          <cell r="O472">
            <v>1</v>
          </cell>
          <cell r="P472"/>
          <cell r="Q472" t="str">
            <v>0832</v>
          </cell>
          <cell r="AP472">
            <v>250</v>
          </cell>
          <cell r="AQ472">
            <v>250</v>
          </cell>
          <cell r="AR472">
            <v>250</v>
          </cell>
          <cell r="AS472">
            <v>250</v>
          </cell>
          <cell r="AT472">
            <v>250</v>
          </cell>
          <cell r="AU472">
            <v>263.75</v>
          </cell>
          <cell r="AV472">
            <v>263.75</v>
          </cell>
          <cell r="AW472">
            <v>263.75</v>
          </cell>
          <cell r="AX472">
            <v>263.75</v>
          </cell>
          <cell r="AY472">
            <v>263.75</v>
          </cell>
          <cell r="AZ472">
            <v>263.75</v>
          </cell>
          <cell r="BA472">
            <v>263.75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C472">
            <v>9.44027777777778</v>
          </cell>
          <cell r="CD472">
            <v>9.44027777777778</v>
          </cell>
          <cell r="CE472">
            <v>9.44027777777778</v>
          </cell>
          <cell r="CF472">
            <v>9.44027777777778</v>
          </cell>
          <cell r="CG472">
            <v>9.44027777777778</v>
          </cell>
          <cell r="CH472">
            <v>9.5548611111111139</v>
          </cell>
          <cell r="CI472">
            <v>9.5548611111111139</v>
          </cell>
          <cell r="CJ472">
            <v>9.5548611111111139</v>
          </cell>
          <cell r="CK472">
            <v>9.5548611111111139</v>
          </cell>
          <cell r="CL472">
            <v>9.5548611111111139</v>
          </cell>
          <cell r="CM472">
            <v>9.5548611111111139</v>
          </cell>
          <cell r="CN472">
            <v>9.5548611111111139</v>
          </cell>
          <cell r="DP472">
            <v>31.467592592592595</v>
          </cell>
          <cell r="DQ472">
            <v>31.467592592592595</v>
          </cell>
          <cell r="DR472">
            <v>31.467592592592595</v>
          </cell>
          <cell r="DS472">
            <v>31.467592592592595</v>
          </cell>
          <cell r="DT472">
            <v>31.467592592592595</v>
          </cell>
          <cell r="DU472">
            <v>31.849537037037042</v>
          </cell>
          <cell r="DV472">
            <v>31.849537037037042</v>
          </cell>
          <cell r="DW472">
            <v>31.849537037037042</v>
          </cell>
          <cell r="DX472">
            <v>31.849537037037042</v>
          </cell>
          <cell r="DY472">
            <v>31.849537037037042</v>
          </cell>
          <cell r="DZ472">
            <v>31.849537037037042</v>
          </cell>
          <cell r="EA472">
            <v>31.849537037037042</v>
          </cell>
          <cell r="EC472">
            <v>14.160416666666668</v>
          </cell>
          <cell r="ED472">
            <v>14.160416666666668</v>
          </cell>
          <cell r="EE472">
            <v>14.160416666666668</v>
          </cell>
          <cell r="EF472">
            <v>14.160416666666668</v>
          </cell>
          <cell r="EG472">
            <v>14.160416666666668</v>
          </cell>
          <cell r="EH472">
            <v>14.332291666666668</v>
          </cell>
          <cell r="EI472">
            <v>14.332291666666668</v>
          </cell>
          <cell r="EJ472">
            <v>14.332291666666668</v>
          </cell>
          <cell r="EK472">
            <v>14.332291666666668</v>
          </cell>
          <cell r="EL472">
            <v>14.332291666666668</v>
          </cell>
          <cell r="EM472">
            <v>14.332291666666668</v>
          </cell>
          <cell r="EN472">
            <v>14.332291666666668</v>
          </cell>
          <cell r="EP472">
            <v>94.402777777777786</v>
          </cell>
          <cell r="EQ472">
            <v>94.402777777777786</v>
          </cell>
          <cell r="ER472">
            <v>94.402777777777786</v>
          </cell>
          <cell r="ES472">
            <v>94.402777777777786</v>
          </cell>
          <cell r="ET472">
            <v>94.402777777777786</v>
          </cell>
          <cell r="EU472">
            <v>95.548611111111128</v>
          </cell>
          <cell r="EV472">
            <v>95.548611111111128</v>
          </cell>
          <cell r="EW472">
            <v>95.548611111111128</v>
          </cell>
          <cell r="EX472">
            <v>95.548611111111128</v>
          </cell>
          <cell r="EY472">
            <v>95.548611111111128</v>
          </cell>
          <cell r="EZ472">
            <v>95.548611111111128</v>
          </cell>
          <cell r="FA472">
            <v>95.548611111111128</v>
          </cell>
          <cell r="FC472">
            <v>18.75</v>
          </cell>
          <cell r="FD472">
            <v>18.75</v>
          </cell>
          <cell r="FE472">
            <v>18.75</v>
          </cell>
          <cell r="FF472">
            <v>18.75</v>
          </cell>
          <cell r="FG472">
            <v>18.75</v>
          </cell>
          <cell r="FH472">
            <v>19.78125</v>
          </cell>
          <cell r="FI472">
            <v>19.78125</v>
          </cell>
          <cell r="FJ472">
            <v>19.78125</v>
          </cell>
          <cell r="FK472">
            <v>19.78125</v>
          </cell>
          <cell r="FL472">
            <v>19.78125</v>
          </cell>
          <cell r="FM472">
            <v>19.78125</v>
          </cell>
          <cell r="FN472">
            <v>19.78125</v>
          </cell>
          <cell r="FP472">
            <v>16.875</v>
          </cell>
          <cell r="FQ472">
            <v>16.875</v>
          </cell>
          <cell r="FR472">
            <v>16.875</v>
          </cell>
          <cell r="FS472">
            <v>16.875</v>
          </cell>
          <cell r="FT472">
            <v>16.875</v>
          </cell>
          <cell r="FU472">
            <v>17.803125000000001</v>
          </cell>
          <cell r="FV472">
            <v>17.803125000000001</v>
          </cell>
          <cell r="FW472">
            <v>17.803125000000001</v>
          </cell>
          <cell r="FX472">
            <v>17.803125000000001</v>
          </cell>
          <cell r="FY472">
            <v>17.803125000000001</v>
          </cell>
          <cell r="FZ472">
            <v>17.803125000000001</v>
          </cell>
          <cell r="GA472">
            <v>17.803125000000001</v>
          </cell>
          <cell r="GC472">
            <v>9.4402777777777808E-2</v>
          </cell>
          <cell r="GD472">
            <v>9.4402777777777808E-2</v>
          </cell>
          <cell r="GE472">
            <v>9.4402777777777808E-2</v>
          </cell>
          <cell r="GF472">
            <v>9.4402777777777808E-2</v>
          </cell>
          <cell r="GG472">
            <v>9.4402777777777808E-2</v>
          </cell>
          <cell r="GH472">
            <v>9.554861111111114E-2</v>
          </cell>
          <cell r="GI472">
            <v>9.554861111111114E-2</v>
          </cell>
          <cell r="GJ472">
            <v>9.554861111111114E-2</v>
          </cell>
          <cell r="GK472">
            <v>9.554861111111114E-2</v>
          </cell>
          <cell r="GL472">
            <v>9.554861111111114E-2</v>
          </cell>
          <cell r="GM472">
            <v>9.554861111111114E-2</v>
          </cell>
          <cell r="GN472">
            <v>9.554861111111114E-2</v>
          </cell>
        </row>
        <row r="473">
          <cell r="O473">
            <v>1</v>
          </cell>
          <cell r="P473"/>
          <cell r="Q473" t="str">
            <v>0832</v>
          </cell>
          <cell r="AP473">
            <v>250</v>
          </cell>
          <cell r="AQ473">
            <v>250</v>
          </cell>
          <cell r="AR473">
            <v>250</v>
          </cell>
          <cell r="AS473">
            <v>250</v>
          </cell>
          <cell r="AT473">
            <v>250</v>
          </cell>
          <cell r="AU473">
            <v>263.75</v>
          </cell>
          <cell r="AV473">
            <v>263.75</v>
          </cell>
          <cell r="AW473">
            <v>263.75</v>
          </cell>
          <cell r="AX473">
            <v>263.75</v>
          </cell>
          <cell r="AY473">
            <v>263.75</v>
          </cell>
          <cell r="AZ473">
            <v>263.75</v>
          </cell>
          <cell r="BA473">
            <v>263.75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C473">
            <v>9.4392361111111125</v>
          </cell>
          <cell r="CD473">
            <v>9.4392361111111125</v>
          </cell>
          <cell r="CE473">
            <v>9.4392361111111125</v>
          </cell>
          <cell r="CF473">
            <v>9.4392361111111125</v>
          </cell>
          <cell r="CG473">
            <v>9.4392361111111125</v>
          </cell>
          <cell r="CH473">
            <v>9.5538194444444464</v>
          </cell>
          <cell r="CI473">
            <v>9.5538194444444464</v>
          </cell>
          <cell r="CJ473">
            <v>9.5538194444444464</v>
          </cell>
          <cell r="CK473">
            <v>9.5538194444444464</v>
          </cell>
          <cell r="CL473">
            <v>9.5538194444444464</v>
          </cell>
          <cell r="CM473">
            <v>9.5538194444444464</v>
          </cell>
          <cell r="CN473">
            <v>9.5538194444444464</v>
          </cell>
          <cell r="DP473">
            <v>31.464120370370377</v>
          </cell>
          <cell r="DQ473">
            <v>31.464120370370377</v>
          </cell>
          <cell r="DR473">
            <v>31.464120370370377</v>
          </cell>
          <cell r="DS473">
            <v>31.464120370370377</v>
          </cell>
          <cell r="DT473">
            <v>31.464120370370377</v>
          </cell>
          <cell r="DU473">
            <v>31.84606481481482</v>
          </cell>
          <cell r="DV473">
            <v>31.84606481481482</v>
          </cell>
          <cell r="DW473">
            <v>31.84606481481482</v>
          </cell>
          <cell r="DX473">
            <v>31.84606481481482</v>
          </cell>
          <cell r="DY473">
            <v>31.84606481481482</v>
          </cell>
          <cell r="DZ473">
            <v>31.84606481481482</v>
          </cell>
          <cell r="EA473">
            <v>31.84606481481482</v>
          </cell>
          <cell r="EC473">
            <v>14.15885416666667</v>
          </cell>
          <cell r="ED473">
            <v>14.15885416666667</v>
          </cell>
          <cell r="EE473">
            <v>14.15885416666667</v>
          </cell>
          <cell r="EF473">
            <v>14.15885416666667</v>
          </cell>
          <cell r="EG473">
            <v>14.15885416666667</v>
          </cell>
          <cell r="EH473">
            <v>14.33072916666667</v>
          </cell>
          <cell r="EI473">
            <v>14.33072916666667</v>
          </cell>
          <cell r="EJ473">
            <v>14.33072916666667</v>
          </cell>
          <cell r="EK473">
            <v>14.33072916666667</v>
          </cell>
          <cell r="EL473">
            <v>14.33072916666667</v>
          </cell>
          <cell r="EM473">
            <v>14.33072916666667</v>
          </cell>
          <cell r="EN473">
            <v>14.33072916666667</v>
          </cell>
          <cell r="EP473">
            <v>94.392361111111128</v>
          </cell>
          <cell r="EQ473">
            <v>94.392361111111128</v>
          </cell>
          <cell r="ER473">
            <v>94.392361111111128</v>
          </cell>
          <cell r="ES473">
            <v>94.392361111111128</v>
          </cell>
          <cell r="ET473">
            <v>94.392361111111128</v>
          </cell>
          <cell r="EU473">
            <v>95.538194444444457</v>
          </cell>
          <cell r="EV473">
            <v>95.538194444444457</v>
          </cell>
          <cell r="EW473">
            <v>95.538194444444457</v>
          </cell>
          <cell r="EX473">
            <v>95.538194444444457</v>
          </cell>
          <cell r="EY473">
            <v>95.538194444444457</v>
          </cell>
          <cell r="EZ473">
            <v>95.538194444444457</v>
          </cell>
          <cell r="FA473">
            <v>95.538194444444457</v>
          </cell>
          <cell r="FC473">
            <v>18.75</v>
          </cell>
          <cell r="FD473">
            <v>18.75</v>
          </cell>
          <cell r="FE473">
            <v>18.75</v>
          </cell>
          <cell r="FF473">
            <v>18.75</v>
          </cell>
          <cell r="FG473">
            <v>18.75</v>
          </cell>
          <cell r="FH473">
            <v>19.78125</v>
          </cell>
          <cell r="FI473">
            <v>19.78125</v>
          </cell>
          <cell r="FJ473">
            <v>19.78125</v>
          </cell>
          <cell r="FK473">
            <v>19.78125</v>
          </cell>
          <cell r="FL473">
            <v>19.78125</v>
          </cell>
          <cell r="FM473">
            <v>19.78125</v>
          </cell>
          <cell r="FN473">
            <v>19.78125</v>
          </cell>
          <cell r="FP473">
            <v>16.875</v>
          </cell>
          <cell r="FQ473">
            <v>16.875</v>
          </cell>
          <cell r="FR473">
            <v>16.875</v>
          </cell>
          <cell r="FS473">
            <v>16.875</v>
          </cell>
          <cell r="FT473">
            <v>16.875</v>
          </cell>
          <cell r="FU473">
            <v>17.803125000000001</v>
          </cell>
          <cell r="FV473">
            <v>17.803125000000001</v>
          </cell>
          <cell r="FW473">
            <v>17.803125000000001</v>
          </cell>
          <cell r="FX473">
            <v>17.803125000000001</v>
          </cell>
          <cell r="FY473">
            <v>17.803125000000001</v>
          </cell>
          <cell r="FZ473">
            <v>17.803125000000001</v>
          </cell>
          <cell r="GA473">
            <v>17.803125000000001</v>
          </cell>
          <cell r="GC473">
            <v>9.4392361111111128E-2</v>
          </cell>
          <cell r="GD473">
            <v>9.4392361111111128E-2</v>
          </cell>
          <cell r="GE473">
            <v>9.4392361111111128E-2</v>
          </cell>
          <cell r="GF473">
            <v>9.4392361111111128E-2</v>
          </cell>
          <cell r="GG473">
            <v>9.4392361111111128E-2</v>
          </cell>
          <cell r="GH473">
            <v>9.553819444444446E-2</v>
          </cell>
          <cell r="GI473">
            <v>9.553819444444446E-2</v>
          </cell>
          <cell r="GJ473">
            <v>9.553819444444446E-2</v>
          </cell>
          <cell r="GK473">
            <v>9.553819444444446E-2</v>
          </cell>
          <cell r="GL473">
            <v>9.553819444444446E-2</v>
          </cell>
          <cell r="GM473">
            <v>9.553819444444446E-2</v>
          </cell>
          <cell r="GN473">
            <v>9.553819444444446E-2</v>
          </cell>
        </row>
        <row r="474">
          <cell r="O474">
            <v>1</v>
          </cell>
          <cell r="Q474" t="str">
            <v>0832</v>
          </cell>
          <cell r="AP474">
            <v>400</v>
          </cell>
          <cell r="AQ474">
            <v>400</v>
          </cell>
          <cell r="AR474">
            <v>400</v>
          </cell>
          <cell r="AS474">
            <v>400</v>
          </cell>
          <cell r="AT474">
            <v>400</v>
          </cell>
          <cell r="AU474">
            <v>422</v>
          </cell>
          <cell r="AV474">
            <v>422</v>
          </cell>
          <cell r="AW474">
            <v>422</v>
          </cell>
          <cell r="AX474">
            <v>422</v>
          </cell>
          <cell r="AY474">
            <v>422</v>
          </cell>
          <cell r="AZ474">
            <v>422</v>
          </cell>
          <cell r="BA474">
            <v>422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C474">
            <v>3.3333333333333335</v>
          </cell>
          <cell r="CD474">
            <v>3.3333333333333335</v>
          </cell>
          <cell r="CE474">
            <v>3.3333333333333335</v>
          </cell>
          <cell r="CF474">
            <v>3.3333333333333335</v>
          </cell>
          <cell r="CG474">
            <v>3.3333333333333335</v>
          </cell>
          <cell r="CH474">
            <v>3.5166666666666671</v>
          </cell>
          <cell r="CI474">
            <v>3.5166666666666671</v>
          </cell>
          <cell r="CJ474">
            <v>3.5166666666666671</v>
          </cell>
          <cell r="CK474">
            <v>3.5166666666666671</v>
          </cell>
          <cell r="CL474">
            <v>3.5166666666666671</v>
          </cell>
          <cell r="CM474">
            <v>3.5166666666666671</v>
          </cell>
          <cell r="CN474">
            <v>3.5166666666666671</v>
          </cell>
          <cell r="DP474">
            <v>11.111111111111112</v>
          </cell>
          <cell r="DQ474">
            <v>11.111111111111112</v>
          </cell>
          <cell r="DR474">
            <v>11.111111111111112</v>
          </cell>
          <cell r="DS474">
            <v>11.111111111111112</v>
          </cell>
          <cell r="DT474">
            <v>11.111111111111112</v>
          </cell>
          <cell r="DU474">
            <v>11.722222222222221</v>
          </cell>
          <cell r="DV474">
            <v>11.722222222222221</v>
          </cell>
          <cell r="DW474">
            <v>11.722222222222221</v>
          </cell>
          <cell r="DX474">
            <v>11.722222222222221</v>
          </cell>
          <cell r="DY474">
            <v>11.722222222222221</v>
          </cell>
          <cell r="DZ474">
            <v>11.722222222222221</v>
          </cell>
          <cell r="EA474">
            <v>11.722222222222221</v>
          </cell>
          <cell r="EC474">
            <v>5</v>
          </cell>
          <cell r="ED474">
            <v>5</v>
          </cell>
          <cell r="EE474">
            <v>5</v>
          </cell>
          <cell r="EF474">
            <v>5</v>
          </cell>
          <cell r="EG474">
            <v>5</v>
          </cell>
          <cell r="EH474">
            <v>5.2749999999999995</v>
          </cell>
          <cell r="EI474">
            <v>5.2749999999999995</v>
          </cell>
          <cell r="EJ474">
            <v>5.2749999999999995</v>
          </cell>
          <cell r="EK474">
            <v>5.2749999999999995</v>
          </cell>
          <cell r="EL474">
            <v>5.2749999999999995</v>
          </cell>
          <cell r="EM474">
            <v>5.2749999999999995</v>
          </cell>
          <cell r="EN474">
            <v>5.2749999999999995</v>
          </cell>
          <cell r="EP474">
            <v>33.333333333333336</v>
          </cell>
          <cell r="EQ474">
            <v>33.333333333333336</v>
          </cell>
          <cell r="ER474">
            <v>33.333333333333336</v>
          </cell>
          <cell r="ES474">
            <v>33.333333333333336</v>
          </cell>
          <cell r="ET474">
            <v>33.333333333333336</v>
          </cell>
          <cell r="EU474">
            <v>35.166666666666664</v>
          </cell>
          <cell r="EV474">
            <v>35.166666666666664</v>
          </cell>
          <cell r="EW474">
            <v>35.166666666666664</v>
          </cell>
          <cell r="EX474">
            <v>35.166666666666664</v>
          </cell>
          <cell r="EY474">
            <v>35.166666666666664</v>
          </cell>
          <cell r="EZ474">
            <v>35.166666666666664</v>
          </cell>
          <cell r="FA474">
            <v>35.166666666666664</v>
          </cell>
          <cell r="FC474">
            <v>30</v>
          </cell>
          <cell r="FD474">
            <v>30</v>
          </cell>
          <cell r="FE474">
            <v>30</v>
          </cell>
          <cell r="FF474">
            <v>30</v>
          </cell>
          <cell r="FG474">
            <v>30</v>
          </cell>
          <cell r="FH474">
            <v>31.65</v>
          </cell>
          <cell r="FI474">
            <v>31.65</v>
          </cell>
          <cell r="FJ474">
            <v>31.65</v>
          </cell>
          <cell r="FK474">
            <v>31.65</v>
          </cell>
          <cell r="FL474">
            <v>31.65</v>
          </cell>
          <cell r="FM474">
            <v>31.65</v>
          </cell>
          <cell r="FN474">
            <v>31.65</v>
          </cell>
          <cell r="FP474">
            <v>27</v>
          </cell>
          <cell r="FQ474">
            <v>27</v>
          </cell>
          <cell r="FR474">
            <v>27</v>
          </cell>
          <cell r="FS474">
            <v>27</v>
          </cell>
          <cell r="FT474">
            <v>27</v>
          </cell>
          <cell r="FU474">
            <v>28.485000000000003</v>
          </cell>
          <cell r="FV474">
            <v>28.485000000000003</v>
          </cell>
          <cell r="FW474">
            <v>28.485000000000003</v>
          </cell>
          <cell r="FX474">
            <v>28.485000000000003</v>
          </cell>
          <cell r="FY474">
            <v>28.485000000000003</v>
          </cell>
          <cell r="FZ474">
            <v>28.485000000000003</v>
          </cell>
          <cell r="GA474">
            <v>28.485000000000003</v>
          </cell>
          <cell r="GC474">
            <v>3.3333333333333333E-2</v>
          </cell>
          <cell r="GD474">
            <v>3.3333333333333333E-2</v>
          </cell>
          <cell r="GE474">
            <v>3.3333333333333333E-2</v>
          </cell>
          <cell r="GF474">
            <v>3.3333333333333333E-2</v>
          </cell>
          <cell r="GG474">
            <v>3.3333333333333333E-2</v>
          </cell>
          <cell r="GH474">
            <v>3.5166666666666672E-2</v>
          </cell>
          <cell r="GI474">
            <v>3.5166666666666672E-2</v>
          </cell>
          <cell r="GJ474">
            <v>3.5166666666666672E-2</v>
          </cell>
          <cell r="GK474">
            <v>3.5166666666666672E-2</v>
          </cell>
          <cell r="GL474">
            <v>3.5166666666666672E-2</v>
          </cell>
          <cell r="GM474">
            <v>3.5166666666666672E-2</v>
          </cell>
          <cell r="GN474">
            <v>3.5166666666666672E-2</v>
          </cell>
        </row>
        <row r="475">
          <cell r="O475">
            <v>1</v>
          </cell>
          <cell r="P475"/>
          <cell r="Q475" t="str">
            <v>0832</v>
          </cell>
          <cell r="AP475">
            <v>200</v>
          </cell>
          <cell r="AQ475">
            <v>200</v>
          </cell>
          <cell r="AR475">
            <v>200</v>
          </cell>
          <cell r="AS475">
            <v>200</v>
          </cell>
          <cell r="AT475">
            <v>200</v>
          </cell>
          <cell r="AU475">
            <v>211</v>
          </cell>
          <cell r="AV475">
            <v>211</v>
          </cell>
          <cell r="AW475">
            <v>211</v>
          </cell>
          <cell r="AX475">
            <v>211</v>
          </cell>
          <cell r="AY475">
            <v>211</v>
          </cell>
          <cell r="AZ475">
            <v>211</v>
          </cell>
          <cell r="BA475">
            <v>211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C475">
            <v>9.1138888888888889</v>
          </cell>
          <cell r="CD475">
            <v>9.1138888888888889</v>
          </cell>
          <cell r="CE475">
            <v>9.1138888888888889</v>
          </cell>
          <cell r="CF475">
            <v>9.1138888888888889</v>
          </cell>
          <cell r="CG475">
            <v>9.1138888888888889</v>
          </cell>
          <cell r="CH475">
            <v>9.2055555555555539</v>
          </cell>
          <cell r="CI475">
            <v>9.2055555555555539</v>
          </cell>
          <cell r="CJ475">
            <v>9.2055555555555539</v>
          </cell>
          <cell r="CK475">
            <v>9.2055555555555539</v>
          </cell>
          <cell r="CL475">
            <v>9.2055555555555539</v>
          </cell>
          <cell r="CM475">
            <v>9.2055555555555539</v>
          </cell>
          <cell r="CN475">
            <v>9.2055555555555539</v>
          </cell>
          <cell r="DP475">
            <v>54.683333333333316</v>
          </cell>
          <cell r="DQ475">
            <v>54.683333333333316</v>
          </cell>
          <cell r="DR475">
            <v>54.683333333333316</v>
          </cell>
          <cell r="DS475">
            <v>54.683333333333316</v>
          </cell>
          <cell r="DT475">
            <v>54.683333333333316</v>
          </cell>
          <cell r="DU475">
            <v>55.23333333333332</v>
          </cell>
          <cell r="DV475">
            <v>55.23333333333332</v>
          </cell>
          <cell r="DW475">
            <v>55.23333333333332</v>
          </cell>
          <cell r="DX475">
            <v>55.23333333333332</v>
          </cell>
          <cell r="DY475">
            <v>55.23333333333332</v>
          </cell>
          <cell r="DZ475">
            <v>55.23333333333332</v>
          </cell>
          <cell r="EA475">
            <v>55.23333333333332</v>
          </cell>
          <cell r="EC475">
            <v>13.670833333333333</v>
          </cell>
          <cell r="ED475">
            <v>13.670833333333333</v>
          </cell>
          <cell r="EE475">
            <v>13.670833333333333</v>
          </cell>
          <cell r="EF475">
            <v>13.670833333333333</v>
          </cell>
          <cell r="EG475">
            <v>13.670833333333333</v>
          </cell>
          <cell r="EH475">
            <v>13.80833333333333</v>
          </cell>
          <cell r="EI475">
            <v>13.80833333333333</v>
          </cell>
          <cell r="EJ475">
            <v>13.80833333333333</v>
          </cell>
          <cell r="EK475">
            <v>13.80833333333333</v>
          </cell>
          <cell r="EL475">
            <v>13.80833333333333</v>
          </cell>
          <cell r="EM475">
            <v>13.80833333333333</v>
          </cell>
          <cell r="EN475">
            <v>13.80833333333333</v>
          </cell>
          <cell r="EP475">
            <v>91.138888888888872</v>
          </cell>
          <cell r="EQ475">
            <v>91.138888888888872</v>
          </cell>
          <cell r="ER475">
            <v>91.138888888888872</v>
          </cell>
          <cell r="ES475">
            <v>91.138888888888872</v>
          </cell>
          <cell r="ET475">
            <v>91.138888888888872</v>
          </cell>
          <cell r="EU475">
            <v>92.055555555555543</v>
          </cell>
          <cell r="EV475">
            <v>92.055555555555543</v>
          </cell>
          <cell r="EW475">
            <v>92.055555555555543</v>
          </cell>
          <cell r="EX475">
            <v>92.055555555555543</v>
          </cell>
          <cell r="EY475">
            <v>92.055555555555543</v>
          </cell>
          <cell r="EZ475">
            <v>92.055555555555543</v>
          </cell>
          <cell r="FA475">
            <v>92.055555555555543</v>
          </cell>
          <cell r="FC475">
            <v>15</v>
          </cell>
          <cell r="FD475">
            <v>15</v>
          </cell>
          <cell r="FE475">
            <v>15</v>
          </cell>
          <cell r="FF475">
            <v>15</v>
          </cell>
          <cell r="FG475">
            <v>15</v>
          </cell>
          <cell r="FH475">
            <v>15.824999999999999</v>
          </cell>
          <cell r="FI475">
            <v>15.824999999999999</v>
          </cell>
          <cell r="FJ475">
            <v>15.824999999999999</v>
          </cell>
          <cell r="FK475">
            <v>15.824999999999999</v>
          </cell>
          <cell r="FL475">
            <v>15.824999999999999</v>
          </cell>
          <cell r="FM475">
            <v>15.824999999999999</v>
          </cell>
          <cell r="FN475">
            <v>15.824999999999999</v>
          </cell>
          <cell r="FP475">
            <v>13.5</v>
          </cell>
          <cell r="FQ475">
            <v>13.5</v>
          </cell>
          <cell r="FR475">
            <v>13.5</v>
          </cell>
          <cell r="FS475">
            <v>13.5</v>
          </cell>
          <cell r="FT475">
            <v>13.5</v>
          </cell>
          <cell r="FU475">
            <v>14.242500000000001</v>
          </cell>
          <cell r="FV475">
            <v>14.242500000000001</v>
          </cell>
          <cell r="FW475">
            <v>14.242500000000001</v>
          </cell>
          <cell r="FX475">
            <v>14.242500000000001</v>
          </cell>
          <cell r="FY475">
            <v>14.242500000000001</v>
          </cell>
          <cell r="FZ475">
            <v>14.242500000000001</v>
          </cell>
          <cell r="GA475">
            <v>14.242500000000001</v>
          </cell>
          <cell r="GC475">
            <v>9.1138888888888894E-2</v>
          </cell>
          <cell r="GD475">
            <v>9.1138888888888894E-2</v>
          </cell>
          <cell r="GE475">
            <v>9.1138888888888894E-2</v>
          </cell>
          <cell r="GF475">
            <v>9.1138888888888894E-2</v>
          </cell>
          <cell r="GG475">
            <v>9.1138888888888894E-2</v>
          </cell>
          <cell r="GH475">
            <v>9.2055555555555543E-2</v>
          </cell>
          <cell r="GI475">
            <v>9.2055555555555543E-2</v>
          </cell>
          <cell r="GJ475">
            <v>9.2055555555555543E-2</v>
          </cell>
          <cell r="GK475">
            <v>9.2055555555555543E-2</v>
          </cell>
          <cell r="GL475">
            <v>9.2055555555555543E-2</v>
          </cell>
          <cell r="GM475">
            <v>9.2055555555555543E-2</v>
          </cell>
          <cell r="GN475">
            <v>9.2055555555555543E-2</v>
          </cell>
        </row>
        <row r="476">
          <cell r="O476">
            <v>1</v>
          </cell>
          <cell r="P476"/>
          <cell r="Q476" t="str">
            <v>0832</v>
          </cell>
          <cell r="AP476">
            <v>228.57</v>
          </cell>
          <cell r="AQ476">
            <v>228.57</v>
          </cell>
          <cell r="AR476">
            <v>228.57</v>
          </cell>
          <cell r="AS476">
            <v>228.57</v>
          </cell>
          <cell r="AT476">
            <v>228.57</v>
          </cell>
          <cell r="AU476">
            <v>241.14134999999999</v>
          </cell>
          <cell r="AV476">
            <v>241.14134999999999</v>
          </cell>
          <cell r="AW476">
            <v>241.14134999999999</v>
          </cell>
          <cell r="AX476">
            <v>241.14134999999999</v>
          </cell>
          <cell r="AY476">
            <v>241.14134999999999</v>
          </cell>
          <cell r="AZ476">
            <v>241.14134999999999</v>
          </cell>
          <cell r="BA476">
            <v>241.14134999999999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C476">
            <v>1.9047499999999999</v>
          </cell>
          <cell r="CD476">
            <v>1.9047499999999999</v>
          </cell>
          <cell r="CE476">
            <v>1.9047499999999999</v>
          </cell>
          <cell r="CF476">
            <v>1.9047499999999999</v>
          </cell>
          <cell r="CG476">
            <v>1.9047499999999999</v>
          </cell>
          <cell r="CH476">
            <v>2.0095112500000001</v>
          </cell>
          <cell r="CI476">
            <v>2.0095112500000001</v>
          </cell>
          <cell r="CJ476">
            <v>2.0095112500000001</v>
          </cell>
          <cell r="CK476">
            <v>2.0095112500000001</v>
          </cell>
          <cell r="CL476">
            <v>2.0095112500000001</v>
          </cell>
          <cell r="CM476">
            <v>2.0095112500000001</v>
          </cell>
          <cell r="CN476">
            <v>2.0095112500000001</v>
          </cell>
          <cell r="DP476">
            <v>6.3491666666666662</v>
          </cell>
          <cell r="DQ476">
            <v>6.3491666666666662</v>
          </cell>
          <cell r="DR476">
            <v>6.3491666666666662</v>
          </cell>
          <cell r="DS476">
            <v>6.3491666666666662</v>
          </cell>
          <cell r="DT476">
            <v>6.3491666666666662</v>
          </cell>
          <cell r="DU476">
            <v>6.6983708333333327</v>
          </cell>
          <cell r="DV476">
            <v>6.6983708333333327</v>
          </cell>
          <cell r="DW476">
            <v>6.6983708333333327</v>
          </cell>
          <cell r="DX476">
            <v>6.6983708333333327</v>
          </cell>
          <cell r="DY476">
            <v>6.6983708333333327</v>
          </cell>
          <cell r="DZ476">
            <v>6.6983708333333327</v>
          </cell>
          <cell r="EA476">
            <v>6.6983708333333327</v>
          </cell>
          <cell r="EC476">
            <v>2.8571249999999999</v>
          </cell>
          <cell r="ED476">
            <v>2.8571249999999999</v>
          </cell>
          <cell r="EE476">
            <v>2.8571249999999999</v>
          </cell>
          <cell r="EF476">
            <v>2.8571249999999999</v>
          </cell>
          <cell r="EG476">
            <v>2.8571249999999999</v>
          </cell>
          <cell r="EH476">
            <v>3.0142668750000001</v>
          </cell>
          <cell r="EI476">
            <v>3.0142668750000001</v>
          </cell>
          <cell r="EJ476">
            <v>3.0142668750000001</v>
          </cell>
          <cell r="EK476">
            <v>3.0142668750000001</v>
          </cell>
          <cell r="EL476">
            <v>3.0142668750000001</v>
          </cell>
          <cell r="EM476">
            <v>3.0142668750000001</v>
          </cell>
          <cell r="EN476">
            <v>3.0142668750000001</v>
          </cell>
          <cell r="EP476">
            <v>19.047499999999999</v>
          </cell>
          <cell r="EQ476">
            <v>19.047499999999999</v>
          </cell>
          <cell r="ER476">
            <v>19.047499999999999</v>
          </cell>
          <cell r="ES476">
            <v>19.047499999999999</v>
          </cell>
          <cell r="ET476">
            <v>19.047499999999999</v>
          </cell>
          <cell r="EU476">
            <v>20.095112499999999</v>
          </cell>
          <cell r="EV476">
            <v>20.095112499999999</v>
          </cell>
          <cell r="EW476">
            <v>20.095112499999999</v>
          </cell>
          <cell r="EX476">
            <v>20.095112499999999</v>
          </cell>
          <cell r="EY476">
            <v>20.095112499999999</v>
          </cell>
          <cell r="EZ476">
            <v>20.095112499999999</v>
          </cell>
          <cell r="FA476">
            <v>20.095112499999999</v>
          </cell>
          <cell r="FC476">
            <v>17.142749999999999</v>
          </cell>
          <cell r="FD476">
            <v>17.142749999999999</v>
          </cell>
          <cell r="FE476">
            <v>17.142749999999999</v>
          </cell>
          <cell r="FF476">
            <v>17.142749999999999</v>
          </cell>
          <cell r="FG476">
            <v>17.142749999999999</v>
          </cell>
          <cell r="FH476">
            <v>18.08560125</v>
          </cell>
          <cell r="FI476">
            <v>18.08560125</v>
          </cell>
          <cell r="FJ476">
            <v>18.08560125</v>
          </cell>
          <cell r="FK476">
            <v>18.08560125</v>
          </cell>
          <cell r="FL476">
            <v>18.08560125</v>
          </cell>
          <cell r="FM476">
            <v>18.08560125</v>
          </cell>
          <cell r="FN476">
            <v>18.08560125</v>
          </cell>
          <cell r="FP476">
            <v>15.428475000000001</v>
          </cell>
          <cell r="FQ476">
            <v>15.428475000000001</v>
          </cell>
          <cell r="FR476">
            <v>15.428475000000001</v>
          </cell>
          <cell r="FS476">
            <v>15.428475000000001</v>
          </cell>
          <cell r="FT476">
            <v>15.428475000000001</v>
          </cell>
          <cell r="FU476">
            <v>16.277041125</v>
          </cell>
          <cell r="FV476">
            <v>16.277041125</v>
          </cell>
          <cell r="FW476">
            <v>16.277041125</v>
          </cell>
          <cell r="FX476">
            <v>16.277041125</v>
          </cell>
          <cell r="FY476">
            <v>16.277041125</v>
          </cell>
          <cell r="FZ476">
            <v>16.277041125</v>
          </cell>
          <cell r="GA476">
            <v>16.277041125</v>
          </cell>
          <cell r="GC476">
            <v>1.9047499999999998E-2</v>
          </cell>
          <cell r="GD476">
            <v>1.9047499999999998E-2</v>
          </cell>
          <cell r="GE476">
            <v>1.9047499999999998E-2</v>
          </cell>
          <cell r="GF476">
            <v>1.9047499999999998E-2</v>
          </cell>
          <cell r="GG476">
            <v>1.9047499999999998E-2</v>
          </cell>
          <cell r="GH476">
            <v>2.0095112500000002E-2</v>
          </cell>
          <cell r="GI476">
            <v>2.0095112500000002E-2</v>
          </cell>
          <cell r="GJ476">
            <v>2.0095112500000002E-2</v>
          </cell>
          <cell r="GK476">
            <v>2.0095112500000002E-2</v>
          </cell>
          <cell r="GL476">
            <v>2.0095112500000002E-2</v>
          </cell>
          <cell r="GM476">
            <v>2.0095112500000002E-2</v>
          </cell>
          <cell r="GN476">
            <v>2.0095112500000002E-2</v>
          </cell>
        </row>
        <row r="477">
          <cell r="O477">
            <v>1</v>
          </cell>
          <cell r="P477"/>
          <cell r="Q477" t="str">
            <v>0832</v>
          </cell>
          <cell r="AP477">
            <v>228</v>
          </cell>
          <cell r="AQ477">
            <v>228</v>
          </cell>
          <cell r="AR477">
            <v>228</v>
          </cell>
          <cell r="AS477">
            <v>228</v>
          </cell>
          <cell r="AT477">
            <v>228</v>
          </cell>
          <cell r="AU477">
            <v>240.54</v>
          </cell>
          <cell r="AV477">
            <v>240.54</v>
          </cell>
          <cell r="AW477">
            <v>240.54</v>
          </cell>
          <cell r="AX477">
            <v>240.54</v>
          </cell>
          <cell r="AY477">
            <v>240.54</v>
          </cell>
          <cell r="AZ477">
            <v>240.54</v>
          </cell>
          <cell r="BA477">
            <v>240.54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C477">
            <v>3.5375000000000001</v>
          </cell>
          <cell r="CD477">
            <v>3.5375000000000001</v>
          </cell>
          <cell r="CE477">
            <v>3.5375000000000001</v>
          </cell>
          <cell r="CF477">
            <v>3.5375000000000001</v>
          </cell>
          <cell r="CG477">
            <v>3.5375000000000001</v>
          </cell>
          <cell r="CH477">
            <v>3.6419999999999999</v>
          </cell>
          <cell r="CI477">
            <v>3.6419999999999999</v>
          </cell>
          <cell r="CJ477">
            <v>3.6419999999999999</v>
          </cell>
          <cell r="CK477">
            <v>3.6419999999999999</v>
          </cell>
          <cell r="CL477">
            <v>3.6419999999999999</v>
          </cell>
          <cell r="CM477">
            <v>3.6419999999999999</v>
          </cell>
          <cell r="CN477">
            <v>3.6419999999999999</v>
          </cell>
          <cell r="DP477">
            <v>17.6875</v>
          </cell>
          <cell r="DQ477">
            <v>17.6875</v>
          </cell>
          <cell r="DR477">
            <v>17.6875</v>
          </cell>
          <cell r="DS477">
            <v>17.6875</v>
          </cell>
          <cell r="DT477">
            <v>17.6875</v>
          </cell>
          <cell r="DU477">
            <v>18.209999999999997</v>
          </cell>
          <cell r="DV477">
            <v>18.209999999999997</v>
          </cell>
          <cell r="DW477">
            <v>18.209999999999997</v>
          </cell>
          <cell r="DX477">
            <v>18.209999999999997</v>
          </cell>
          <cell r="DY477">
            <v>18.209999999999997</v>
          </cell>
          <cell r="DZ477">
            <v>18.209999999999997</v>
          </cell>
          <cell r="EA477">
            <v>18.209999999999997</v>
          </cell>
          <cell r="EC477">
            <v>5.3062499999999995</v>
          </cell>
          <cell r="ED477">
            <v>5.3062499999999995</v>
          </cell>
          <cell r="EE477">
            <v>5.3062499999999995</v>
          </cell>
          <cell r="EF477">
            <v>5.3062499999999995</v>
          </cell>
          <cell r="EG477">
            <v>5.3062499999999995</v>
          </cell>
          <cell r="EH477">
            <v>5.4630000000000001</v>
          </cell>
          <cell r="EI477">
            <v>5.4630000000000001</v>
          </cell>
          <cell r="EJ477">
            <v>5.4630000000000001</v>
          </cell>
          <cell r="EK477">
            <v>5.4630000000000001</v>
          </cell>
          <cell r="EL477">
            <v>5.4630000000000001</v>
          </cell>
          <cell r="EM477">
            <v>5.4630000000000001</v>
          </cell>
          <cell r="EN477">
            <v>5.4630000000000001</v>
          </cell>
          <cell r="EP477">
            <v>35.375</v>
          </cell>
          <cell r="EQ477">
            <v>35.375</v>
          </cell>
          <cell r="ER477">
            <v>35.375</v>
          </cell>
          <cell r="ES477">
            <v>35.375</v>
          </cell>
          <cell r="ET477">
            <v>35.375</v>
          </cell>
          <cell r="EU477">
            <v>36.419999999999995</v>
          </cell>
          <cell r="EV477">
            <v>36.419999999999995</v>
          </cell>
          <cell r="EW477">
            <v>36.419999999999995</v>
          </cell>
          <cell r="EX477">
            <v>36.419999999999995</v>
          </cell>
          <cell r="EY477">
            <v>36.419999999999995</v>
          </cell>
          <cell r="EZ477">
            <v>36.419999999999995</v>
          </cell>
          <cell r="FA477">
            <v>36.419999999999995</v>
          </cell>
          <cell r="FC477">
            <v>17.099999999999998</v>
          </cell>
          <cell r="FD477">
            <v>17.099999999999998</v>
          </cell>
          <cell r="FE477">
            <v>17.099999999999998</v>
          </cell>
          <cell r="FF477">
            <v>17.099999999999998</v>
          </cell>
          <cell r="FG477">
            <v>17.099999999999998</v>
          </cell>
          <cell r="FH477">
            <v>18.040499999999998</v>
          </cell>
          <cell r="FI477">
            <v>18.040499999999998</v>
          </cell>
          <cell r="FJ477">
            <v>18.040499999999998</v>
          </cell>
          <cell r="FK477">
            <v>18.040499999999998</v>
          </cell>
          <cell r="FL477">
            <v>18.040499999999998</v>
          </cell>
          <cell r="FM477">
            <v>18.040499999999998</v>
          </cell>
          <cell r="FN477">
            <v>18.040499999999998</v>
          </cell>
          <cell r="FP477">
            <v>15.39</v>
          </cell>
          <cell r="FQ477">
            <v>15.39</v>
          </cell>
          <cell r="FR477">
            <v>15.39</v>
          </cell>
          <cell r="FS477">
            <v>15.39</v>
          </cell>
          <cell r="FT477">
            <v>15.39</v>
          </cell>
          <cell r="FU477">
            <v>16.236450000000001</v>
          </cell>
          <cell r="FV477">
            <v>16.236450000000001</v>
          </cell>
          <cell r="FW477">
            <v>16.236450000000001</v>
          </cell>
          <cell r="FX477">
            <v>16.236450000000001</v>
          </cell>
          <cell r="FY477">
            <v>16.236450000000001</v>
          </cell>
          <cell r="FZ477">
            <v>16.236450000000001</v>
          </cell>
          <cell r="GA477">
            <v>16.236450000000001</v>
          </cell>
          <cell r="GC477">
            <v>3.5375000000000004E-2</v>
          </cell>
          <cell r="GD477">
            <v>3.5375000000000004E-2</v>
          </cell>
          <cell r="GE477">
            <v>3.5375000000000004E-2</v>
          </cell>
          <cell r="GF477">
            <v>3.5375000000000004E-2</v>
          </cell>
          <cell r="GG477">
            <v>3.5375000000000004E-2</v>
          </cell>
          <cell r="GH477">
            <v>3.6420000000000001E-2</v>
          </cell>
          <cell r="GI477">
            <v>3.6420000000000001E-2</v>
          </cell>
          <cell r="GJ477">
            <v>3.6420000000000001E-2</v>
          </cell>
          <cell r="GK477">
            <v>3.6420000000000001E-2</v>
          </cell>
          <cell r="GL477">
            <v>3.6420000000000001E-2</v>
          </cell>
          <cell r="GM477">
            <v>3.6420000000000001E-2</v>
          </cell>
          <cell r="GN477">
            <v>3.6420000000000001E-2</v>
          </cell>
        </row>
        <row r="478">
          <cell r="O478">
            <v>1</v>
          </cell>
          <cell r="P478"/>
          <cell r="Q478" t="str">
            <v>0832</v>
          </cell>
          <cell r="AP478">
            <v>250</v>
          </cell>
          <cell r="AQ478">
            <v>250</v>
          </cell>
          <cell r="AR478">
            <v>250</v>
          </cell>
          <cell r="AS478">
            <v>250</v>
          </cell>
          <cell r="AT478">
            <v>250</v>
          </cell>
          <cell r="AU478">
            <v>263.75</v>
          </cell>
          <cell r="AV478">
            <v>263.75</v>
          </cell>
          <cell r="AW478">
            <v>263.75</v>
          </cell>
          <cell r="AX478">
            <v>263.75</v>
          </cell>
          <cell r="AY478">
            <v>263.75</v>
          </cell>
          <cell r="AZ478">
            <v>263.75</v>
          </cell>
          <cell r="BA478">
            <v>263.75</v>
          </cell>
          <cell r="BC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0</v>
          </cell>
          <cell r="BL478">
            <v>0</v>
          </cell>
          <cell r="BM478">
            <v>0</v>
          </cell>
          <cell r="BN478">
            <v>0</v>
          </cell>
          <cell r="BP478">
            <v>0</v>
          </cell>
          <cell r="BQ478">
            <v>0</v>
          </cell>
          <cell r="BR478">
            <v>0</v>
          </cell>
          <cell r="BS478">
            <v>0</v>
          </cell>
          <cell r="BT478">
            <v>0</v>
          </cell>
          <cell r="BU478">
            <v>0</v>
          </cell>
          <cell r="BV478">
            <v>0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C478">
            <v>3.7208333333333337</v>
          </cell>
          <cell r="CD478">
            <v>3.7208333333333337</v>
          </cell>
          <cell r="CE478">
            <v>3.7208333333333337</v>
          </cell>
          <cell r="CF478">
            <v>3.7208333333333337</v>
          </cell>
          <cell r="CG478">
            <v>3.7208333333333337</v>
          </cell>
          <cell r="CH478">
            <v>3.8354166666666671</v>
          </cell>
          <cell r="CI478">
            <v>3.8354166666666671</v>
          </cell>
          <cell r="CJ478">
            <v>3.8354166666666671</v>
          </cell>
          <cell r="CK478">
            <v>3.8354166666666671</v>
          </cell>
          <cell r="CL478">
            <v>3.8354166666666671</v>
          </cell>
          <cell r="CM478">
            <v>3.8354166666666671</v>
          </cell>
          <cell r="CN478">
            <v>3.8354166666666671</v>
          </cell>
          <cell r="DP478">
            <v>12.402777777777779</v>
          </cell>
          <cell r="DQ478">
            <v>12.402777777777779</v>
          </cell>
          <cell r="DR478">
            <v>12.402777777777779</v>
          </cell>
          <cell r="DS478">
            <v>12.402777777777779</v>
          </cell>
          <cell r="DT478">
            <v>12.402777777777779</v>
          </cell>
          <cell r="DU478">
            <v>12.784722222222221</v>
          </cell>
          <cell r="DV478">
            <v>12.784722222222221</v>
          </cell>
          <cell r="DW478">
            <v>12.784722222222221</v>
          </cell>
          <cell r="DX478">
            <v>12.784722222222221</v>
          </cell>
          <cell r="DY478">
            <v>12.784722222222221</v>
          </cell>
          <cell r="DZ478">
            <v>12.784722222222221</v>
          </cell>
          <cell r="EA478">
            <v>12.784722222222221</v>
          </cell>
          <cell r="EC478">
            <v>5.5812499999999998</v>
          </cell>
          <cell r="ED478">
            <v>5.5812499999999998</v>
          </cell>
          <cell r="EE478">
            <v>5.5812499999999998</v>
          </cell>
          <cell r="EF478">
            <v>5.5812499999999998</v>
          </cell>
          <cell r="EG478">
            <v>5.5812499999999998</v>
          </cell>
          <cell r="EH478">
            <v>5.7531249999999998</v>
          </cell>
          <cell r="EI478">
            <v>5.7531249999999998</v>
          </cell>
          <cell r="EJ478">
            <v>5.7531249999999998</v>
          </cell>
          <cell r="EK478">
            <v>5.7531249999999998</v>
          </cell>
          <cell r="EL478">
            <v>5.7531249999999998</v>
          </cell>
          <cell r="EM478">
            <v>5.7531249999999998</v>
          </cell>
          <cell r="EN478">
            <v>5.7531249999999998</v>
          </cell>
          <cell r="EP478">
            <v>37.208333333333336</v>
          </cell>
          <cell r="EQ478">
            <v>37.208333333333336</v>
          </cell>
          <cell r="ER478">
            <v>37.208333333333336</v>
          </cell>
          <cell r="ES478">
            <v>37.208333333333336</v>
          </cell>
          <cell r="ET478">
            <v>37.208333333333336</v>
          </cell>
          <cell r="EU478">
            <v>38.354166666666664</v>
          </cell>
          <cell r="EV478">
            <v>38.354166666666664</v>
          </cell>
          <cell r="EW478">
            <v>38.354166666666664</v>
          </cell>
          <cell r="EX478">
            <v>38.354166666666664</v>
          </cell>
          <cell r="EY478">
            <v>38.354166666666664</v>
          </cell>
          <cell r="EZ478">
            <v>38.354166666666664</v>
          </cell>
          <cell r="FA478">
            <v>38.354166666666664</v>
          </cell>
          <cell r="FC478">
            <v>18.75</v>
          </cell>
          <cell r="FD478">
            <v>18.75</v>
          </cell>
          <cell r="FE478">
            <v>18.75</v>
          </cell>
          <cell r="FF478">
            <v>18.75</v>
          </cell>
          <cell r="FG478">
            <v>18.75</v>
          </cell>
          <cell r="FH478">
            <v>19.78125</v>
          </cell>
          <cell r="FI478">
            <v>19.78125</v>
          </cell>
          <cell r="FJ478">
            <v>19.78125</v>
          </cell>
          <cell r="FK478">
            <v>19.78125</v>
          </cell>
          <cell r="FL478">
            <v>19.78125</v>
          </cell>
          <cell r="FM478">
            <v>19.78125</v>
          </cell>
          <cell r="FN478">
            <v>19.78125</v>
          </cell>
          <cell r="FP478">
            <v>16.875</v>
          </cell>
          <cell r="FQ478">
            <v>16.875</v>
          </cell>
          <cell r="FR478">
            <v>16.875</v>
          </cell>
          <cell r="FS478">
            <v>16.875</v>
          </cell>
          <cell r="FT478">
            <v>16.875</v>
          </cell>
          <cell r="FU478">
            <v>17.803125000000001</v>
          </cell>
          <cell r="FV478">
            <v>17.803125000000001</v>
          </cell>
          <cell r="FW478">
            <v>17.803125000000001</v>
          </cell>
          <cell r="FX478">
            <v>17.803125000000001</v>
          </cell>
          <cell r="FY478">
            <v>17.803125000000001</v>
          </cell>
          <cell r="FZ478">
            <v>17.803125000000001</v>
          </cell>
          <cell r="GA478">
            <v>17.803125000000001</v>
          </cell>
          <cell r="GC478">
            <v>3.7208333333333336E-2</v>
          </cell>
          <cell r="GD478">
            <v>3.7208333333333336E-2</v>
          </cell>
          <cell r="GE478">
            <v>3.7208333333333336E-2</v>
          </cell>
          <cell r="GF478">
            <v>3.7208333333333336E-2</v>
          </cell>
          <cell r="GG478">
            <v>3.7208333333333336E-2</v>
          </cell>
          <cell r="GH478">
            <v>3.8354166666666675E-2</v>
          </cell>
          <cell r="GI478">
            <v>3.8354166666666675E-2</v>
          </cell>
          <cell r="GJ478">
            <v>3.8354166666666675E-2</v>
          </cell>
          <cell r="GK478">
            <v>3.8354166666666675E-2</v>
          </cell>
          <cell r="GL478">
            <v>3.8354166666666675E-2</v>
          </cell>
          <cell r="GM478">
            <v>3.8354166666666675E-2</v>
          </cell>
          <cell r="GN478">
            <v>3.8354166666666675E-2</v>
          </cell>
        </row>
        <row r="479">
          <cell r="O479">
            <v>1</v>
          </cell>
          <cell r="P479"/>
          <cell r="Q479" t="str">
            <v>0832</v>
          </cell>
          <cell r="AP479">
            <v>255.43</v>
          </cell>
          <cell r="AQ479">
            <v>255.43</v>
          </cell>
          <cell r="AR479">
            <v>255.43</v>
          </cell>
          <cell r="AS479">
            <v>255.43</v>
          </cell>
          <cell r="AT479">
            <v>255.43</v>
          </cell>
          <cell r="AU479">
            <v>269.47865000000002</v>
          </cell>
          <cell r="AV479">
            <v>269.47865000000002</v>
          </cell>
          <cell r="AW479">
            <v>269.47865000000002</v>
          </cell>
          <cell r="AX479">
            <v>269.47865000000002</v>
          </cell>
          <cell r="AY479">
            <v>269.47865000000002</v>
          </cell>
          <cell r="AZ479">
            <v>269.47865000000002</v>
          </cell>
          <cell r="BA479">
            <v>269.47865000000002</v>
          </cell>
          <cell r="BC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P479">
            <v>0</v>
          </cell>
          <cell r="BQ479">
            <v>0</v>
          </cell>
          <cell r="BR479">
            <v>0</v>
          </cell>
          <cell r="BS479">
            <v>0</v>
          </cell>
          <cell r="BT479">
            <v>0</v>
          </cell>
          <cell r="BU479">
            <v>0</v>
          </cell>
          <cell r="BV479">
            <v>0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C479">
            <v>5.2910000000000013</v>
          </cell>
          <cell r="CD479">
            <v>5.2910000000000013</v>
          </cell>
          <cell r="CE479">
            <v>5.2910000000000013</v>
          </cell>
          <cell r="CF479">
            <v>5.2910000000000013</v>
          </cell>
          <cell r="CG479">
            <v>5.2910000000000013</v>
          </cell>
          <cell r="CH479">
            <v>5.4080720833333338</v>
          </cell>
          <cell r="CI479">
            <v>5.4080720833333338</v>
          </cell>
          <cell r="CJ479">
            <v>5.4080720833333338</v>
          </cell>
          <cell r="CK479">
            <v>5.4080720833333338</v>
          </cell>
          <cell r="CL479">
            <v>5.4080720833333338</v>
          </cell>
          <cell r="CM479">
            <v>5.4080720833333338</v>
          </cell>
          <cell r="CN479">
            <v>5.4080720833333338</v>
          </cell>
          <cell r="DP479">
            <v>31.745999999999999</v>
          </cell>
          <cell r="DQ479">
            <v>31.745999999999999</v>
          </cell>
          <cell r="DR479">
            <v>31.745999999999999</v>
          </cell>
          <cell r="DS479">
            <v>31.745999999999999</v>
          </cell>
          <cell r="DT479">
            <v>31.745999999999999</v>
          </cell>
          <cell r="DU479">
            <v>32.448432500000003</v>
          </cell>
          <cell r="DV479">
            <v>32.448432500000003</v>
          </cell>
          <cell r="DW479">
            <v>32.448432500000003</v>
          </cell>
          <cell r="DX479">
            <v>32.448432500000003</v>
          </cell>
          <cell r="DY479">
            <v>32.448432500000003</v>
          </cell>
          <cell r="DZ479">
            <v>32.448432500000003</v>
          </cell>
          <cell r="EA479">
            <v>32.448432500000003</v>
          </cell>
          <cell r="EC479">
            <v>7.9365000000000014</v>
          </cell>
          <cell r="ED479">
            <v>7.9365000000000014</v>
          </cell>
          <cell r="EE479">
            <v>7.9365000000000014</v>
          </cell>
          <cell r="EF479">
            <v>7.9365000000000014</v>
          </cell>
          <cell r="EG479">
            <v>7.9365000000000014</v>
          </cell>
          <cell r="EH479">
            <v>8.1121081250000007</v>
          </cell>
          <cell r="EI479">
            <v>8.1121081250000007</v>
          </cell>
          <cell r="EJ479">
            <v>8.1121081250000007</v>
          </cell>
          <cell r="EK479">
            <v>8.1121081250000007</v>
          </cell>
          <cell r="EL479">
            <v>8.1121081250000007</v>
          </cell>
          <cell r="EM479">
            <v>8.1121081250000007</v>
          </cell>
          <cell r="EN479">
            <v>8.1121081250000007</v>
          </cell>
          <cell r="EP479">
            <v>52.910000000000004</v>
          </cell>
          <cell r="EQ479">
            <v>52.910000000000004</v>
          </cell>
          <cell r="ER479">
            <v>52.910000000000004</v>
          </cell>
          <cell r="ES479">
            <v>52.910000000000004</v>
          </cell>
          <cell r="ET479">
            <v>52.910000000000004</v>
          </cell>
          <cell r="EU479">
            <v>54.080720833333338</v>
          </cell>
          <cell r="EV479">
            <v>54.080720833333338</v>
          </cell>
          <cell r="EW479">
            <v>54.080720833333338</v>
          </cell>
          <cell r="EX479">
            <v>54.080720833333338</v>
          </cell>
          <cell r="EY479">
            <v>54.080720833333338</v>
          </cell>
          <cell r="EZ479">
            <v>54.080720833333338</v>
          </cell>
          <cell r="FA479">
            <v>54.080720833333338</v>
          </cell>
          <cell r="FC479">
            <v>19.157250000000001</v>
          </cell>
          <cell r="FD479">
            <v>19.157250000000001</v>
          </cell>
          <cell r="FE479">
            <v>19.157250000000001</v>
          </cell>
          <cell r="FF479">
            <v>19.157250000000001</v>
          </cell>
          <cell r="FG479">
            <v>19.157250000000001</v>
          </cell>
          <cell r="FH479">
            <v>20.210898750000002</v>
          </cell>
          <cell r="FI479">
            <v>20.210898750000002</v>
          </cell>
          <cell r="FJ479">
            <v>20.210898750000002</v>
          </cell>
          <cell r="FK479">
            <v>20.210898750000002</v>
          </cell>
          <cell r="FL479">
            <v>20.210898750000002</v>
          </cell>
          <cell r="FM479">
            <v>20.210898750000002</v>
          </cell>
          <cell r="FN479">
            <v>20.210898750000002</v>
          </cell>
          <cell r="FP479">
            <v>17.241525000000003</v>
          </cell>
          <cell r="FQ479">
            <v>17.241525000000003</v>
          </cell>
          <cell r="FR479">
            <v>17.241525000000003</v>
          </cell>
          <cell r="FS479">
            <v>17.241525000000003</v>
          </cell>
          <cell r="FT479">
            <v>17.241525000000003</v>
          </cell>
          <cell r="FU479">
            <v>18.189808875000001</v>
          </cell>
          <cell r="FV479">
            <v>18.189808875000001</v>
          </cell>
          <cell r="FW479">
            <v>18.189808875000001</v>
          </cell>
          <cell r="FX479">
            <v>18.189808875000001</v>
          </cell>
          <cell r="FY479">
            <v>18.189808875000001</v>
          </cell>
          <cell r="FZ479">
            <v>18.189808875000001</v>
          </cell>
          <cell r="GA479">
            <v>18.189808875000001</v>
          </cell>
          <cell r="GC479">
            <v>5.2910000000000013E-2</v>
          </cell>
          <cell r="GD479">
            <v>5.2910000000000013E-2</v>
          </cell>
          <cell r="GE479">
            <v>5.2910000000000013E-2</v>
          </cell>
          <cell r="GF479">
            <v>5.2910000000000013E-2</v>
          </cell>
          <cell r="GG479">
            <v>5.2910000000000013E-2</v>
          </cell>
          <cell r="GH479">
            <v>5.4080720833333339E-2</v>
          </cell>
          <cell r="GI479">
            <v>5.4080720833333339E-2</v>
          </cell>
          <cell r="GJ479">
            <v>5.4080720833333339E-2</v>
          </cell>
          <cell r="GK479">
            <v>5.4080720833333339E-2</v>
          </cell>
          <cell r="GL479">
            <v>5.4080720833333339E-2</v>
          </cell>
          <cell r="GM479">
            <v>5.4080720833333339E-2</v>
          </cell>
          <cell r="GN479">
            <v>5.4080720833333339E-2</v>
          </cell>
        </row>
        <row r="480">
          <cell r="O480">
            <v>1</v>
          </cell>
          <cell r="P480"/>
          <cell r="Q480" t="str">
            <v>0832</v>
          </cell>
          <cell r="AP480">
            <v>460.57</v>
          </cell>
          <cell r="AQ480">
            <v>460.57</v>
          </cell>
          <cell r="AR480">
            <v>460.57</v>
          </cell>
          <cell r="AS480">
            <v>460.57</v>
          </cell>
          <cell r="AT480">
            <v>460.57</v>
          </cell>
          <cell r="AU480">
            <v>485.90134999999998</v>
          </cell>
          <cell r="AV480">
            <v>485.90134999999998</v>
          </cell>
          <cell r="AW480">
            <v>485.90134999999998</v>
          </cell>
          <cell r="AX480">
            <v>485.90134999999998</v>
          </cell>
          <cell r="AY480">
            <v>485.90134999999998</v>
          </cell>
          <cell r="AZ480">
            <v>485.90134999999998</v>
          </cell>
          <cell r="BA480">
            <v>485.90134999999998</v>
          </cell>
          <cell r="BC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0</v>
          </cell>
          <cell r="BJ480">
            <v>0</v>
          </cell>
          <cell r="BK480">
            <v>0</v>
          </cell>
          <cell r="BL480">
            <v>0</v>
          </cell>
          <cell r="BM480">
            <v>0</v>
          </cell>
          <cell r="BN480">
            <v>0</v>
          </cell>
          <cell r="BP480">
            <v>0</v>
          </cell>
          <cell r="BQ480">
            <v>0</v>
          </cell>
          <cell r="BR480">
            <v>0</v>
          </cell>
          <cell r="BS480">
            <v>0</v>
          </cell>
          <cell r="BT480">
            <v>0</v>
          </cell>
          <cell r="BU480">
            <v>0</v>
          </cell>
          <cell r="BV480">
            <v>0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C480">
            <v>6.3425000000000002</v>
          </cell>
          <cell r="CD480">
            <v>6.3425000000000002</v>
          </cell>
          <cell r="CE480">
            <v>6.3425000000000002</v>
          </cell>
          <cell r="CF480">
            <v>6.3425000000000002</v>
          </cell>
          <cell r="CG480">
            <v>6.3425000000000002</v>
          </cell>
          <cell r="CH480">
            <v>6.5535945833333349</v>
          </cell>
          <cell r="CI480">
            <v>6.5535945833333349</v>
          </cell>
          <cell r="CJ480">
            <v>6.5535945833333349</v>
          </cell>
          <cell r="CK480">
            <v>6.5535945833333349</v>
          </cell>
          <cell r="CL480">
            <v>6.5535945833333349</v>
          </cell>
          <cell r="CM480">
            <v>6.5535945833333349</v>
          </cell>
          <cell r="CN480">
            <v>6.5535945833333349</v>
          </cell>
          <cell r="DP480">
            <v>38.055</v>
          </cell>
          <cell r="DQ480">
            <v>38.055</v>
          </cell>
          <cell r="DR480">
            <v>38.055</v>
          </cell>
          <cell r="DS480">
            <v>38.055</v>
          </cell>
          <cell r="DT480">
            <v>38.055</v>
          </cell>
          <cell r="DU480">
            <v>39.321567500000008</v>
          </cell>
          <cell r="DV480">
            <v>39.321567500000008</v>
          </cell>
          <cell r="DW480">
            <v>39.321567500000008</v>
          </cell>
          <cell r="DX480">
            <v>39.321567500000008</v>
          </cell>
          <cell r="DY480">
            <v>39.321567500000008</v>
          </cell>
          <cell r="DZ480">
            <v>39.321567500000008</v>
          </cell>
          <cell r="EA480">
            <v>39.321567500000008</v>
          </cell>
          <cell r="EC480">
            <v>9.5137499999999999</v>
          </cell>
          <cell r="ED480">
            <v>9.5137499999999999</v>
          </cell>
          <cell r="EE480">
            <v>9.5137499999999999</v>
          </cell>
          <cell r="EF480">
            <v>9.5137499999999999</v>
          </cell>
          <cell r="EG480">
            <v>9.5137499999999999</v>
          </cell>
          <cell r="EH480">
            <v>9.8303918750000001</v>
          </cell>
          <cell r="EI480">
            <v>9.8303918750000001</v>
          </cell>
          <cell r="EJ480">
            <v>9.8303918750000001</v>
          </cell>
          <cell r="EK480">
            <v>9.8303918750000001</v>
          </cell>
          <cell r="EL480">
            <v>9.8303918750000001</v>
          </cell>
          <cell r="EM480">
            <v>9.8303918750000001</v>
          </cell>
          <cell r="EN480">
            <v>9.8303918750000001</v>
          </cell>
          <cell r="EP480">
            <v>63.425000000000004</v>
          </cell>
          <cell r="EQ480">
            <v>63.425000000000004</v>
          </cell>
          <cell r="ER480">
            <v>63.425000000000004</v>
          </cell>
          <cell r="ES480">
            <v>63.425000000000004</v>
          </cell>
          <cell r="ET480">
            <v>63.425000000000004</v>
          </cell>
          <cell r="EU480">
            <v>65.535945833333344</v>
          </cell>
          <cell r="EV480">
            <v>65.535945833333344</v>
          </cell>
          <cell r="EW480">
            <v>65.535945833333344</v>
          </cell>
          <cell r="EX480">
            <v>65.535945833333344</v>
          </cell>
          <cell r="EY480">
            <v>65.535945833333344</v>
          </cell>
          <cell r="EZ480">
            <v>65.535945833333344</v>
          </cell>
          <cell r="FA480">
            <v>65.535945833333344</v>
          </cell>
          <cell r="FC480">
            <v>34.542749999999998</v>
          </cell>
          <cell r="FD480">
            <v>34.542749999999998</v>
          </cell>
          <cell r="FE480">
            <v>34.542749999999998</v>
          </cell>
          <cell r="FF480">
            <v>34.542749999999998</v>
          </cell>
          <cell r="FG480">
            <v>34.542749999999998</v>
          </cell>
          <cell r="FH480">
            <v>36.442601249999996</v>
          </cell>
          <cell r="FI480">
            <v>36.442601249999996</v>
          </cell>
          <cell r="FJ480">
            <v>36.442601249999996</v>
          </cell>
          <cell r="FK480">
            <v>36.442601249999996</v>
          </cell>
          <cell r="FL480">
            <v>36.442601249999996</v>
          </cell>
          <cell r="FM480">
            <v>36.442601249999996</v>
          </cell>
          <cell r="FN480">
            <v>36.442601249999996</v>
          </cell>
          <cell r="FP480">
            <v>31.088475000000003</v>
          </cell>
          <cell r="FQ480">
            <v>31.088475000000003</v>
          </cell>
          <cell r="FR480">
            <v>31.088475000000003</v>
          </cell>
          <cell r="FS480">
            <v>31.088475000000003</v>
          </cell>
          <cell r="FT480">
            <v>31.088475000000003</v>
          </cell>
          <cell r="FU480">
            <v>32.798341125</v>
          </cell>
          <cell r="FV480">
            <v>32.798341125</v>
          </cell>
          <cell r="FW480">
            <v>32.798341125</v>
          </cell>
          <cell r="FX480">
            <v>32.798341125</v>
          </cell>
          <cell r="FY480">
            <v>32.798341125</v>
          </cell>
          <cell r="FZ480">
            <v>32.798341125</v>
          </cell>
          <cell r="GA480">
            <v>32.798341125</v>
          </cell>
          <cell r="GC480">
            <v>6.3425000000000009E-2</v>
          </cell>
          <cell r="GD480">
            <v>6.3425000000000009E-2</v>
          </cell>
          <cell r="GE480">
            <v>6.3425000000000009E-2</v>
          </cell>
          <cell r="GF480">
            <v>6.3425000000000009E-2</v>
          </cell>
          <cell r="GG480">
            <v>6.3425000000000009E-2</v>
          </cell>
          <cell r="GH480">
            <v>6.5535945833333345E-2</v>
          </cell>
          <cell r="GI480">
            <v>6.5535945833333345E-2</v>
          </cell>
          <cell r="GJ480">
            <v>6.5535945833333345E-2</v>
          </cell>
          <cell r="GK480">
            <v>6.5535945833333345E-2</v>
          </cell>
          <cell r="GL480">
            <v>6.5535945833333345E-2</v>
          </cell>
          <cell r="GM480">
            <v>6.5535945833333345E-2</v>
          </cell>
          <cell r="GN480">
            <v>6.5535945833333345E-2</v>
          </cell>
        </row>
        <row r="481">
          <cell r="O481">
            <v>1</v>
          </cell>
          <cell r="P481"/>
          <cell r="Q481" t="str">
            <v>0832</v>
          </cell>
          <cell r="AP481">
            <v>376.69</v>
          </cell>
          <cell r="AQ481">
            <v>376.69</v>
          </cell>
          <cell r="AR481">
            <v>376.69</v>
          </cell>
          <cell r="AS481">
            <v>376.69</v>
          </cell>
          <cell r="AT481">
            <v>376.69</v>
          </cell>
          <cell r="AU481">
            <v>397.40794999999997</v>
          </cell>
          <cell r="AV481">
            <v>397.40794999999997</v>
          </cell>
          <cell r="AW481">
            <v>397.40794999999997</v>
          </cell>
          <cell r="AX481">
            <v>397.40794999999997</v>
          </cell>
          <cell r="AY481">
            <v>397.40794999999997</v>
          </cell>
          <cell r="AZ481">
            <v>397.40794999999997</v>
          </cell>
          <cell r="BA481">
            <v>397.40794999999997</v>
          </cell>
          <cell r="BC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0</v>
          </cell>
          <cell r="BJ481">
            <v>0</v>
          </cell>
          <cell r="BK481">
            <v>0</v>
          </cell>
          <cell r="BL481">
            <v>0</v>
          </cell>
          <cell r="BM481">
            <v>0</v>
          </cell>
          <cell r="BN481">
            <v>0</v>
          </cell>
          <cell r="BP481">
            <v>0</v>
          </cell>
          <cell r="BQ481">
            <v>0</v>
          </cell>
          <cell r="BR481">
            <v>0</v>
          </cell>
          <cell r="BS481">
            <v>0</v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>
            <v>0</v>
          </cell>
          <cell r="BY481">
            <v>0</v>
          </cell>
          <cell r="BZ481">
            <v>0</v>
          </cell>
          <cell r="CA481">
            <v>0</v>
          </cell>
          <cell r="CC481">
            <v>5.4059722222222222</v>
          </cell>
          <cell r="CD481">
            <v>5.4059722222222222</v>
          </cell>
          <cell r="CE481">
            <v>5.4059722222222222</v>
          </cell>
          <cell r="CF481">
            <v>5.4059722222222222</v>
          </cell>
          <cell r="CG481">
            <v>5.4059722222222222</v>
          </cell>
          <cell r="CH481">
            <v>5.5786218055555556</v>
          </cell>
          <cell r="CI481">
            <v>5.5786218055555556</v>
          </cell>
          <cell r="CJ481">
            <v>5.5786218055555556</v>
          </cell>
          <cell r="CK481">
            <v>5.5786218055555556</v>
          </cell>
          <cell r="CL481">
            <v>5.5786218055555556</v>
          </cell>
          <cell r="CM481">
            <v>5.5786218055555556</v>
          </cell>
          <cell r="CN481">
            <v>5.5786218055555556</v>
          </cell>
          <cell r="DP481">
            <v>32.435833333333335</v>
          </cell>
          <cell r="DQ481">
            <v>32.435833333333335</v>
          </cell>
          <cell r="DR481">
            <v>32.435833333333335</v>
          </cell>
          <cell r="DS481">
            <v>32.435833333333335</v>
          </cell>
          <cell r="DT481">
            <v>32.435833333333335</v>
          </cell>
          <cell r="DU481">
            <v>33.471730833333332</v>
          </cell>
          <cell r="DV481">
            <v>33.471730833333332</v>
          </cell>
          <cell r="DW481">
            <v>33.471730833333332</v>
          </cell>
          <cell r="DX481">
            <v>33.471730833333332</v>
          </cell>
          <cell r="DY481">
            <v>33.471730833333332</v>
          </cell>
          <cell r="DZ481">
            <v>33.471730833333332</v>
          </cell>
          <cell r="EA481">
            <v>33.471730833333332</v>
          </cell>
          <cell r="EC481">
            <v>8.1089583333333337</v>
          </cell>
          <cell r="ED481">
            <v>8.1089583333333337</v>
          </cell>
          <cell r="EE481">
            <v>8.1089583333333337</v>
          </cell>
          <cell r="EF481">
            <v>8.1089583333333337</v>
          </cell>
          <cell r="EG481">
            <v>8.1089583333333337</v>
          </cell>
          <cell r="EH481">
            <v>8.367932708333333</v>
          </cell>
          <cell r="EI481">
            <v>8.367932708333333</v>
          </cell>
          <cell r="EJ481">
            <v>8.367932708333333</v>
          </cell>
          <cell r="EK481">
            <v>8.367932708333333</v>
          </cell>
          <cell r="EL481">
            <v>8.367932708333333</v>
          </cell>
          <cell r="EM481">
            <v>8.367932708333333</v>
          </cell>
          <cell r="EN481">
            <v>8.367932708333333</v>
          </cell>
          <cell r="EP481">
            <v>54.059722222222227</v>
          </cell>
          <cell r="EQ481">
            <v>54.059722222222227</v>
          </cell>
          <cell r="ER481">
            <v>54.059722222222227</v>
          </cell>
          <cell r="ES481">
            <v>54.059722222222227</v>
          </cell>
          <cell r="ET481">
            <v>54.059722222222227</v>
          </cell>
          <cell r="EU481">
            <v>55.786218055555558</v>
          </cell>
          <cell r="EV481">
            <v>55.786218055555558</v>
          </cell>
          <cell r="EW481">
            <v>55.786218055555558</v>
          </cell>
          <cell r="EX481">
            <v>55.786218055555558</v>
          </cell>
          <cell r="EY481">
            <v>55.786218055555558</v>
          </cell>
          <cell r="EZ481">
            <v>55.786218055555558</v>
          </cell>
          <cell r="FA481">
            <v>55.786218055555558</v>
          </cell>
          <cell r="FC481">
            <v>28.251749999999998</v>
          </cell>
          <cell r="FD481">
            <v>28.251749999999998</v>
          </cell>
          <cell r="FE481">
            <v>28.251749999999998</v>
          </cell>
          <cell r="FF481">
            <v>28.251749999999998</v>
          </cell>
          <cell r="FG481">
            <v>28.251749999999998</v>
          </cell>
          <cell r="FH481">
            <v>29.805596249999997</v>
          </cell>
          <cell r="FI481">
            <v>29.805596249999997</v>
          </cell>
          <cell r="FJ481">
            <v>29.805596249999997</v>
          </cell>
          <cell r="FK481">
            <v>29.805596249999997</v>
          </cell>
          <cell r="FL481">
            <v>29.805596249999997</v>
          </cell>
          <cell r="FM481">
            <v>29.805596249999997</v>
          </cell>
          <cell r="FN481">
            <v>29.805596249999997</v>
          </cell>
          <cell r="FP481">
            <v>25.426575000000003</v>
          </cell>
          <cell r="FQ481">
            <v>25.426575000000003</v>
          </cell>
          <cell r="FR481">
            <v>25.426575000000003</v>
          </cell>
          <cell r="FS481">
            <v>25.426575000000003</v>
          </cell>
          <cell r="FT481">
            <v>25.426575000000003</v>
          </cell>
          <cell r="FU481">
            <v>26.825036624999999</v>
          </cell>
          <cell r="FV481">
            <v>26.825036624999999</v>
          </cell>
          <cell r="FW481">
            <v>26.825036624999999</v>
          </cell>
          <cell r="FX481">
            <v>26.825036624999999</v>
          </cell>
          <cell r="FY481">
            <v>26.825036624999999</v>
          </cell>
          <cell r="FZ481">
            <v>26.825036624999999</v>
          </cell>
          <cell r="GA481">
            <v>26.825036624999999</v>
          </cell>
          <cell r="GC481">
            <v>5.4059722222222224E-2</v>
          </cell>
          <cell r="GD481">
            <v>5.4059722222222224E-2</v>
          </cell>
          <cell r="GE481">
            <v>5.4059722222222224E-2</v>
          </cell>
          <cell r="GF481">
            <v>5.4059722222222224E-2</v>
          </cell>
          <cell r="GG481">
            <v>5.4059722222222224E-2</v>
          </cell>
          <cell r="GH481">
            <v>5.5786218055555559E-2</v>
          </cell>
          <cell r="GI481">
            <v>5.5786218055555559E-2</v>
          </cell>
          <cell r="GJ481">
            <v>5.5786218055555559E-2</v>
          </cell>
          <cell r="GK481">
            <v>5.5786218055555559E-2</v>
          </cell>
          <cell r="GL481">
            <v>5.5786218055555559E-2</v>
          </cell>
          <cell r="GM481">
            <v>5.5786218055555559E-2</v>
          </cell>
          <cell r="GN481">
            <v>5.5786218055555559E-2</v>
          </cell>
        </row>
        <row r="482">
          <cell r="O482">
            <v>1</v>
          </cell>
          <cell r="P482"/>
          <cell r="Q482" t="str">
            <v>0832</v>
          </cell>
          <cell r="AP482">
            <v>272.57</v>
          </cell>
          <cell r="AQ482">
            <v>272.57</v>
          </cell>
          <cell r="AR482">
            <v>272.57</v>
          </cell>
          <cell r="AS482">
            <v>272.57</v>
          </cell>
          <cell r="AT482">
            <v>272.57</v>
          </cell>
          <cell r="AU482">
            <v>287.56134999999995</v>
          </cell>
          <cell r="AV482">
            <v>287.56134999999995</v>
          </cell>
          <cell r="AW482">
            <v>287.56134999999995</v>
          </cell>
          <cell r="AX482">
            <v>287.56134999999995</v>
          </cell>
          <cell r="AY482">
            <v>287.56134999999995</v>
          </cell>
          <cell r="AZ482">
            <v>287.56134999999995</v>
          </cell>
          <cell r="BA482">
            <v>287.56134999999995</v>
          </cell>
          <cell r="BC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0</v>
          </cell>
          <cell r="BM482">
            <v>0</v>
          </cell>
          <cell r="BN482">
            <v>0</v>
          </cell>
          <cell r="BP482">
            <v>0</v>
          </cell>
          <cell r="BQ482">
            <v>0</v>
          </cell>
          <cell r="BR482">
            <v>0</v>
          </cell>
          <cell r="BS482">
            <v>0</v>
          </cell>
          <cell r="BT482">
            <v>0</v>
          </cell>
          <cell r="BU482">
            <v>0</v>
          </cell>
          <cell r="BV482">
            <v>0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</v>
          </cell>
          <cell r="CC482">
            <v>6.4821388888888878</v>
          </cell>
          <cell r="CD482">
            <v>6.4821388888888878</v>
          </cell>
          <cell r="CE482">
            <v>6.4821388888888878</v>
          </cell>
          <cell r="CF482">
            <v>6.4821388888888878</v>
          </cell>
          <cell r="CG482">
            <v>6.4821388888888878</v>
          </cell>
          <cell r="CH482">
            <v>6.6070668055555553</v>
          </cell>
          <cell r="CI482">
            <v>6.6070668055555553</v>
          </cell>
          <cell r="CJ482">
            <v>6.6070668055555553</v>
          </cell>
          <cell r="CK482">
            <v>6.6070668055555553</v>
          </cell>
          <cell r="CL482">
            <v>6.6070668055555553</v>
          </cell>
          <cell r="CM482">
            <v>6.6070668055555553</v>
          </cell>
          <cell r="CN482">
            <v>6.6070668055555553</v>
          </cell>
          <cell r="DP482">
            <v>38.892833333333328</v>
          </cell>
          <cell r="DQ482">
            <v>38.892833333333328</v>
          </cell>
          <cell r="DR482">
            <v>38.892833333333328</v>
          </cell>
          <cell r="DS482">
            <v>38.892833333333328</v>
          </cell>
          <cell r="DT482">
            <v>38.892833333333328</v>
          </cell>
          <cell r="DU482">
            <v>39.642400833333333</v>
          </cell>
          <cell r="DV482">
            <v>39.642400833333333</v>
          </cell>
          <cell r="DW482">
            <v>39.642400833333333</v>
          </cell>
          <cell r="DX482">
            <v>39.642400833333333</v>
          </cell>
          <cell r="DY482">
            <v>39.642400833333333</v>
          </cell>
          <cell r="DZ482">
            <v>39.642400833333333</v>
          </cell>
          <cell r="EA482">
            <v>39.642400833333333</v>
          </cell>
          <cell r="EC482">
            <v>9.7232083333333321</v>
          </cell>
          <cell r="ED482">
            <v>9.7232083333333321</v>
          </cell>
          <cell r="EE482">
            <v>9.7232083333333321</v>
          </cell>
          <cell r="EF482">
            <v>9.7232083333333321</v>
          </cell>
          <cell r="EG482">
            <v>9.7232083333333321</v>
          </cell>
          <cell r="EH482">
            <v>9.9106002083333316</v>
          </cell>
          <cell r="EI482">
            <v>9.9106002083333316</v>
          </cell>
          <cell r="EJ482">
            <v>9.9106002083333316</v>
          </cell>
          <cell r="EK482">
            <v>9.9106002083333316</v>
          </cell>
          <cell r="EL482">
            <v>9.9106002083333316</v>
          </cell>
          <cell r="EM482">
            <v>9.9106002083333316</v>
          </cell>
          <cell r="EN482">
            <v>9.9106002083333316</v>
          </cell>
          <cell r="EP482">
            <v>64.821388888888876</v>
          </cell>
          <cell r="EQ482">
            <v>64.821388888888876</v>
          </cell>
          <cell r="ER482">
            <v>64.821388888888876</v>
          </cell>
          <cell r="ES482">
            <v>64.821388888888876</v>
          </cell>
          <cell r="ET482">
            <v>64.821388888888876</v>
          </cell>
          <cell r="EU482">
            <v>66.070668055555544</v>
          </cell>
          <cell r="EV482">
            <v>66.070668055555544</v>
          </cell>
          <cell r="EW482">
            <v>66.070668055555544</v>
          </cell>
          <cell r="EX482">
            <v>66.070668055555544</v>
          </cell>
          <cell r="EY482">
            <v>66.070668055555544</v>
          </cell>
          <cell r="EZ482">
            <v>66.070668055555544</v>
          </cell>
          <cell r="FA482">
            <v>66.070668055555544</v>
          </cell>
          <cell r="FC482">
            <v>20.44275</v>
          </cell>
          <cell r="FD482">
            <v>20.44275</v>
          </cell>
          <cell r="FE482">
            <v>20.44275</v>
          </cell>
          <cell r="FF482">
            <v>20.44275</v>
          </cell>
          <cell r="FG482">
            <v>20.44275</v>
          </cell>
          <cell r="FH482">
            <v>21.567101249999997</v>
          </cell>
          <cell r="FI482">
            <v>21.567101249999997</v>
          </cell>
          <cell r="FJ482">
            <v>21.567101249999997</v>
          </cell>
          <cell r="FK482">
            <v>21.567101249999997</v>
          </cell>
          <cell r="FL482">
            <v>21.567101249999997</v>
          </cell>
          <cell r="FM482">
            <v>21.567101249999997</v>
          </cell>
          <cell r="FN482">
            <v>21.567101249999997</v>
          </cell>
          <cell r="FP482">
            <v>18.398475000000001</v>
          </cell>
          <cell r="FQ482">
            <v>18.398475000000001</v>
          </cell>
          <cell r="FR482">
            <v>18.398475000000001</v>
          </cell>
          <cell r="FS482">
            <v>18.398475000000001</v>
          </cell>
          <cell r="FT482">
            <v>18.398475000000001</v>
          </cell>
          <cell r="FU482">
            <v>19.410391124999997</v>
          </cell>
          <cell r="FV482">
            <v>19.410391124999997</v>
          </cell>
          <cell r="FW482">
            <v>19.410391124999997</v>
          </cell>
          <cell r="FX482">
            <v>19.410391124999997</v>
          </cell>
          <cell r="FY482">
            <v>19.410391124999997</v>
          </cell>
          <cell r="FZ482">
            <v>19.410391124999997</v>
          </cell>
          <cell r="GA482">
            <v>19.410391124999997</v>
          </cell>
          <cell r="GC482">
            <v>6.4821388888888873E-2</v>
          </cell>
          <cell r="GD482">
            <v>6.4821388888888873E-2</v>
          </cell>
          <cell r="GE482">
            <v>6.4821388888888873E-2</v>
          </cell>
          <cell r="GF482">
            <v>6.4821388888888873E-2</v>
          </cell>
          <cell r="GG482">
            <v>6.4821388888888873E-2</v>
          </cell>
          <cell r="GH482">
            <v>6.6070668055555559E-2</v>
          </cell>
          <cell r="GI482">
            <v>6.6070668055555559E-2</v>
          </cell>
          <cell r="GJ482">
            <v>6.6070668055555559E-2</v>
          </cell>
          <cell r="GK482">
            <v>6.6070668055555559E-2</v>
          </cell>
          <cell r="GL482">
            <v>6.6070668055555559E-2</v>
          </cell>
          <cell r="GM482">
            <v>6.6070668055555559E-2</v>
          </cell>
          <cell r="GN482">
            <v>6.6070668055555559E-2</v>
          </cell>
        </row>
        <row r="483">
          <cell r="O483">
            <v>1</v>
          </cell>
          <cell r="P483"/>
          <cell r="Q483" t="str">
            <v>0832</v>
          </cell>
          <cell r="AP483">
            <v>182.86</v>
          </cell>
          <cell r="AQ483">
            <v>182.86</v>
          </cell>
          <cell r="AR483">
            <v>182.86</v>
          </cell>
          <cell r="AS483">
            <v>182.86</v>
          </cell>
          <cell r="AT483">
            <v>182.86</v>
          </cell>
          <cell r="AU483">
            <v>192.91730000000001</v>
          </cell>
          <cell r="AV483">
            <v>192.91730000000001</v>
          </cell>
          <cell r="AW483">
            <v>192.91730000000001</v>
          </cell>
          <cell r="AX483">
            <v>192.91730000000001</v>
          </cell>
          <cell r="AY483">
            <v>192.91730000000001</v>
          </cell>
          <cell r="AZ483">
            <v>192.91730000000001</v>
          </cell>
          <cell r="BA483">
            <v>192.91730000000001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C483">
            <v>5.5663055555555561</v>
          </cell>
          <cell r="CD483">
            <v>5.5663055555555561</v>
          </cell>
          <cell r="CE483">
            <v>5.5663055555555561</v>
          </cell>
          <cell r="CF483">
            <v>5.5663055555555561</v>
          </cell>
          <cell r="CG483">
            <v>5.5663055555555561</v>
          </cell>
          <cell r="CH483">
            <v>5.6501163888888888</v>
          </cell>
          <cell r="CI483">
            <v>5.6501163888888888</v>
          </cell>
          <cell r="CJ483">
            <v>5.6501163888888888</v>
          </cell>
          <cell r="CK483">
            <v>5.6501163888888888</v>
          </cell>
          <cell r="CL483">
            <v>5.6501163888888888</v>
          </cell>
          <cell r="CM483">
            <v>5.6501163888888888</v>
          </cell>
          <cell r="CN483">
            <v>5.6501163888888888</v>
          </cell>
          <cell r="DP483">
            <v>27.831527777777779</v>
          </cell>
          <cell r="DQ483">
            <v>27.831527777777779</v>
          </cell>
          <cell r="DR483">
            <v>27.831527777777779</v>
          </cell>
          <cell r="DS483">
            <v>27.831527777777779</v>
          </cell>
          <cell r="DT483">
            <v>27.831527777777779</v>
          </cell>
          <cell r="DU483">
            <v>28.250581944444445</v>
          </cell>
          <cell r="DV483">
            <v>28.250581944444445</v>
          </cell>
          <cell r="DW483">
            <v>28.250581944444445</v>
          </cell>
          <cell r="DX483">
            <v>28.250581944444445</v>
          </cell>
          <cell r="DY483">
            <v>28.250581944444445</v>
          </cell>
          <cell r="DZ483">
            <v>28.250581944444445</v>
          </cell>
          <cell r="EA483">
            <v>28.250581944444445</v>
          </cell>
          <cell r="EC483">
            <v>8.3494583333333328</v>
          </cell>
          <cell r="ED483">
            <v>8.3494583333333328</v>
          </cell>
          <cell r="EE483">
            <v>8.3494583333333328</v>
          </cell>
          <cell r="EF483">
            <v>8.3494583333333328</v>
          </cell>
          <cell r="EG483">
            <v>8.3494583333333328</v>
          </cell>
          <cell r="EH483">
            <v>8.4751745833333327</v>
          </cell>
          <cell r="EI483">
            <v>8.4751745833333327</v>
          </cell>
          <cell r="EJ483">
            <v>8.4751745833333327</v>
          </cell>
          <cell r="EK483">
            <v>8.4751745833333327</v>
          </cell>
          <cell r="EL483">
            <v>8.4751745833333327</v>
          </cell>
          <cell r="EM483">
            <v>8.4751745833333327</v>
          </cell>
          <cell r="EN483">
            <v>8.4751745833333327</v>
          </cell>
          <cell r="EP483">
            <v>55.663055555555559</v>
          </cell>
          <cell r="EQ483">
            <v>55.663055555555559</v>
          </cell>
          <cell r="ER483">
            <v>55.663055555555559</v>
          </cell>
          <cell r="ES483">
            <v>55.663055555555559</v>
          </cell>
          <cell r="ET483">
            <v>55.663055555555559</v>
          </cell>
          <cell r="EU483">
            <v>56.50116388888889</v>
          </cell>
          <cell r="EV483">
            <v>56.50116388888889</v>
          </cell>
          <cell r="EW483">
            <v>56.50116388888889</v>
          </cell>
          <cell r="EX483">
            <v>56.50116388888889</v>
          </cell>
          <cell r="EY483">
            <v>56.50116388888889</v>
          </cell>
          <cell r="EZ483">
            <v>56.50116388888889</v>
          </cell>
          <cell r="FA483">
            <v>56.50116388888889</v>
          </cell>
          <cell r="FC483">
            <v>13.714500000000001</v>
          </cell>
          <cell r="FD483">
            <v>13.714500000000001</v>
          </cell>
          <cell r="FE483">
            <v>13.714500000000001</v>
          </cell>
          <cell r="FF483">
            <v>13.714500000000001</v>
          </cell>
          <cell r="FG483">
            <v>13.714500000000001</v>
          </cell>
          <cell r="FH483">
            <v>14.468797500000001</v>
          </cell>
          <cell r="FI483">
            <v>14.468797500000001</v>
          </cell>
          <cell r="FJ483">
            <v>14.468797500000001</v>
          </cell>
          <cell r="FK483">
            <v>14.468797500000001</v>
          </cell>
          <cell r="FL483">
            <v>14.468797500000001</v>
          </cell>
          <cell r="FM483">
            <v>14.468797500000001</v>
          </cell>
          <cell r="FN483">
            <v>14.468797500000001</v>
          </cell>
          <cell r="FP483">
            <v>12.343050000000002</v>
          </cell>
          <cell r="FQ483">
            <v>12.343050000000002</v>
          </cell>
          <cell r="FR483">
            <v>12.343050000000002</v>
          </cell>
          <cell r="FS483">
            <v>12.343050000000002</v>
          </cell>
          <cell r="FT483">
            <v>12.343050000000002</v>
          </cell>
          <cell r="FU483">
            <v>13.021917750000002</v>
          </cell>
          <cell r="FV483">
            <v>13.021917750000002</v>
          </cell>
          <cell r="FW483">
            <v>13.021917750000002</v>
          </cell>
          <cell r="FX483">
            <v>13.021917750000002</v>
          </cell>
          <cell r="FY483">
            <v>13.021917750000002</v>
          </cell>
          <cell r="FZ483">
            <v>13.021917750000002</v>
          </cell>
          <cell r="GA483">
            <v>13.021917750000002</v>
          </cell>
          <cell r="GC483">
            <v>5.5663055555555563E-2</v>
          </cell>
          <cell r="GD483">
            <v>5.5663055555555563E-2</v>
          </cell>
          <cell r="GE483">
            <v>5.5663055555555563E-2</v>
          </cell>
          <cell r="GF483">
            <v>5.5663055555555563E-2</v>
          </cell>
          <cell r="GG483">
            <v>5.5663055555555563E-2</v>
          </cell>
          <cell r="GH483">
            <v>5.6501163888888886E-2</v>
          </cell>
          <cell r="GI483">
            <v>5.6501163888888886E-2</v>
          </cell>
          <cell r="GJ483">
            <v>5.6501163888888886E-2</v>
          </cell>
          <cell r="GK483">
            <v>5.6501163888888886E-2</v>
          </cell>
          <cell r="GL483">
            <v>5.6501163888888886E-2</v>
          </cell>
          <cell r="GM483">
            <v>5.6501163888888886E-2</v>
          </cell>
          <cell r="GN483">
            <v>5.6501163888888886E-2</v>
          </cell>
        </row>
        <row r="484">
          <cell r="O484">
            <v>1</v>
          </cell>
          <cell r="P484"/>
          <cell r="Q484" t="str">
            <v>0832</v>
          </cell>
          <cell r="AP484">
            <v>182.86</v>
          </cell>
          <cell r="AQ484">
            <v>182.86</v>
          </cell>
          <cell r="AR484">
            <v>182.86</v>
          </cell>
          <cell r="AS484">
            <v>182.86</v>
          </cell>
          <cell r="AT484">
            <v>182.86</v>
          </cell>
          <cell r="AU484">
            <v>192.91730000000001</v>
          </cell>
          <cell r="AV484">
            <v>192.91730000000001</v>
          </cell>
          <cell r="AW484">
            <v>192.91730000000001</v>
          </cell>
          <cell r="AX484">
            <v>192.91730000000001</v>
          </cell>
          <cell r="AY484">
            <v>192.91730000000001</v>
          </cell>
          <cell r="AZ484">
            <v>192.91730000000001</v>
          </cell>
          <cell r="BA484">
            <v>192.91730000000001</v>
          </cell>
          <cell r="BC484">
            <v>0</v>
          </cell>
          <cell r="BD484">
            <v>0</v>
          </cell>
          <cell r="BE484">
            <v>0</v>
          </cell>
          <cell r="BF484">
            <v>0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P484">
            <v>0</v>
          </cell>
          <cell r="BQ484">
            <v>0</v>
          </cell>
          <cell r="BR484">
            <v>0</v>
          </cell>
          <cell r="BS484">
            <v>0</v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C484">
            <v>4.2015972222222224</v>
          </cell>
          <cell r="CD484">
            <v>4.2015972222222224</v>
          </cell>
          <cell r="CE484">
            <v>4.2015972222222224</v>
          </cell>
          <cell r="CF484">
            <v>4.2015972222222224</v>
          </cell>
          <cell r="CG484">
            <v>4.2015972222222224</v>
          </cell>
          <cell r="CH484">
            <v>4.285408055555556</v>
          </cell>
          <cell r="CI484">
            <v>4.285408055555556</v>
          </cell>
          <cell r="CJ484">
            <v>4.285408055555556</v>
          </cell>
          <cell r="CK484">
            <v>4.285408055555556</v>
          </cell>
          <cell r="CL484">
            <v>4.285408055555556</v>
          </cell>
          <cell r="CM484">
            <v>4.285408055555556</v>
          </cell>
          <cell r="CN484">
            <v>4.285408055555556</v>
          </cell>
          <cell r="DP484">
            <v>21.007986111111112</v>
          </cell>
          <cell r="DQ484">
            <v>21.007986111111112</v>
          </cell>
          <cell r="DR484">
            <v>21.007986111111112</v>
          </cell>
          <cell r="DS484">
            <v>21.007986111111112</v>
          </cell>
          <cell r="DT484">
            <v>21.007986111111112</v>
          </cell>
          <cell r="DU484">
            <v>21.427040277777778</v>
          </cell>
          <cell r="DV484">
            <v>21.427040277777778</v>
          </cell>
          <cell r="DW484">
            <v>21.427040277777778</v>
          </cell>
          <cell r="DX484">
            <v>21.427040277777778</v>
          </cell>
          <cell r="DY484">
            <v>21.427040277777778</v>
          </cell>
          <cell r="DZ484">
            <v>21.427040277777778</v>
          </cell>
          <cell r="EA484">
            <v>21.427040277777778</v>
          </cell>
          <cell r="EC484">
            <v>6.3023958333333328</v>
          </cell>
          <cell r="ED484">
            <v>6.3023958333333328</v>
          </cell>
          <cell r="EE484">
            <v>6.3023958333333328</v>
          </cell>
          <cell r="EF484">
            <v>6.3023958333333328</v>
          </cell>
          <cell r="EG484">
            <v>6.3023958333333328</v>
          </cell>
          <cell r="EH484">
            <v>6.4281120833333327</v>
          </cell>
          <cell r="EI484">
            <v>6.4281120833333327</v>
          </cell>
          <cell r="EJ484">
            <v>6.4281120833333327</v>
          </cell>
          <cell r="EK484">
            <v>6.4281120833333327</v>
          </cell>
          <cell r="EL484">
            <v>6.4281120833333327</v>
          </cell>
          <cell r="EM484">
            <v>6.4281120833333327</v>
          </cell>
          <cell r="EN484">
            <v>6.4281120833333327</v>
          </cell>
          <cell r="EP484">
            <v>42.015972222222224</v>
          </cell>
          <cell r="EQ484">
            <v>42.015972222222224</v>
          </cell>
          <cell r="ER484">
            <v>42.015972222222224</v>
          </cell>
          <cell r="ES484">
            <v>42.015972222222224</v>
          </cell>
          <cell r="ET484">
            <v>42.015972222222224</v>
          </cell>
          <cell r="EU484">
            <v>42.854080555555555</v>
          </cell>
          <cell r="EV484">
            <v>42.854080555555555</v>
          </cell>
          <cell r="EW484">
            <v>42.854080555555555</v>
          </cell>
          <cell r="EX484">
            <v>42.854080555555555</v>
          </cell>
          <cell r="EY484">
            <v>42.854080555555555</v>
          </cell>
          <cell r="EZ484">
            <v>42.854080555555555</v>
          </cell>
          <cell r="FA484">
            <v>42.854080555555555</v>
          </cell>
          <cell r="FC484">
            <v>13.714500000000001</v>
          </cell>
          <cell r="FD484">
            <v>13.714500000000001</v>
          </cell>
          <cell r="FE484">
            <v>13.714500000000001</v>
          </cell>
          <cell r="FF484">
            <v>13.714500000000001</v>
          </cell>
          <cell r="FG484">
            <v>13.714500000000001</v>
          </cell>
          <cell r="FH484">
            <v>14.468797500000001</v>
          </cell>
          <cell r="FI484">
            <v>14.468797500000001</v>
          </cell>
          <cell r="FJ484">
            <v>14.468797500000001</v>
          </cell>
          <cell r="FK484">
            <v>14.468797500000001</v>
          </cell>
          <cell r="FL484">
            <v>14.468797500000001</v>
          </cell>
          <cell r="FM484">
            <v>14.468797500000001</v>
          </cell>
          <cell r="FN484">
            <v>14.468797500000001</v>
          </cell>
          <cell r="FP484">
            <v>12.343050000000002</v>
          </cell>
          <cell r="FQ484">
            <v>12.343050000000002</v>
          </cell>
          <cell r="FR484">
            <v>12.343050000000002</v>
          </cell>
          <cell r="FS484">
            <v>12.343050000000002</v>
          </cell>
          <cell r="FT484">
            <v>12.343050000000002</v>
          </cell>
          <cell r="FU484">
            <v>13.021917750000002</v>
          </cell>
          <cell r="FV484">
            <v>13.021917750000002</v>
          </cell>
          <cell r="FW484">
            <v>13.021917750000002</v>
          </cell>
          <cell r="FX484">
            <v>13.021917750000002</v>
          </cell>
          <cell r="FY484">
            <v>13.021917750000002</v>
          </cell>
          <cell r="FZ484">
            <v>13.021917750000002</v>
          </cell>
          <cell r="GA484">
            <v>13.021917750000002</v>
          </cell>
          <cell r="GC484">
            <v>4.2015972222222225E-2</v>
          </cell>
          <cell r="GD484">
            <v>4.2015972222222225E-2</v>
          </cell>
          <cell r="GE484">
            <v>4.2015972222222225E-2</v>
          </cell>
          <cell r="GF484">
            <v>4.2015972222222225E-2</v>
          </cell>
          <cell r="GG484">
            <v>4.2015972222222225E-2</v>
          </cell>
          <cell r="GH484">
            <v>4.2854080555555563E-2</v>
          </cell>
          <cell r="GI484">
            <v>4.2854080555555563E-2</v>
          </cell>
          <cell r="GJ484">
            <v>4.2854080555555563E-2</v>
          </cell>
          <cell r="GK484">
            <v>4.2854080555555563E-2</v>
          </cell>
          <cell r="GL484">
            <v>4.2854080555555563E-2</v>
          </cell>
          <cell r="GM484">
            <v>4.2854080555555563E-2</v>
          </cell>
          <cell r="GN484">
            <v>4.2854080555555563E-2</v>
          </cell>
        </row>
        <row r="485">
          <cell r="O485">
            <v>1</v>
          </cell>
          <cell r="P485"/>
          <cell r="Q485" t="str">
            <v>0832</v>
          </cell>
          <cell r="AP485">
            <v>182.86</v>
          </cell>
          <cell r="AQ485">
            <v>182.86</v>
          </cell>
          <cell r="AR485">
            <v>182.86</v>
          </cell>
          <cell r="AS485">
            <v>182.86</v>
          </cell>
          <cell r="AT485">
            <v>182.86</v>
          </cell>
          <cell r="AU485">
            <v>192.91730000000001</v>
          </cell>
          <cell r="AV485">
            <v>192.91730000000001</v>
          </cell>
          <cell r="AW485">
            <v>192.91730000000001</v>
          </cell>
          <cell r="AX485">
            <v>192.91730000000001</v>
          </cell>
          <cell r="AY485">
            <v>192.91730000000001</v>
          </cell>
          <cell r="AZ485">
            <v>192.91730000000001</v>
          </cell>
          <cell r="BA485">
            <v>192.91730000000001</v>
          </cell>
          <cell r="BC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0</v>
          </cell>
          <cell r="BJ485">
            <v>0</v>
          </cell>
          <cell r="BK485">
            <v>0</v>
          </cell>
          <cell r="BL485">
            <v>0</v>
          </cell>
          <cell r="BM485">
            <v>0</v>
          </cell>
          <cell r="BN485">
            <v>0</v>
          </cell>
          <cell r="BP485">
            <v>0</v>
          </cell>
          <cell r="BQ485">
            <v>0</v>
          </cell>
          <cell r="BR485">
            <v>0</v>
          </cell>
          <cell r="BS485">
            <v>0</v>
          </cell>
          <cell r="BT485">
            <v>0</v>
          </cell>
          <cell r="BU485">
            <v>0</v>
          </cell>
          <cell r="BV485">
            <v>0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C485">
            <v>9.8450972222222237</v>
          </cell>
          <cell r="CD485">
            <v>9.8450972222222237</v>
          </cell>
          <cell r="CE485">
            <v>9.8450972222222237</v>
          </cell>
          <cell r="CF485">
            <v>9.8450972222222237</v>
          </cell>
          <cell r="CG485">
            <v>9.8450972222222237</v>
          </cell>
          <cell r="CH485">
            <v>9.9289080555555582</v>
          </cell>
          <cell r="CI485">
            <v>9.9289080555555582</v>
          </cell>
          <cell r="CJ485">
            <v>9.9289080555555582</v>
          </cell>
          <cell r="CK485">
            <v>9.9289080555555582</v>
          </cell>
          <cell r="CL485">
            <v>9.9289080555555582</v>
          </cell>
          <cell r="CM485">
            <v>9.9289080555555582</v>
          </cell>
          <cell r="CN485">
            <v>9.9289080555555582</v>
          </cell>
          <cell r="DP485">
            <v>49.225486111111117</v>
          </cell>
          <cell r="DQ485">
            <v>49.225486111111117</v>
          </cell>
          <cell r="DR485">
            <v>49.225486111111117</v>
          </cell>
          <cell r="DS485">
            <v>49.225486111111117</v>
          </cell>
          <cell r="DT485">
            <v>49.225486111111117</v>
          </cell>
          <cell r="DU485">
            <v>49.644540277777786</v>
          </cell>
          <cell r="DV485">
            <v>49.644540277777786</v>
          </cell>
          <cell r="DW485">
            <v>49.644540277777786</v>
          </cell>
          <cell r="DX485">
            <v>49.644540277777786</v>
          </cell>
          <cell r="DY485">
            <v>49.644540277777786</v>
          </cell>
          <cell r="DZ485">
            <v>49.644540277777786</v>
          </cell>
          <cell r="EA485">
            <v>49.644540277777786</v>
          </cell>
          <cell r="EC485">
            <v>14.767645833333335</v>
          </cell>
          <cell r="ED485">
            <v>14.767645833333335</v>
          </cell>
          <cell r="EE485">
            <v>14.767645833333335</v>
          </cell>
          <cell r="EF485">
            <v>14.767645833333335</v>
          </cell>
          <cell r="EG485">
            <v>14.767645833333335</v>
          </cell>
          <cell r="EH485">
            <v>14.893362083333335</v>
          </cell>
          <cell r="EI485">
            <v>14.893362083333335</v>
          </cell>
          <cell r="EJ485">
            <v>14.893362083333335</v>
          </cell>
          <cell r="EK485">
            <v>14.893362083333335</v>
          </cell>
          <cell r="EL485">
            <v>14.893362083333335</v>
          </cell>
          <cell r="EM485">
            <v>14.893362083333335</v>
          </cell>
          <cell r="EN485">
            <v>14.893362083333335</v>
          </cell>
          <cell r="EP485">
            <v>98.450972222222234</v>
          </cell>
          <cell r="EQ485">
            <v>98.450972222222234</v>
          </cell>
          <cell r="ER485">
            <v>98.450972222222234</v>
          </cell>
          <cell r="ES485">
            <v>98.450972222222234</v>
          </cell>
          <cell r="ET485">
            <v>98.450972222222234</v>
          </cell>
          <cell r="EU485">
            <v>99.289080555555572</v>
          </cell>
          <cell r="EV485">
            <v>99.289080555555572</v>
          </cell>
          <cell r="EW485">
            <v>99.289080555555572</v>
          </cell>
          <cell r="EX485">
            <v>99.289080555555572</v>
          </cell>
          <cell r="EY485">
            <v>99.289080555555572</v>
          </cell>
          <cell r="EZ485">
            <v>99.289080555555572</v>
          </cell>
          <cell r="FA485">
            <v>99.289080555555572</v>
          </cell>
          <cell r="FC485">
            <v>13.714500000000001</v>
          </cell>
          <cell r="FD485">
            <v>13.714500000000001</v>
          </cell>
          <cell r="FE485">
            <v>13.714500000000001</v>
          </cell>
          <cell r="FF485">
            <v>13.714500000000001</v>
          </cell>
          <cell r="FG485">
            <v>13.714500000000001</v>
          </cell>
          <cell r="FH485">
            <v>14.468797500000001</v>
          </cell>
          <cell r="FI485">
            <v>14.468797500000001</v>
          </cell>
          <cell r="FJ485">
            <v>14.468797500000001</v>
          </cell>
          <cell r="FK485">
            <v>14.468797500000001</v>
          </cell>
          <cell r="FL485">
            <v>14.468797500000001</v>
          </cell>
          <cell r="FM485">
            <v>14.468797500000001</v>
          </cell>
          <cell r="FN485">
            <v>14.468797500000001</v>
          </cell>
          <cell r="FP485">
            <v>12.343050000000002</v>
          </cell>
          <cell r="FQ485">
            <v>12.343050000000002</v>
          </cell>
          <cell r="FR485">
            <v>12.343050000000002</v>
          </cell>
          <cell r="FS485">
            <v>12.343050000000002</v>
          </cell>
          <cell r="FT485">
            <v>12.343050000000002</v>
          </cell>
          <cell r="FU485">
            <v>13.021917750000002</v>
          </cell>
          <cell r="FV485">
            <v>13.021917750000002</v>
          </cell>
          <cell r="FW485">
            <v>13.021917750000002</v>
          </cell>
          <cell r="FX485">
            <v>13.021917750000002</v>
          </cell>
          <cell r="FY485">
            <v>13.021917750000002</v>
          </cell>
          <cell r="FZ485">
            <v>13.021917750000002</v>
          </cell>
          <cell r="GA485">
            <v>13.021917750000002</v>
          </cell>
          <cell r="GC485">
            <v>9.8450972222222238E-2</v>
          </cell>
          <cell r="GD485">
            <v>9.8450972222222238E-2</v>
          </cell>
          <cell r="GE485">
            <v>9.8450972222222238E-2</v>
          </cell>
          <cell r="GF485">
            <v>9.8450972222222238E-2</v>
          </cell>
          <cell r="GG485">
            <v>9.8450972222222238E-2</v>
          </cell>
          <cell r="GH485">
            <v>9.9289080555555589E-2</v>
          </cell>
          <cell r="GI485">
            <v>9.9289080555555589E-2</v>
          </cell>
          <cell r="GJ485">
            <v>9.9289080555555589E-2</v>
          </cell>
          <cell r="GK485">
            <v>9.9289080555555589E-2</v>
          </cell>
          <cell r="GL485">
            <v>9.9289080555555589E-2</v>
          </cell>
          <cell r="GM485">
            <v>9.9289080555555589E-2</v>
          </cell>
          <cell r="GN485">
            <v>9.9289080555555589E-2</v>
          </cell>
        </row>
        <row r="486">
          <cell r="O486">
            <v>1</v>
          </cell>
          <cell r="P486"/>
          <cell r="Q486" t="str">
            <v>0832</v>
          </cell>
          <cell r="AP486">
            <v>182.86</v>
          </cell>
          <cell r="AQ486">
            <v>182.86</v>
          </cell>
          <cell r="AR486">
            <v>182.86</v>
          </cell>
          <cell r="AS486">
            <v>182.86</v>
          </cell>
          <cell r="AT486">
            <v>182.86</v>
          </cell>
          <cell r="AU486">
            <v>192.91730000000001</v>
          </cell>
          <cell r="AV486">
            <v>192.91730000000001</v>
          </cell>
          <cell r="AW486">
            <v>192.91730000000001</v>
          </cell>
          <cell r="AX486">
            <v>192.91730000000001</v>
          </cell>
          <cell r="AY486">
            <v>192.91730000000001</v>
          </cell>
          <cell r="AZ486">
            <v>192.91730000000001</v>
          </cell>
          <cell r="BA486">
            <v>192.91730000000001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C486">
            <v>6.6470416666666665</v>
          </cell>
          <cell r="CD486">
            <v>6.6470416666666665</v>
          </cell>
          <cell r="CE486">
            <v>6.6470416666666665</v>
          </cell>
          <cell r="CF486">
            <v>6.6470416666666665</v>
          </cell>
          <cell r="CG486">
            <v>6.6470416666666665</v>
          </cell>
          <cell r="CH486">
            <v>6.7308525000000001</v>
          </cell>
          <cell r="CI486">
            <v>6.7308525000000001</v>
          </cell>
          <cell r="CJ486">
            <v>6.7308525000000001</v>
          </cell>
          <cell r="CK486">
            <v>6.7308525000000001</v>
          </cell>
          <cell r="CL486">
            <v>6.7308525000000001</v>
          </cell>
          <cell r="CM486">
            <v>6.7308525000000001</v>
          </cell>
          <cell r="CN486">
            <v>6.7308525000000001</v>
          </cell>
          <cell r="DP486">
            <v>33.235208333333333</v>
          </cell>
          <cell r="DQ486">
            <v>33.235208333333333</v>
          </cell>
          <cell r="DR486">
            <v>33.235208333333333</v>
          </cell>
          <cell r="DS486">
            <v>33.235208333333333</v>
          </cell>
          <cell r="DT486">
            <v>33.235208333333333</v>
          </cell>
          <cell r="DU486">
            <v>33.654262499999994</v>
          </cell>
          <cell r="DV486">
            <v>33.654262499999994</v>
          </cell>
          <cell r="DW486">
            <v>33.654262499999994</v>
          </cell>
          <cell r="DX486">
            <v>33.654262499999994</v>
          </cell>
          <cell r="DY486">
            <v>33.654262499999994</v>
          </cell>
          <cell r="DZ486">
            <v>33.654262499999994</v>
          </cell>
          <cell r="EA486">
            <v>33.654262499999994</v>
          </cell>
          <cell r="EC486">
            <v>9.9705624999999998</v>
          </cell>
          <cell r="ED486">
            <v>9.9705624999999998</v>
          </cell>
          <cell r="EE486">
            <v>9.9705624999999998</v>
          </cell>
          <cell r="EF486">
            <v>9.9705624999999998</v>
          </cell>
          <cell r="EG486">
            <v>9.9705624999999998</v>
          </cell>
          <cell r="EH486">
            <v>10.096278749999998</v>
          </cell>
          <cell r="EI486">
            <v>10.096278749999998</v>
          </cell>
          <cell r="EJ486">
            <v>10.096278749999998</v>
          </cell>
          <cell r="EK486">
            <v>10.096278749999998</v>
          </cell>
          <cell r="EL486">
            <v>10.096278749999998</v>
          </cell>
          <cell r="EM486">
            <v>10.096278749999998</v>
          </cell>
          <cell r="EN486">
            <v>10.096278749999998</v>
          </cell>
          <cell r="EP486">
            <v>66.470416666666665</v>
          </cell>
          <cell r="EQ486">
            <v>66.470416666666665</v>
          </cell>
          <cell r="ER486">
            <v>66.470416666666665</v>
          </cell>
          <cell r="ES486">
            <v>66.470416666666665</v>
          </cell>
          <cell r="ET486">
            <v>66.470416666666665</v>
          </cell>
          <cell r="EU486">
            <v>67.308524999999989</v>
          </cell>
          <cell r="EV486">
            <v>67.308524999999989</v>
          </cell>
          <cell r="EW486">
            <v>67.308524999999989</v>
          </cell>
          <cell r="EX486">
            <v>67.308524999999989</v>
          </cell>
          <cell r="EY486">
            <v>67.308524999999989</v>
          </cell>
          <cell r="EZ486">
            <v>67.308524999999989</v>
          </cell>
          <cell r="FA486">
            <v>67.308524999999989</v>
          </cell>
          <cell r="FC486">
            <v>13.714500000000001</v>
          </cell>
          <cell r="FD486">
            <v>13.714500000000001</v>
          </cell>
          <cell r="FE486">
            <v>13.714500000000001</v>
          </cell>
          <cell r="FF486">
            <v>13.714500000000001</v>
          </cell>
          <cell r="FG486">
            <v>13.714500000000001</v>
          </cell>
          <cell r="FH486">
            <v>14.468797500000001</v>
          </cell>
          <cell r="FI486">
            <v>14.468797500000001</v>
          </cell>
          <cell r="FJ486">
            <v>14.468797500000001</v>
          </cell>
          <cell r="FK486">
            <v>14.468797500000001</v>
          </cell>
          <cell r="FL486">
            <v>14.468797500000001</v>
          </cell>
          <cell r="FM486">
            <v>14.468797500000001</v>
          </cell>
          <cell r="FN486">
            <v>14.468797500000001</v>
          </cell>
          <cell r="FP486">
            <v>12.343050000000002</v>
          </cell>
          <cell r="FQ486">
            <v>12.343050000000002</v>
          </cell>
          <cell r="FR486">
            <v>12.343050000000002</v>
          </cell>
          <cell r="FS486">
            <v>12.343050000000002</v>
          </cell>
          <cell r="FT486">
            <v>12.343050000000002</v>
          </cell>
          <cell r="FU486">
            <v>13.021917750000002</v>
          </cell>
          <cell r="FV486">
            <v>13.021917750000002</v>
          </cell>
          <cell r="FW486">
            <v>13.021917750000002</v>
          </cell>
          <cell r="FX486">
            <v>13.021917750000002</v>
          </cell>
          <cell r="FY486">
            <v>13.021917750000002</v>
          </cell>
          <cell r="FZ486">
            <v>13.021917750000002</v>
          </cell>
          <cell r="GA486">
            <v>13.021917750000002</v>
          </cell>
          <cell r="GC486">
            <v>6.6470416666666671E-2</v>
          </cell>
          <cell r="GD486">
            <v>6.6470416666666671E-2</v>
          </cell>
          <cell r="GE486">
            <v>6.6470416666666671E-2</v>
          </cell>
          <cell r="GF486">
            <v>6.6470416666666671E-2</v>
          </cell>
          <cell r="GG486">
            <v>6.6470416666666671E-2</v>
          </cell>
          <cell r="GH486">
            <v>6.7308525000000008E-2</v>
          </cell>
          <cell r="GI486">
            <v>6.7308525000000008E-2</v>
          </cell>
          <cell r="GJ486">
            <v>6.7308525000000008E-2</v>
          </cell>
          <cell r="GK486">
            <v>6.7308525000000008E-2</v>
          </cell>
          <cell r="GL486">
            <v>6.7308525000000008E-2</v>
          </cell>
          <cell r="GM486">
            <v>6.7308525000000008E-2</v>
          </cell>
          <cell r="GN486">
            <v>6.7308525000000008E-2</v>
          </cell>
        </row>
        <row r="487">
          <cell r="O487">
            <v>1</v>
          </cell>
          <cell r="P487"/>
          <cell r="Q487" t="str">
            <v>0832</v>
          </cell>
          <cell r="AP487">
            <v>182.86</v>
          </cell>
          <cell r="AQ487">
            <v>182.86</v>
          </cell>
          <cell r="AR487">
            <v>182.86</v>
          </cell>
          <cell r="AS487">
            <v>182.86</v>
          </cell>
          <cell r="AT487">
            <v>182.86</v>
          </cell>
          <cell r="AU487">
            <v>192.91730000000001</v>
          </cell>
          <cell r="AV487">
            <v>192.91730000000001</v>
          </cell>
          <cell r="AW487">
            <v>192.91730000000001</v>
          </cell>
          <cell r="AX487">
            <v>192.91730000000001</v>
          </cell>
          <cell r="AY487">
            <v>192.91730000000001</v>
          </cell>
          <cell r="AZ487">
            <v>192.91730000000001</v>
          </cell>
          <cell r="BA487">
            <v>192.91730000000001</v>
          </cell>
          <cell r="BC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0</v>
          </cell>
          <cell r="BL487">
            <v>0</v>
          </cell>
          <cell r="BM487">
            <v>0</v>
          </cell>
          <cell r="BN487">
            <v>0</v>
          </cell>
          <cell r="BP487">
            <v>0</v>
          </cell>
          <cell r="BQ487">
            <v>0</v>
          </cell>
          <cell r="BR487">
            <v>0</v>
          </cell>
          <cell r="BS487">
            <v>0</v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C487">
            <v>6.7349166666666678</v>
          </cell>
          <cell r="CD487">
            <v>6.7349166666666678</v>
          </cell>
          <cell r="CE487">
            <v>6.7349166666666678</v>
          </cell>
          <cell r="CF487">
            <v>6.7349166666666678</v>
          </cell>
          <cell r="CG487">
            <v>6.7349166666666678</v>
          </cell>
          <cell r="CH487">
            <v>6.8187275000000005</v>
          </cell>
          <cell r="CI487">
            <v>6.8187275000000005</v>
          </cell>
          <cell r="CJ487">
            <v>6.8187275000000005</v>
          </cell>
          <cell r="CK487">
            <v>6.8187275000000005</v>
          </cell>
          <cell r="CL487">
            <v>6.8187275000000005</v>
          </cell>
          <cell r="CM487">
            <v>6.8187275000000005</v>
          </cell>
          <cell r="CN487">
            <v>6.8187275000000005</v>
          </cell>
          <cell r="DP487">
            <v>33.674583333333338</v>
          </cell>
          <cell r="DQ487">
            <v>33.674583333333338</v>
          </cell>
          <cell r="DR487">
            <v>33.674583333333338</v>
          </cell>
          <cell r="DS487">
            <v>33.674583333333338</v>
          </cell>
          <cell r="DT487">
            <v>33.674583333333338</v>
          </cell>
          <cell r="DU487">
            <v>34.0936375</v>
          </cell>
          <cell r="DV487">
            <v>34.0936375</v>
          </cell>
          <cell r="DW487">
            <v>34.0936375</v>
          </cell>
          <cell r="DX487">
            <v>34.0936375</v>
          </cell>
          <cell r="DY487">
            <v>34.0936375</v>
          </cell>
          <cell r="DZ487">
            <v>34.0936375</v>
          </cell>
          <cell r="EA487">
            <v>34.0936375</v>
          </cell>
          <cell r="EC487">
            <v>10.102375</v>
          </cell>
          <cell r="ED487">
            <v>10.102375</v>
          </cell>
          <cell r="EE487">
            <v>10.102375</v>
          </cell>
          <cell r="EF487">
            <v>10.102375</v>
          </cell>
          <cell r="EG487">
            <v>10.102375</v>
          </cell>
          <cell r="EH487">
            <v>10.22809125</v>
          </cell>
          <cell r="EI487">
            <v>10.22809125</v>
          </cell>
          <cell r="EJ487">
            <v>10.22809125</v>
          </cell>
          <cell r="EK487">
            <v>10.22809125</v>
          </cell>
          <cell r="EL487">
            <v>10.22809125</v>
          </cell>
          <cell r="EM487">
            <v>10.22809125</v>
          </cell>
          <cell r="EN487">
            <v>10.22809125</v>
          </cell>
          <cell r="EP487">
            <v>67.349166666666676</v>
          </cell>
          <cell r="EQ487">
            <v>67.349166666666676</v>
          </cell>
          <cell r="ER487">
            <v>67.349166666666676</v>
          </cell>
          <cell r="ES487">
            <v>67.349166666666676</v>
          </cell>
          <cell r="ET487">
            <v>67.349166666666676</v>
          </cell>
          <cell r="EU487">
            <v>68.187275</v>
          </cell>
          <cell r="EV487">
            <v>68.187275</v>
          </cell>
          <cell r="EW487">
            <v>68.187275</v>
          </cell>
          <cell r="EX487">
            <v>68.187275</v>
          </cell>
          <cell r="EY487">
            <v>68.187275</v>
          </cell>
          <cell r="EZ487">
            <v>68.187275</v>
          </cell>
          <cell r="FA487">
            <v>68.187275</v>
          </cell>
          <cell r="FC487">
            <v>13.714500000000001</v>
          </cell>
          <cell r="FD487">
            <v>13.714500000000001</v>
          </cell>
          <cell r="FE487">
            <v>13.714500000000001</v>
          </cell>
          <cell r="FF487">
            <v>13.714500000000001</v>
          </cell>
          <cell r="FG487">
            <v>13.714500000000001</v>
          </cell>
          <cell r="FH487">
            <v>14.468797500000001</v>
          </cell>
          <cell r="FI487">
            <v>14.468797500000001</v>
          </cell>
          <cell r="FJ487">
            <v>14.468797500000001</v>
          </cell>
          <cell r="FK487">
            <v>14.468797500000001</v>
          </cell>
          <cell r="FL487">
            <v>14.468797500000001</v>
          </cell>
          <cell r="FM487">
            <v>14.468797500000001</v>
          </cell>
          <cell r="FN487">
            <v>14.468797500000001</v>
          </cell>
          <cell r="FP487">
            <v>12.343050000000002</v>
          </cell>
          <cell r="FQ487">
            <v>12.343050000000002</v>
          </cell>
          <cell r="FR487">
            <v>12.343050000000002</v>
          </cell>
          <cell r="FS487">
            <v>12.343050000000002</v>
          </cell>
          <cell r="FT487">
            <v>12.343050000000002</v>
          </cell>
          <cell r="FU487">
            <v>13.021917750000002</v>
          </cell>
          <cell r="FV487">
            <v>13.021917750000002</v>
          </cell>
          <cell r="FW487">
            <v>13.021917750000002</v>
          </cell>
          <cell r="FX487">
            <v>13.021917750000002</v>
          </cell>
          <cell r="FY487">
            <v>13.021917750000002</v>
          </cell>
          <cell r="FZ487">
            <v>13.021917750000002</v>
          </cell>
          <cell r="GA487">
            <v>13.021917750000002</v>
          </cell>
          <cell r="GC487">
            <v>6.7349166666666682E-2</v>
          </cell>
          <cell r="GD487">
            <v>6.7349166666666682E-2</v>
          </cell>
          <cell r="GE487">
            <v>6.7349166666666682E-2</v>
          </cell>
          <cell r="GF487">
            <v>6.7349166666666682E-2</v>
          </cell>
          <cell r="GG487">
            <v>6.7349166666666682E-2</v>
          </cell>
          <cell r="GH487">
            <v>6.8187275000000006E-2</v>
          </cell>
          <cell r="GI487">
            <v>6.8187275000000006E-2</v>
          </cell>
          <cell r="GJ487">
            <v>6.8187275000000006E-2</v>
          </cell>
          <cell r="GK487">
            <v>6.8187275000000006E-2</v>
          </cell>
          <cell r="GL487">
            <v>6.8187275000000006E-2</v>
          </cell>
          <cell r="GM487">
            <v>6.8187275000000006E-2</v>
          </cell>
          <cell r="GN487">
            <v>6.8187275000000006E-2</v>
          </cell>
        </row>
        <row r="488">
          <cell r="O488">
            <v>1</v>
          </cell>
          <cell r="P488"/>
          <cell r="Q488" t="str">
            <v>0832</v>
          </cell>
          <cell r="AP488">
            <v>182.86</v>
          </cell>
          <cell r="AQ488">
            <v>182.86</v>
          </cell>
          <cell r="AR488">
            <v>182.86</v>
          </cell>
          <cell r="AS488">
            <v>182.86</v>
          </cell>
          <cell r="AT488">
            <v>182.86</v>
          </cell>
          <cell r="AU488">
            <v>192.91730000000001</v>
          </cell>
          <cell r="AV488">
            <v>192.91730000000001</v>
          </cell>
          <cell r="AW488">
            <v>192.91730000000001</v>
          </cell>
          <cell r="AX488">
            <v>192.91730000000001</v>
          </cell>
          <cell r="AY488">
            <v>192.91730000000001</v>
          </cell>
          <cell r="AZ488">
            <v>192.91730000000001</v>
          </cell>
          <cell r="BA488">
            <v>192.91730000000001</v>
          </cell>
          <cell r="BC488">
            <v>0</v>
          </cell>
          <cell r="BD488">
            <v>0</v>
          </cell>
          <cell r="BE488">
            <v>0</v>
          </cell>
          <cell r="BF488">
            <v>0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0</v>
          </cell>
          <cell r="BM488">
            <v>0</v>
          </cell>
          <cell r="BN488">
            <v>0</v>
          </cell>
          <cell r="BP488">
            <v>0</v>
          </cell>
          <cell r="BQ488">
            <v>0</v>
          </cell>
          <cell r="BR488">
            <v>0</v>
          </cell>
          <cell r="BS488">
            <v>0</v>
          </cell>
          <cell r="BT488">
            <v>0</v>
          </cell>
          <cell r="BU488">
            <v>0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C488">
            <v>5.1520833333333336</v>
          </cell>
          <cell r="CD488">
            <v>5.1520833333333336</v>
          </cell>
          <cell r="CE488">
            <v>5.1520833333333336</v>
          </cell>
          <cell r="CF488">
            <v>5.1520833333333336</v>
          </cell>
          <cell r="CG488">
            <v>5.1520833333333336</v>
          </cell>
          <cell r="CH488">
            <v>5.2358941666666672</v>
          </cell>
          <cell r="CI488">
            <v>5.2358941666666672</v>
          </cell>
          <cell r="CJ488">
            <v>5.2358941666666672</v>
          </cell>
          <cell r="CK488">
            <v>5.2358941666666672</v>
          </cell>
          <cell r="CL488">
            <v>5.2358941666666672</v>
          </cell>
          <cell r="CM488">
            <v>5.2358941666666672</v>
          </cell>
          <cell r="CN488">
            <v>5.2358941666666672</v>
          </cell>
          <cell r="DP488">
            <v>25.760416666666668</v>
          </cell>
          <cell r="DQ488">
            <v>25.760416666666668</v>
          </cell>
          <cell r="DR488">
            <v>25.760416666666668</v>
          </cell>
          <cell r="DS488">
            <v>25.760416666666668</v>
          </cell>
          <cell r="DT488">
            <v>25.760416666666668</v>
          </cell>
          <cell r="DU488">
            <v>26.179470833333337</v>
          </cell>
          <cell r="DV488">
            <v>26.179470833333337</v>
          </cell>
          <cell r="DW488">
            <v>26.179470833333337</v>
          </cell>
          <cell r="DX488">
            <v>26.179470833333337</v>
          </cell>
          <cell r="DY488">
            <v>26.179470833333337</v>
          </cell>
          <cell r="DZ488">
            <v>26.179470833333337</v>
          </cell>
          <cell r="EA488">
            <v>26.179470833333337</v>
          </cell>
          <cell r="EC488">
            <v>7.7281249999999995</v>
          </cell>
          <cell r="ED488">
            <v>7.7281249999999995</v>
          </cell>
          <cell r="EE488">
            <v>7.7281249999999995</v>
          </cell>
          <cell r="EF488">
            <v>7.7281249999999995</v>
          </cell>
          <cell r="EG488">
            <v>7.7281249999999995</v>
          </cell>
          <cell r="EH488">
            <v>7.8538412500000012</v>
          </cell>
          <cell r="EI488">
            <v>7.8538412500000012</v>
          </cell>
          <cell r="EJ488">
            <v>7.8538412500000012</v>
          </cell>
          <cell r="EK488">
            <v>7.8538412500000012</v>
          </cell>
          <cell r="EL488">
            <v>7.8538412500000012</v>
          </cell>
          <cell r="EM488">
            <v>7.8538412500000012</v>
          </cell>
          <cell r="EN488">
            <v>7.8538412500000012</v>
          </cell>
          <cell r="EP488">
            <v>51.520833333333336</v>
          </cell>
          <cell r="EQ488">
            <v>51.520833333333336</v>
          </cell>
          <cell r="ER488">
            <v>51.520833333333336</v>
          </cell>
          <cell r="ES488">
            <v>51.520833333333336</v>
          </cell>
          <cell r="ET488">
            <v>51.520833333333336</v>
          </cell>
          <cell r="EU488">
            <v>52.358941666666674</v>
          </cell>
          <cell r="EV488">
            <v>52.358941666666674</v>
          </cell>
          <cell r="EW488">
            <v>52.358941666666674</v>
          </cell>
          <cell r="EX488">
            <v>52.358941666666674</v>
          </cell>
          <cell r="EY488">
            <v>52.358941666666674</v>
          </cell>
          <cell r="EZ488">
            <v>52.358941666666674</v>
          </cell>
          <cell r="FA488">
            <v>52.358941666666674</v>
          </cell>
          <cell r="FC488">
            <v>13.714500000000001</v>
          </cell>
          <cell r="FD488">
            <v>13.714500000000001</v>
          </cell>
          <cell r="FE488">
            <v>13.714500000000001</v>
          </cell>
          <cell r="FF488">
            <v>13.714500000000001</v>
          </cell>
          <cell r="FG488">
            <v>13.714500000000001</v>
          </cell>
          <cell r="FH488">
            <v>14.468797500000001</v>
          </cell>
          <cell r="FI488">
            <v>14.468797500000001</v>
          </cell>
          <cell r="FJ488">
            <v>14.468797500000001</v>
          </cell>
          <cell r="FK488">
            <v>14.468797500000001</v>
          </cell>
          <cell r="FL488">
            <v>14.468797500000001</v>
          </cell>
          <cell r="FM488">
            <v>14.468797500000001</v>
          </cell>
          <cell r="FN488">
            <v>14.468797500000001</v>
          </cell>
          <cell r="FP488">
            <v>12.343050000000002</v>
          </cell>
          <cell r="FQ488">
            <v>12.343050000000002</v>
          </cell>
          <cell r="FR488">
            <v>12.343050000000002</v>
          </cell>
          <cell r="FS488">
            <v>12.343050000000002</v>
          </cell>
          <cell r="FT488">
            <v>12.343050000000002</v>
          </cell>
          <cell r="FU488">
            <v>13.021917750000002</v>
          </cell>
          <cell r="FV488">
            <v>13.021917750000002</v>
          </cell>
          <cell r="FW488">
            <v>13.021917750000002</v>
          </cell>
          <cell r="FX488">
            <v>13.021917750000002</v>
          </cell>
          <cell r="FY488">
            <v>13.021917750000002</v>
          </cell>
          <cell r="FZ488">
            <v>13.021917750000002</v>
          </cell>
          <cell r="GA488">
            <v>13.021917750000002</v>
          </cell>
          <cell r="GC488">
            <v>5.1520833333333335E-2</v>
          </cell>
          <cell r="GD488">
            <v>5.1520833333333335E-2</v>
          </cell>
          <cell r="GE488">
            <v>5.1520833333333335E-2</v>
          </cell>
          <cell r="GF488">
            <v>5.1520833333333335E-2</v>
          </cell>
          <cell r="GG488">
            <v>5.1520833333333335E-2</v>
          </cell>
          <cell r="GH488">
            <v>5.2358941666666672E-2</v>
          </cell>
          <cell r="GI488">
            <v>5.2358941666666672E-2</v>
          </cell>
          <cell r="GJ488">
            <v>5.2358941666666672E-2</v>
          </cell>
          <cell r="GK488">
            <v>5.2358941666666672E-2</v>
          </cell>
          <cell r="GL488">
            <v>5.2358941666666672E-2</v>
          </cell>
          <cell r="GM488">
            <v>5.2358941666666672E-2</v>
          </cell>
          <cell r="GN488">
            <v>5.2358941666666672E-2</v>
          </cell>
        </row>
        <row r="489">
          <cell r="O489">
            <v>1</v>
          </cell>
          <cell r="P489"/>
          <cell r="Q489" t="str">
            <v>0832</v>
          </cell>
          <cell r="AP489">
            <v>182.86</v>
          </cell>
          <cell r="AQ489">
            <v>182.86</v>
          </cell>
          <cell r="AR489">
            <v>182.86</v>
          </cell>
          <cell r="AS489">
            <v>182.86</v>
          </cell>
          <cell r="AT489">
            <v>182.86</v>
          </cell>
          <cell r="AU489">
            <v>192.91730000000001</v>
          </cell>
          <cell r="AV489">
            <v>192.91730000000001</v>
          </cell>
          <cell r="AW489">
            <v>192.91730000000001</v>
          </cell>
          <cell r="AX489">
            <v>192.91730000000001</v>
          </cell>
          <cell r="AY489">
            <v>192.91730000000001</v>
          </cell>
          <cell r="AZ489">
            <v>192.91730000000001</v>
          </cell>
          <cell r="BA489">
            <v>192.91730000000001</v>
          </cell>
          <cell r="BC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P489">
            <v>0</v>
          </cell>
          <cell r="BQ489">
            <v>0</v>
          </cell>
          <cell r="BR489">
            <v>0</v>
          </cell>
          <cell r="BS489">
            <v>0</v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>
            <v>0</v>
          </cell>
          <cell r="BY489">
            <v>0</v>
          </cell>
          <cell r="BZ489">
            <v>0</v>
          </cell>
          <cell r="CA489">
            <v>0</v>
          </cell>
          <cell r="CC489">
            <v>5.1862777777777778</v>
          </cell>
          <cell r="CD489">
            <v>5.1862777777777778</v>
          </cell>
          <cell r="CE489">
            <v>5.1862777777777778</v>
          </cell>
          <cell r="CF489">
            <v>5.1862777777777778</v>
          </cell>
          <cell r="CG489">
            <v>5.1862777777777778</v>
          </cell>
          <cell r="CH489">
            <v>5.2700886111111123</v>
          </cell>
          <cell r="CI489">
            <v>5.2700886111111123</v>
          </cell>
          <cell r="CJ489">
            <v>5.2700886111111123</v>
          </cell>
          <cell r="CK489">
            <v>5.2700886111111123</v>
          </cell>
          <cell r="CL489">
            <v>5.2700886111111123</v>
          </cell>
          <cell r="CM489">
            <v>5.2700886111111123</v>
          </cell>
          <cell r="CN489">
            <v>5.2700886111111123</v>
          </cell>
          <cell r="DP489">
            <v>25.93138888888889</v>
          </cell>
          <cell r="DQ489">
            <v>25.93138888888889</v>
          </cell>
          <cell r="DR489">
            <v>25.93138888888889</v>
          </cell>
          <cell r="DS489">
            <v>25.93138888888889</v>
          </cell>
          <cell r="DT489">
            <v>25.93138888888889</v>
          </cell>
          <cell r="DU489">
            <v>26.350443055555559</v>
          </cell>
          <cell r="DV489">
            <v>26.350443055555559</v>
          </cell>
          <cell r="DW489">
            <v>26.350443055555559</v>
          </cell>
          <cell r="DX489">
            <v>26.350443055555559</v>
          </cell>
          <cell r="DY489">
            <v>26.350443055555559</v>
          </cell>
          <cell r="DZ489">
            <v>26.350443055555559</v>
          </cell>
          <cell r="EA489">
            <v>26.350443055555559</v>
          </cell>
          <cell r="EC489">
            <v>7.7794166666666662</v>
          </cell>
          <cell r="ED489">
            <v>7.7794166666666662</v>
          </cell>
          <cell r="EE489">
            <v>7.7794166666666662</v>
          </cell>
          <cell r="EF489">
            <v>7.7794166666666662</v>
          </cell>
          <cell r="EG489">
            <v>7.7794166666666662</v>
          </cell>
          <cell r="EH489">
            <v>7.9051329166666671</v>
          </cell>
          <cell r="EI489">
            <v>7.9051329166666671</v>
          </cell>
          <cell r="EJ489">
            <v>7.9051329166666671</v>
          </cell>
          <cell r="EK489">
            <v>7.9051329166666671</v>
          </cell>
          <cell r="EL489">
            <v>7.9051329166666671</v>
          </cell>
          <cell r="EM489">
            <v>7.9051329166666671</v>
          </cell>
          <cell r="EN489">
            <v>7.9051329166666671</v>
          </cell>
          <cell r="EP489">
            <v>51.862777777777779</v>
          </cell>
          <cell r="EQ489">
            <v>51.862777777777779</v>
          </cell>
          <cell r="ER489">
            <v>51.862777777777779</v>
          </cell>
          <cell r="ES489">
            <v>51.862777777777779</v>
          </cell>
          <cell r="ET489">
            <v>51.862777777777779</v>
          </cell>
          <cell r="EU489">
            <v>52.700886111111117</v>
          </cell>
          <cell r="EV489">
            <v>52.700886111111117</v>
          </cell>
          <cell r="EW489">
            <v>52.700886111111117</v>
          </cell>
          <cell r="EX489">
            <v>52.700886111111117</v>
          </cell>
          <cell r="EY489">
            <v>52.700886111111117</v>
          </cell>
          <cell r="EZ489">
            <v>52.700886111111117</v>
          </cell>
          <cell r="FA489">
            <v>52.700886111111117</v>
          </cell>
          <cell r="FC489">
            <v>13.714500000000001</v>
          </cell>
          <cell r="FD489">
            <v>13.714500000000001</v>
          </cell>
          <cell r="FE489">
            <v>13.714500000000001</v>
          </cell>
          <cell r="FF489">
            <v>13.714500000000001</v>
          </cell>
          <cell r="FG489">
            <v>13.714500000000001</v>
          </cell>
          <cell r="FH489">
            <v>14.468797500000001</v>
          </cell>
          <cell r="FI489">
            <v>14.468797500000001</v>
          </cell>
          <cell r="FJ489">
            <v>14.468797500000001</v>
          </cell>
          <cell r="FK489">
            <v>14.468797500000001</v>
          </cell>
          <cell r="FL489">
            <v>14.468797500000001</v>
          </cell>
          <cell r="FM489">
            <v>14.468797500000001</v>
          </cell>
          <cell r="FN489">
            <v>14.468797500000001</v>
          </cell>
          <cell r="FP489">
            <v>12.343050000000002</v>
          </cell>
          <cell r="FQ489">
            <v>12.343050000000002</v>
          </cell>
          <cell r="FR489">
            <v>12.343050000000002</v>
          </cell>
          <cell r="FS489">
            <v>12.343050000000002</v>
          </cell>
          <cell r="FT489">
            <v>12.343050000000002</v>
          </cell>
          <cell r="FU489">
            <v>13.021917750000002</v>
          </cell>
          <cell r="FV489">
            <v>13.021917750000002</v>
          </cell>
          <cell r="FW489">
            <v>13.021917750000002</v>
          </cell>
          <cell r="FX489">
            <v>13.021917750000002</v>
          </cell>
          <cell r="FY489">
            <v>13.021917750000002</v>
          </cell>
          <cell r="FZ489">
            <v>13.021917750000002</v>
          </cell>
          <cell r="GA489">
            <v>13.021917750000002</v>
          </cell>
          <cell r="GC489">
            <v>5.1862777777777778E-2</v>
          </cell>
          <cell r="GD489">
            <v>5.1862777777777778E-2</v>
          </cell>
          <cell r="GE489">
            <v>5.1862777777777778E-2</v>
          </cell>
          <cell r="GF489">
            <v>5.1862777777777778E-2</v>
          </cell>
          <cell r="GG489">
            <v>5.1862777777777778E-2</v>
          </cell>
          <cell r="GH489">
            <v>5.2700886111111123E-2</v>
          </cell>
          <cell r="GI489">
            <v>5.2700886111111123E-2</v>
          </cell>
          <cell r="GJ489">
            <v>5.2700886111111123E-2</v>
          </cell>
          <cell r="GK489">
            <v>5.2700886111111123E-2</v>
          </cell>
          <cell r="GL489">
            <v>5.2700886111111123E-2</v>
          </cell>
          <cell r="GM489">
            <v>5.2700886111111123E-2</v>
          </cell>
          <cell r="GN489">
            <v>5.2700886111111123E-2</v>
          </cell>
        </row>
        <row r="490">
          <cell r="O490">
            <v>1</v>
          </cell>
          <cell r="P490"/>
          <cell r="Q490" t="str">
            <v>0832</v>
          </cell>
          <cell r="AP490">
            <v>144</v>
          </cell>
          <cell r="AQ490">
            <v>144</v>
          </cell>
          <cell r="AR490">
            <v>144</v>
          </cell>
          <cell r="AS490">
            <v>144</v>
          </cell>
          <cell r="AT490">
            <v>144</v>
          </cell>
          <cell r="AU490">
            <v>151.91999999999999</v>
          </cell>
          <cell r="AV490">
            <v>151.91999999999999</v>
          </cell>
          <cell r="AW490">
            <v>151.91999999999999</v>
          </cell>
          <cell r="AX490">
            <v>151.91999999999999</v>
          </cell>
          <cell r="AY490">
            <v>151.91999999999999</v>
          </cell>
          <cell r="AZ490">
            <v>151.91999999999999</v>
          </cell>
          <cell r="BA490">
            <v>151.91999999999999</v>
          </cell>
          <cell r="BC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0</v>
          </cell>
          <cell r="BM490">
            <v>0</v>
          </cell>
          <cell r="BN490">
            <v>0</v>
          </cell>
          <cell r="BP490">
            <v>0</v>
          </cell>
          <cell r="BQ490">
            <v>0</v>
          </cell>
          <cell r="BR490">
            <v>0</v>
          </cell>
          <cell r="BS490">
            <v>0</v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C490">
            <v>2.7828194444444452</v>
          </cell>
          <cell r="CD490">
            <v>2.7828194444444452</v>
          </cell>
          <cell r="CE490">
            <v>2.7828194444444452</v>
          </cell>
          <cell r="CF490">
            <v>2.7828194444444452</v>
          </cell>
          <cell r="CG490">
            <v>2.7828194444444452</v>
          </cell>
          <cell r="CH490">
            <v>2.8488194444444446</v>
          </cell>
          <cell r="CI490">
            <v>2.8488194444444446</v>
          </cell>
          <cell r="CJ490">
            <v>2.8488194444444446</v>
          </cell>
          <cell r="CK490">
            <v>2.8488194444444446</v>
          </cell>
          <cell r="CL490">
            <v>2.8488194444444446</v>
          </cell>
          <cell r="CM490">
            <v>2.8488194444444446</v>
          </cell>
          <cell r="CN490">
            <v>2.8488194444444446</v>
          </cell>
          <cell r="DP490">
            <v>13.914097222222225</v>
          </cell>
          <cell r="DQ490">
            <v>13.914097222222225</v>
          </cell>
          <cell r="DR490">
            <v>13.914097222222225</v>
          </cell>
          <cell r="DS490">
            <v>13.914097222222225</v>
          </cell>
          <cell r="DT490">
            <v>13.914097222222225</v>
          </cell>
          <cell r="DU490">
            <v>14.244097222222223</v>
          </cell>
          <cell r="DV490">
            <v>14.244097222222223</v>
          </cell>
          <cell r="DW490">
            <v>14.244097222222223</v>
          </cell>
          <cell r="DX490">
            <v>14.244097222222223</v>
          </cell>
          <cell r="DY490">
            <v>14.244097222222223</v>
          </cell>
          <cell r="DZ490">
            <v>14.244097222222223</v>
          </cell>
          <cell r="EA490">
            <v>14.244097222222223</v>
          </cell>
          <cell r="EC490">
            <v>4.1742291666666675</v>
          </cell>
          <cell r="ED490">
            <v>4.1742291666666675</v>
          </cell>
          <cell r="EE490">
            <v>4.1742291666666675</v>
          </cell>
          <cell r="EF490">
            <v>4.1742291666666675</v>
          </cell>
          <cell r="EG490">
            <v>4.1742291666666675</v>
          </cell>
          <cell r="EH490">
            <v>4.2732291666666669</v>
          </cell>
          <cell r="EI490">
            <v>4.2732291666666669</v>
          </cell>
          <cell r="EJ490">
            <v>4.2732291666666669</v>
          </cell>
          <cell r="EK490">
            <v>4.2732291666666669</v>
          </cell>
          <cell r="EL490">
            <v>4.2732291666666669</v>
          </cell>
          <cell r="EM490">
            <v>4.2732291666666669</v>
          </cell>
          <cell r="EN490">
            <v>4.2732291666666669</v>
          </cell>
          <cell r="EP490">
            <v>27.828194444444449</v>
          </cell>
          <cell r="EQ490">
            <v>27.828194444444449</v>
          </cell>
          <cell r="ER490">
            <v>27.828194444444449</v>
          </cell>
          <cell r="ES490">
            <v>27.828194444444449</v>
          </cell>
          <cell r="ET490">
            <v>27.828194444444449</v>
          </cell>
          <cell r="EU490">
            <v>28.488194444444446</v>
          </cell>
          <cell r="EV490">
            <v>28.488194444444446</v>
          </cell>
          <cell r="EW490">
            <v>28.488194444444446</v>
          </cell>
          <cell r="EX490">
            <v>28.488194444444446</v>
          </cell>
          <cell r="EY490">
            <v>28.488194444444446</v>
          </cell>
          <cell r="EZ490">
            <v>28.488194444444446</v>
          </cell>
          <cell r="FA490">
            <v>28.488194444444446</v>
          </cell>
          <cell r="FC490">
            <v>10.799999999999999</v>
          </cell>
          <cell r="FD490">
            <v>10.799999999999999</v>
          </cell>
          <cell r="FE490">
            <v>10.799999999999999</v>
          </cell>
          <cell r="FF490">
            <v>10.799999999999999</v>
          </cell>
          <cell r="FG490">
            <v>10.799999999999999</v>
          </cell>
          <cell r="FH490">
            <v>11.393999999999998</v>
          </cell>
          <cell r="FI490">
            <v>11.393999999999998</v>
          </cell>
          <cell r="FJ490">
            <v>11.393999999999998</v>
          </cell>
          <cell r="FK490">
            <v>11.393999999999998</v>
          </cell>
          <cell r="FL490">
            <v>11.393999999999998</v>
          </cell>
          <cell r="FM490">
            <v>11.393999999999998</v>
          </cell>
          <cell r="FN490">
            <v>11.393999999999998</v>
          </cell>
          <cell r="FP490">
            <v>9.7200000000000006</v>
          </cell>
          <cell r="FQ490">
            <v>9.7200000000000006</v>
          </cell>
          <cell r="FR490">
            <v>9.7200000000000006</v>
          </cell>
          <cell r="FS490">
            <v>9.7200000000000006</v>
          </cell>
          <cell r="FT490">
            <v>9.7200000000000006</v>
          </cell>
          <cell r="FU490">
            <v>10.2546</v>
          </cell>
          <cell r="FV490">
            <v>10.2546</v>
          </cell>
          <cell r="FW490">
            <v>10.2546</v>
          </cell>
          <cell r="FX490">
            <v>10.2546</v>
          </cell>
          <cell r="FY490">
            <v>10.2546</v>
          </cell>
          <cell r="FZ490">
            <v>10.2546</v>
          </cell>
          <cell r="GA490">
            <v>10.2546</v>
          </cell>
          <cell r="GC490">
            <v>2.7828194444444454E-2</v>
          </cell>
          <cell r="GD490">
            <v>2.7828194444444454E-2</v>
          </cell>
          <cell r="GE490">
            <v>2.7828194444444454E-2</v>
          </cell>
          <cell r="GF490">
            <v>2.7828194444444454E-2</v>
          </cell>
          <cell r="GG490">
            <v>2.7828194444444454E-2</v>
          </cell>
          <cell r="GH490">
            <v>2.8488194444444448E-2</v>
          </cell>
          <cell r="GI490">
            <v>2.8488194444444448E-2</v>
          </cell>
          <cell r="GJ490">
            <v>2.8488194444444448E-2</v>
          </cell>
          <cell r="GK490">
            <v>2.8488194444444448E-2</v>
          </cell>
          <cell r="GL490">
            <v>2.8488194444444448E-2</v>
          </cell>
          <cell r="GM490">
            <v>2.8488194444444448E-2</v>
          </cell>
          <cell r="GN490">
            <v>2.8488194444444448E-2</v>
          </cell>
        </row>
        <row r="491">
          <cell r="O491">
            <v>1</v>
          </cell>
          <cell r="P491"/>
          <cell r="Q491" t="str">
            <v>0832</v>
          </cell>
          <cell r="AP491">
            <v>144</v>
          </cell>
          <cell r="AQ491">
            <v>144</v>
          </cell>
          <cell r="AR491">
            <v>144</v>
          </cell>
          <cell r="AS491">
            <v>144</v>
          </cell>
          <cell r="AT491">
            <v>144</v>
          </cell>
          <cell r="AU491">
            <v>151.91999999999999</v>
          </cell>
          <cell r="AV491">
            <v>151.91999999999999</v>
          </cell>
          <cell r="AW491">
            <v>151.91999999999999</v>
          </cell>
          <cell r="AX491">
            <v>151.91999999999999</v>
          </cell>
          <cell r="AY491">
            <v>151.91999999999999</v>
          </cell>
          <cell r="AZ491">
            <v>151.91999999999999</v>
          </cell>
          <cell r="BA491">
            <v>151.91999999999999</v>
          </cell>
          <cell r="BC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P491">
            <v>0</v>
          </cell>
          <cell r="BQ491">
            <v>0</v>
          </cell>
          <cell r="BR491">
            <v>0</v>
          </cell>
          <cell r="BS491">
            <v>0</v>
          </cell>
          <cell r="BT491">
            <v>0</v>
          </cell>
          <cell r="BU491">
            <v>0</v>
          </cell>
          <cell r="BV491">
            <v>0</v>
          </cell>
          <cell r="BW491">
            <v>0</v>
          </cell>
          <cell r="BX491">
            <v>0</v>
          </cell>
          <cell r="BY491">
            <v>0</v>
          </cell>
          <cell r="BZ491">
            <v>0</v>
          </cell>
          <cell r="CA491">
            <v>0</v>
          </cell>
          <cell r="CC491">
            <v>3.8654305555555553</v>
          </cell>
          <cell r="CD491">
            <v>3.8654305555555553</v>
          </cell>
          <cell r="CE491">
            <v>3.8654305555555553</v>
          </cell>
          <cell r="CF491">
            <v>3.8654305555555553</v>
          </cell>
          <cell r="CG491">
            <v>3.8654305555555553</v>
          </cell>
          <cell r="CH491">
            <v>3.9314305555555555</v>
          </cell>
          <cell r="CI491">
            <v>3.9314305555555555</v>
          </cell>
          <cell r="CJ491">
            <v>3.9314305555555555</v>
          </cell>
          <cell r="CK491">
            <v>3.9314305555555555</v>
          </cell>
          <cell r="CL491">
            <v>3.9314305555555555</v>
          </cell>
          <cell r="CM491">
            <v>3.9314305555555555</v>
          </cell>
          <cell r="CN491">
            <v>3.9314305555555555</v>
          </cell>
          <cell r="DP491">
            <v>19.327152777777776</v>
          </cell>
          <cell r="DQ491">
            <v>19.327152777777776</v>
          </cell>
          <cell r="DR491">
            <v>19.327152777777776</v>
          </cell>
          <cell r="DS491">
            <v>19.327152777777776</v>
          </cell>
          <cell r="DT491">
            <v>19.327152777777776</v>
          </cell>
          <cell r="DU491">
            <v>19.657152777777778</v>
          </cell>
          <cell r="DV491">
            <v>19.657152777777778</v>
          </cell>
          <cell r="DW491">
            <v>19.657152777777778</v>
          </cell>
          <cell r="DX491">
            <v>19.657152777777778</v>
          </cell>
          <cell r="DY491">
            <v>19.657152777777778</v>
          </cell>
          <cell r="DZ491">
            <v>19.657152777777778</v>
          </cell>
          <cell r="EA491">
            <v>19.657152777777778</v>
          </cell>
          <cell r="EC491">
            <v>5.7981458333333329</v>
          </cell>
          <cell r="ED491">
            <v>5.7981458333333329</v>
          </cell>
          <cell r="EE491">
            <v>5.7981458333333329</v>
          </cell>
          <cell r="EF491">
            <v>5.7981458333333329</v>
          </cell>
          <cell r="EG491">
            <v>5.7981458333333329</v>
          </cell>
          <cell r="EH491">
            <v>5.8971458333333331</v>
          </cell>
          <cell r="EI491">
            <v>5.8971458333333331</v>
          </cell>
          <cell r="EJ491">
            <v>5.8971458333333331</v>
          </cell>
          <cell r="EK491">
            <v>5.8971458333333331</v>
          </cell>
          <cell r="EL491">
            <v>5.8971458333333331</v>
          </cell>
          <cell r="EM491">
            <v>5.8971458333333331</v>
          </cell>
          <cell r="EN491">
            <v>5.8971458333333331</v>
          </cell>
          <cell r="EP491">
            <v>38.654305555555553</v>
          </cell>
          <cell r="EQ491">
            <v>38.654305555555553</v>
          </cell>
          <cell r="ER491">
            <v>38.654305555555553</v>
          </cell>
          <cell r="ES491">
            <v>38.654305555555553</v>
          </cell>
          <cell r="ET491">
            <v>38.654305555555553</v>
          </cell>
          <cell r="EU491">
            <v>39.314305555555556</v>
          </cell>
          <cell r="EV491">
            <v>39.314305555555556</v>
          </cell>
          <cell r="EW491">
            <v>39.314305555555556</v>
          </cell>
          <cell r="EX491">
            <v>39.314305555555556</v>
          </cell>
          <cell r="EY491">
            <v>39.314305555555556</v>
          </cell>
          <cell r="EZ491">
            <v>39.314305555555556</v>
          </cell>
          <cell r="FA491">
            <v>39.314305555555556</v>
          </cell>
          <cell r="FC491">
            <v>10.799999999999999</v>
          </cell>
          <cell r="FD491">
            <v>10.799999999999999</v>
          </cell>
          <cell r="FE491">
            <v>10.799999999999999</v>
          </cell>
          <cell r="FF491">
            <v>10.799999999999999</v>
          </cell>
          <cell r="FG491">
            <v>10.799999999999999</v>
          </cell>
          <cell r="FH491">
            <v>11.393999999999998</v>
          </cell>
          <cell r="FI491">
            <v>11.393999999999998</v>
          </cell>
          <cell r="FJ491">
            <v>11.393999999999998</v>
          </cell>
          <cell r="FK491">
            <v>11.393999999999998</v>
          </cell>
          <cell r="FL491">
            <v>11.393999999999998</v>
          </cell>
          <cell r="FM491">
            <v>11.393999999999998</v>
          </cell>
          <cell r="FN491">
            <v>11.393999999999998</v>
          </cell>
          <cell r="FP491">
            <v>9.7200000000000006</v>
          </cell>
          <cell r="FQ491">
            <v>9.7200000000000006</v>
          </cell>
          <cell r="FR491">
            <v>9.7200000000000006</v>
          </cell>
          <cell r="FS491">
            <v>9.7200000000000006</v>
          </cell>
          <cell r="FT491">
            <v>9.7200000000000006</v>
          </cell>
          <cell r="FU491">
            <v>10.2546</v>
          </cell>
          <cell r="FV491">
            <v>10.2546</v>
          </cell>
          <cell r="FW491">
            <v>10.2546</v>
          </cell>
          <cell r="FX491">
            <v>10.2546</v>
          </cell>
          <cell r="FY491">
            <v>10.2546</v>
          </cell>
          <cell r="FZ491">
            <v>10.2546</v>
          </cell>
          <cell r="GA491">
            <v>10.2546</v>
          </cell>
          <cell r="GC491">
            <v>3.8654305555555553E-2</v>
          </cell>
          <cell r="GD491">
            <v>3.8654305555555553E-2</v>
          </cell>
          <cell r="GE491">
            <v>3.8654305555555553E-2</v>
          </cell>
          <cell r="GF491">
            <v>3.8654305555555553E-2</v>
          </cell>
          <cell r="GG491">
            <v>3.8654305555555553E-2</v>
          </cell>
          <cell r="GH491">
            <v>3.9314305555555554E-2</v>
          </cell>
          <cell r="GI491">
            <v>3.9314305555555554E-2</v>
          </cell>
          <cell r="GJ491">
            <v>3.9314305555555554E-2</v>
          </cell>
          <cell r="GK491">
            <v>3.9314305555555554E-2</v>
          </cell>
          <cell r="GL491">
            <v>3.9314305555555554E-2</v>
          </cell>
          <cell r="GM491">
            <v>3.9314305555555554E-2</v>
          </cell>
          <cell r="GN491">
            <v>3.9314305555555554E-2</v>
          </cell>
        </row>
        <row r="492">
          <cell r="O492">
            <v>1</v>
          </cell>
          <cell r="P492"/>
          <cell r="Q492" t="str">
            <v>0832</v>
          </cell>
          <cell r="AP492">
            <v>144</v>
          </cell>
          <cell r="AQ492">
            <v>144</v>
          </cell>
          <cell r="AR492">
            <v>144</v>
          </cell>
          <cell r="AS492">
            <v>144</v>
          </cell>
          <cell r="AT492">
            <v>144</v>
          </cell>
          <cell r="AU492">
            <v>151.91999999999999</v>
          </cell>
          <cell r="AV492">
            <v>151.91999999999999</v>
          </cell>
          <cell r="AW492">
            <v>151.91999999999999</v>
          </cell>
          <cell r="AX492">
            <v>151.91999999999999</v>
          </cell>
          <cell r="AY492">
            <v>151.91999999999999</v>
          </cell>
          <cell r="AZ492">
            <v>151.91999999999999</v>
          </cell>
          <cell r="BA492">
            <v>151.91999999999999</v>
          </cell>
          <cell r="BC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0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P492">
            <v>0</v>
          </cell>
          <cell r="BQ492">
            <v>0</v>
          </cell>
          <cell r="BR492">
            <v>0</v>
          </cell>
          <cell r="BS492">
            <v>0</v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</v>
          </cell>
          <cell r="CC492">
            <v>2.5546527777777777</v>
          </cell>
          <cell r="CD492">
            <v>2.5546527777777777</v>
          </cell>
          <cell r="CE492">
            <v>2.5546527777777777</v>
          </cell>
          <cell r="CF492">
            <v>2.5546527777777777</v>
          </cell>
          <cell r="CG492">
            <v>2.5546527777777777</v>
          </cell>
          <cell r="CH492">
            <v>2.6206527777777779</v>
          </cell>
          <cell r="CI492">
            <v>2.6206527777777779</v>
          </cell>
          <cell r="CJ492">
            <v>2.6206527777777779</v>
          </cell>
          <cell r="CK492">
            <v>2.6206527777777779</v>
          </cell>
          <cell r="CL492">
            <v>2.6206527777777779</v>
          </cell>
          <cell r="CM492">
            <v>2.6206527777777779</v>
          </cell>
          <cell r="CN492">
            <v>2.6206527777777779</v>
          </cell>
          <cell r="DP492">
            <v>8.5155092592592592</v>
          </cell>
          <cell r="DQ492">
            <v>8.5155092592592592</v>
          </cell>
          <cell r="DR492">
            <v>8.5155092592592592</v>
          </cell>
          <cell r="DS492">
            <v>8.5155092592592592</v>
          </cell>
          <cell r="DT492">
            <v>8.5155092592592592</v>
          </cell>
          <cell r="DU492">
            <v>8.7355092592592598</v>
          </cell>
          <cell r="DV492">
            <v>8.7355092592592598</v>
          </cell>
          <cell r="DW492">
            <v>8.7355092592592598</v>
          </cell>
          <cell r="DX492">
            <v>8.7355092592592598</v>
          </cell>
          <cell r="DY492">
            <v>8.7355092592592598</v>
          </cell>
          <cell r="DZ492">
            <v>8.7355092592592598</v>
          </cell>
          <cell r="EA492">
            <v>8.7355092592592598</v>
          </cell>
          <cell r="EC492">
            <v>3.8319791666666667</v>
          </cell>
          <cell r="ED492">
            <v>3.8319791666666667</v>
          </cell>
          <cell r="EE492">
            <v>3.8319791666666667</v>
          </cell>
          <cell r="EF492">
            <v>3.8319791666666667</v>
          </cell>
          <cell r="EG492">
            <v>3.8319791666666667</v>
          </cell>
          <cell r="EH492">
            <v>3.9309791666666669</v>
          </cell>
          <cell r="EI492">
            <v>3.9309791666666669</v>
          </cell>
          <cell r="EJ492">
            <v>3.9309791666666669</v>
          </cell>
          <cell r="EK492">
            <v>3.9309791666666669</v>
          </cell>
          <cell r="EL492">
            <v>3.9309791666666669</v>
          </cell>
          <cell r="EM492">
            <v>3.9309791666666669</v>
          </cell>
          <cell r="EN492">
            <v>3.9309791666666669</v>
          </cell>
          <cell r="EP492">
            <v>25.546527777777779</v>
          </cell>
          <cell r="EQ492">
            <v>25.546527777777779</v>
          </cell>
          <cell r="ER492">
            <v>25.546527777777779</v>
          </cell>
          <cell r="ES492">
            <v>25.546527777777779</v>
          </cell>
          <cell r="ET492">
            <v>25.546527777777779</v>
          </cell>
          <cell r="EU492">
            <v>26.206527777777779</v>
          </cell>
          <cell r="EV492">
            <v>26.206527777777779</v>
          </cell>
          <cell r="EW492">
            <v>26.206527777777779</v>
          </cell>
          <cell r="EX492">
            <v>26.206527777777779</v>
          </cell>
          <cell r="EY492">
            <v>26.206527777777779</v>
          </cell>
          <cell r="EZ492">
            <v>26.206527777777779</v>
          </cell>
          <cell r="FA492">
            <v>26.206527777777779</v>
          </cell>
          <cell r="FC492">
            <v>10.799999999999999</v>
          </cell>
          <cell r="FD492">
            <v>10.799999999999999</v>
          </cell>
          <cell r="FE492">
            <v>10.799999999999999</v>
          </cell>
          <cell r="FF492">
            <v>10.799999999999999</v>
          </cell>
          <cell r="FG492">
            <v>10.799999999999999</v>
          </cell>
          <cell r="FH492">
            <v>11.393999999999998</v>
          </cell>
          <cell r="FI492">
            <v>11.393999999999998</v>
          </cell>
          <cell r="FJ492">
            <v>11.393999999999998</v>
          </cell>
          <cell r="FK492">
            <v>11.393999999999998</v>
          </cell>
          <cell r="FL492">
            <v>11.393999999999998</v>
          </cell>
          <cell r="FM492">
            <v>11.393999999999998</v>
          </cell>
          <cell r="FN492">
            <v>11.393999999999998</v>
          </cell>
          <cell r="FP492">
            <v>9.7200000000000006</v>
          </cell>
          <cell r="FQ492">
            <v>9.7200000000000006</v>
          </cell>
          <cell r="FR492">
            <v>9.7200000000000006</v>
          </cell>
          <cell r="FS492">
            <v>9.7200000000000006</v>
          </cell>
          <cell r="FT492">
            <v>9.7200000000000006</v>
          </cell>
          <cell r="FU492">
            <v>10.2546</v>
          </cell>
          <cell r="FV492">
            <v>10.2546</v>
          </cell>
          <cell r="FW492">
            <v>10.2546</v>
          </cell>
          <cell r="FX492">
            <v>10.2546</v>
          </cell>
          <cell r="FY492">
            <v>10.2546</v>
          </cell>
          <cell r="FZ492">
            <v>10.2546</v>
          </cell>
          <cell r="GA492">
            <v>10.2546</v>
          </cell>
          <cell r="GC492">
            <v>2.5546527777777776E-2</v>
          </cell>
          <cell r="GD492">
            <v>2.5546527777777776E-2</v>
          </cell>
          <cell r="GE492">
            <v>2.5546527777777776E-2</v>
          </cell>
          <cell r="GF492">
            <v>2.5546527777777776E-2</v>
          </cell>
          <cell r="GG492">
            <v>2.5546527777777776E-2</v>
          </cell>
          <cell r="GH492">
            <v>2.620652777777778E-2</v>
          </cell>
          <cell r="GI492">
            <v>2.620652777777778E-2</v>
          </cell>
          <cell r="GJ492">
            <v>2.620652777777778E-2</v>
          </cell>
          <cell r="GK492">
            <v>2.620652777777778E-2</v>
          </cell>
          <cell r="GL492">
            <v>2.620652777777778E-2</v>
          </cell>
          <cell r="GM492">
            <v>2.620652777777778E-2</v>
          </cell>
          <cell r="GN492">
            <v>2.620652777777778E-2</v>
          </cell>
        </row>
        <row r="493">
          <cell r="O493">
            <v>1</v>
          </cell>
          <cell r="P493"/>
          <cell r="Q493" t="str">
            <v>0832</v>
          </cell>
          <cell r="AP493">
            <v>144</v>
          </cell>
          <cell r="AQ493">
            <v>144</v>
          </cell>
          <cell r="AR493">
            <v>144</v>
          </cell>
          <cell r="AS493">
            <v>144</v>
          </cell>
          <cell r="AT493">
            <v>144</v>
          </cell>
          <cell r="AU493">
            <v>151.91999999999999</v>
          </cell>
          <cell r="AV493">
            <v>151.91999999999999</v>
          </cell>
          <cell r="AW493">
            <v>151.91999999999999</v>
          </cell>
          <cell r="AX493">
            <v>151.91999999999999</v>
          </cell>
          <cell r="AY493">
            <v>151.91999999999999</v>
          </cell>
          <cell r="AZ493">
            <v>151.91999999999999</v>
          </cell>
          <cell r="BA493">
            <v>151.91999999999999</v>
          </cell>
          <cell r="BC493">
            <v>0</v>
          </cell>
          <cell r="BD493">
            <v>0</v>
          </cell>
          <cell r="BE493">
            <v>0</v>
          </cell>
          <cell r="BF493">
            <v>0</v>
          </cell>
          <cell r="BG493">
            <v>0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0</v>
          </cell>
          <cell r="BM493">
            <v>0</v>
          </cell>
          <cell r="BN493">
            <v>0</v>
          </cell>
          <cell r="BP493">
            <v>0</v>
          </cell>
          <cell r="BQ493">
            <v>0</v>
          </cell>
          <cell r="BR493">
            <v>0</v>
          </cell>
          <cell r="BS493">
            <v>0</v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C493">
            <v>3.9709166666666671</v>
          </cell>
          <cell r="CD493">
            <v>3.9709166666666671</v>
          </cell>
          <cell r="CE493">
            <v>3.9709166666666671</v>
          </cell>
          <cell r="CF493">
            <v>3.9709166666666671</v>
          </cell>
          <cell r="CG493">
            <v>3.9709166666666671</v>
          </cell>
          <cell r="CH493">
            <v>4.0369166666666665</v>
          </cell>
          <cell r="CI493">
            <v>4.0369166666666665</v>
          </cell>
          <cell r="CJ493">
            <v>4.0369166666666665</v>
          </cell>
          <cell r="CK493">
            <v>4.0369166666666665</v>
          </cell>
          <cell r="CL493">
            <v>4.0369166666666665</v>
          </cell>
          <cell r="CM493">
            <v>4.0369166666666665</v>
          </cell>
          <cell r="CN493">
            <v>4.0369166666666665</v>
          </cell>
          <cell r="DP493">
            <v>13.236388888888889</v>
          </cell>
          <cell r="DQ493">
            <v>13.236388888888889</v>
          </cell>
          <cell r="DR493">
            <v>13.236388888888889</v>
          </cell>
          <cell r="DS493">
            <v>13.236388888888889</v>
          </cell>
          <cell r="DT493">
            <v>13.236388888888889</v>
          </cell>
          <cell r="DU493">
            <v>13.456388888888888</v>
          </cell>
          <cell r="DV493">
            <v>13.456388888888888</v>
          </cell>
          <cell r="DW493">
            <v>13.456388888888888</v>
          </cell>
          <cell r="DX493">
            <v>13.456388888888888</v>
          </cell>
          <cell r="DY493">
            <v>13.456388888888888</v>
          </cell>
          <cell r="DZ493">
            <v>13.456388888888888</v>
          </cell>
          <cell r="EA493">
            <v>13.456388888888888</v>
          </cell>
          <cell r="EC493">
            <v>5.9563750000000004</v>
          </cell>
          <cell r="ED493">
            <v>5.9563750000000004</v>
          </cell>
          <cell r="EE493">
            <v>5.9563750000000004</v>
          </cell>
          <cell r="EF493">
            <v>5.9563750000000004</v>
          </cell>
          <cell r="EG493">
            <v>5.9563750000000004</v>
          </cell>
          <cell r="EH493">
            <v>6.0553749999999988</v>
          </cell>
          <cell r="EI493">
            <v>6.0553749999999988</v>
          </cell>
          <cell r="EJ493">
            <v>6.0553749999999988</v>
          </cell>
          <cell r="EK493">
            <v>6.0553749999999988</v>
          </cell>
          <cell r="EL493">
            <v>6.0553749999999988</v>
          </cell>
          <cell r="EM493">
            <v>6.0553749999999988</v>
          </cell>
          <cell r="EN493">
            <v>6.0553749999999988</v>
          </cell>
          <cell r="EP493">
            <v>39.709166666666668</v>
          </cell>
          <cell r="EQ493">
            <v>39.709166666666668</v>
          </cell>
          <cell r="ER493">
            <v>39.709166666666668</v>
          </cell>
          <cell r="ES493">
            <v>39.709166666666668</v>
          </cell>
          <cell r="ET493">
            <v>39.709166666666668</v>
          </cell>
          <cell r="EU493">
            <v>40.369166666666665</v>
          </cell>
          <cell r="EV493">
            <v>40.369166666666665</v>
          </cell>
          <cell r="EW493">
            <v>40.369166666666665</v>
          </cell>
          <cell r="EX493">
            <v>40.369166666666665</v>
          </cell>
          <cell r="EY493">
            <v>40.369166666666665</v>
          </cell>
          <cell r="EZ493">
            <v>40.369166666666665</v>
          </cell>
          <cell r="FA493">
            <v>40.369166666666665</v>
          </cell>
          <cell r="FC493">
            <v>10.799999999999999</v>
          </cell>
          <cell r="FD493">
            <v>10.799999999999999</v>
          </cell>
          <cell r="FE493">
            <v>10.799999999999999</v>
          </cell>
          <cell r="FF493">
            <v>10.799999999999999</v>
          </cell>
          <cell r="FG493">
            <v>10.799999999999999</v>
          </cell>
          <cell r="FH493">
            <v>11.393999999999998</v>
          </cell>
          <cell r="FI493">
            <v>11.393999999999998</v>
          </cell>
          <cell r="FJ493">
            <v>11.393999999999998</v>
          </cell>
          <cell r="FK493">
            <v>11.393999999999998</v>
          </cell>
          <cell r="FL493">
            <v>11.393999999999998</v>
          </cell>
          <cell r="FM493">
            <v>11.393999999999998</v>
          </cell>
          <cell r="FN493">
            <v>11.393999999999998</v>
          </cell>
          <cell r="FP493">
            <v>9.7200000000000006</v>
          </cell>
          <cell r="FQ493">
            <v>9.7200000000000006</v>
          </cell>
          <cell r="FR493">
            <v>9.7200000000000006</v>
          </cell>
          <cell r="FS493">
            <v>9.7200000000000006</v>
          </cell>
          <cell r="FT493">
            <v>9.7200000000000006</v>
          </cell>
          <cell r="FU493">
            <v>10.2546</v>
          </cell>
          <cell r="FV493">
            <v>10.2546</v>
          </cell>
          <cell r="FW493">
            <v>10.2546</v>
          </cell>
          <cell r="FX493">
            <v>10.2546</v>
          </cell>
          <cell r="FY493">
            <v>10.2546</v>
          </cell>
          <cell r="FZ493">
            <v>10.2546</v>
          </cell>
          <cell r="GA493">
            <v>10.2546</v>
          </cell>
          <cell r="GC493">
            <v>3.970916666666667E-2</v>
          </cell>
          <cell r="GD493">
            <v>3.970916666666667E-2</v>
          </cell>
          <cell r="GE493">
            <v>3.970916666666667E-2</v>
          </cell>
          <cell r="GF493">
            <v>3.970916666666667E-2</v>
          </cell>
          <cell r="GG493">
            <v>3.970916666666667E-2</v>
          </cell>
          <cell r="GH493">
            <v>4.0369166666666664E-2</v>
          </cell>
          <cell r="GI493">
            <v>4.0369166666666664E-2</v>
          </cell>
          <cell r="GJ493">
            <v>4.0369166666666664E-2</v>
          </cell>
          <cell r="GK493">
            <v>4.0369166666666664E-2</v>
          </cell>
          <cell r="GL493">
            <v>4.0369166666666664E-2</v>
          </cell>
          <cell r="GM493">
            <v>4.0369166666666664E-2</v>
          </cell>
          <cell r="GN493">
            <v>4.0369166666666664E-2</v>
          </cell>
        </row>
        <row r="494">
          <cell r="O494">
            <v>1</v>
          </cell>
          <cell r="P494"/>
          <cell r="Q494" t="str">
            <v>0132</v>
          </cell>
          <cell r="AP494">
            <v>144</v>
          </cell>
          <cell r="AQ494">
            <v>144</v>
          </cell>
          <cell r="AR494">
            <v>144</v>
          </cell>
          <cell r="AS494">
            <v>144</v>
          </cell>
          <cell r="AT494">
            <v>144</v>
          </cell>
          <cell r="AU494">
            <v>151.91999999999999</v>
          </cell>
          <cell r="AV494">
            <v>151.91999999999999</v>
          </cell>
          <cell r="AW494">
            <v>151.91999999999999</v>
          </cell>
          <cell r="AX494">
            <v>151.91999999999999</v>
          </cell>
          <cell r="AY494">
            <v>151.91999999999999</v>
          </cell>
          <cell r="AZ494">
            <v>151.91999999999999</v>
          </cell>
          <cell r="BA494">
            <v>151.91999999999999</v>
          </cell>
          <cell r="BC494">
            <v>0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0</v>
          </cell>
          <cell r="BK494">
            <v>0</v>
          </cell>
          <cell r="BL494">
            <v>0</v>
          </cell>
          <cell r="BM494">
            <v>0</v>
          </cell>
          <cell r="BN494">
            <v>0</v>
          </cell>
          <cell r="BP494">
            <v>0</v>
          </cell>
          <cell r="BQ494">
            <v>0</v>
          </cell>
          <cell r="BR494">
            <v>0</v>
          </cell>
          <cell r="BS494">
            <v>0</v>
          </cell>
          <cell r="BT494">
            <v>0</v>
          </cell>
          <cell r="BU494">
            <v>0</v>
          </cell>
          <cell r="BV494">
            <v>0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C494">
            <v>2.7189305555555556</v>
          </cell>
          <cell r="CD494">
            <v>2.7189305555555556</v>
          </cell>
          <cell r="CE494">
            <v>2.7189305555555556</v>
          </cell>
          <cell r="CF494">
            <v>2.7189305555555556</v>
          </cell>
          <cell r="CG494">
            <v>2.7189305555555556</v>
          </cell>
          <cell r="CH494">
            <v>2.7849305555555559</v>
          </cell>
          <cell r="CI494">
            <v>2.7849305555555559</v>
          </cell>
          <cell r="CJ494">
            <v>2.7849305555555559</v>
          </cell>
          <cell r="CK494">
            <v>2.7849305555555559</v>
          </cell>
          <cell r="CL494">
            <v>2.7849305555555559</v>
          </cell>
          <cell r="CM494">
            <v>2.7849305555555559</v>
          </cell>
          <cell r="CN494">
            <v>2.7849305555555559</v>
          </cell>
          <cell r="DP494">
            <v>9.0631018518518509</v>
          </cell>
          <cell r="DQ494">
            <v>9.0631018518518509</v>
          </cell>
          <cell r="DR494">
            <v>9.0631018518518509</v>
          </cell>
          <cell r="DS494">
            <v>9.0631018518518509</v>
          </cell>
          <cell r="DT494">
            <v>9.0631018518518509</v>
          </cell>
          <cell r="DU494">
            <v>9.2831018518518515</v>
          </cell>
          <cell r="DV494">
            <v>9.2831018518518515</v>
          </cell>
          <cell r="DW494">
            <v>9.2831018518518515</v>
          </cell>
          <cell r="DX494">
            <v>9.2831018518518515</v>
          </cell>
          <cell r="DY494">
            <v>9.2831018518518515</v>
          </cell>
          <cell r="DZ494">
            <v>9.2831018518518515</v>
          </cell>
          <cell r="EA494">
            <v>9.2831018518518515</v>
          </cell>
          <cell r="EC494">
            <v>4.0783958333333326</v>
          </cell>
          <cell r="ED494">
            <v>4.0783958333333326</v>
          </cell>
          <cell r="EE494">
            <v>4.0783958333333326</v>
          </cell>
          <cell r="EF494">
            <v>4.0783958333333326</v>
          </cell>
          <cell r="EG494">
            <v>4.0783958333333326</v>
          </cell>
          <cell r="EH494">
            <v>4.1773958333333328</v>
          </cell>
          <cell r="EI494">
            <v>4.1773958333333328</v>
          </cell>
          <cell r="EJ494">
            <v>4.1773958333333328</v>
          </cell>
          <cell r="EK494">
            <v>4.1773958333333328</v>
          </cell>
          <cell r="EL494">
            <v>4.1773958333333328</v>
          </cell>
          <cell r="EM494">
            <v>4.1773958333333328</v>
          </cell>
          <cell r="EN494">
            <v>4.1773958333333328</v>
          </cell>
          <cell r="EP494">
            <v>27.189305555555553</v>
          </cell>
          <cell r="EQ494">
            <v>27.189305555555553</v>
          </cell>
          <cell r="ER494">
            <v>27.189305555555553</v>
          </cell>
          <cell r="ES494">
            <v>27.189305555555553</v>
          </cell>
          <cell r="ET494">
            <v>27.189305555555553</v>
          </cell>
          <cell r="EU494">
            <v>27.849305555555556</v>
          </cell>
          <cell r="EV494">
            <v>27.849305555555556</v>
          </cell>
          <cell r="EW494">
            <v>27.849305555555556</v>
          </cell>
          <cell r="EX494">
            <v>27.849305555555556</v>
          </cell>
          <cell r="EY494">
            <v>27.849305555555556</v>
          </cell>
          <cell r="EZ494">
            <v>27.849305555555556</v>
          </cell>
          <cell r="FA494">
            <v>27.849305555555556</v>
          </cell>
          <cell r="FC494">
            <v>10.799999999999999</v>
          </cell>
          <cell r="FD494">
            <v>10.799999999999999</v>
          </cell>
          <cell r="FE494">
            <v>10.799999999999999</v>
          </cell>
          <cell r="FF494">
            <v>10.799999999999999</v>
          </cell>
          <cell r="FG494">
            <v>10.799999999999999</v>
          </cell>
          <cell r="FH494">
            <v>11.393999999999998</v>
          </cell>
          <cell r="FI494">
            <v>11.393999999999998</v>
          </cell>
          <cell r="FJ494">
            <v>11.393999999999998</v>
          </cell>
          <cell r="FK494">
            <v>11.393999999999998</v>
          </cell>
          <cell r="FL494">
            <v>11.393999999999998</v>
          </cell>
          <cell r="FM494">
            <v>11.393999999999998</v>
          </cell>
          <cell r="FN494">
            <v>11.393999999999998</v>
          </cell>
          <cell r="FP494">
            <v>9.7200000000000006</v>
          </cell>
          <cell r="FQ494">
            <v>9.7200000000000006</v>
          </cell>
          <cell r="FR494">
            <v>9.7200000000000006</v>
          </cell>
          <cell r="FS494">
            <v>9.7200000000000006</v>
          </cell>
          <cell r="FT494">
            <v>9.7200000000000006</v>
          </cell>
          <cell r="FU494">
            <v>10.2546</v>
          </cell>
          <cell r="FV494">
            <v>10.2546</v>
          </cell>
          <cell r="FW494">
            <v>10.2546</v>
          </cell>
          <cell r="FX494">
            <v>10.2546</v>
          </cell>
          <cell r="FY494">
            <v>10.2546</v>
          </cell>
          <cell r="FZ494">
            <v>10.2546</v>
          </cell>
          <cell r="GA494">
            <v>10.2546</v>
          </cell>
          <cell r="GC494">
            <v>2.7189305555555557E-2</v>
          </cell>
          <cell r="GD494">
            <v>2.7189305555555557E-2</v>
          </cell>
          <cell r="GE494">
            <v>2.7189305555555557E-2</v>
          </cell>
          <cell r="GF494">
            <v>2.7189305555555557E-2</v>
          </cell>
          <cell r="GG494">
            <v>2.7189305555555557E-2</v>
          </cell>
          <cell r="GH494">
            <v>2.7849305555555561E-2</v>
          </cell>
          <cell r="GI494">
            <v>2.7849305555555561E-2</v>
          </cell>
          <cell r="GJ494">
            <v>2.7849305555555561E-2</v>
          </cell>
          <cell r="GK494">
            <v>2.7849305555555561E-2</v>
          </cell>
          <cell r="GL494">
            <v>2.7849305555555561E-2</v>
          </cell>
          <cell r="GM494">
            <v>2.7849305555555561E-2</v>
          </cell>
          <cell r="GN494">
            <v>2.7849305555555561E-2</v>
          </cell>
        </row>
        <row r="495">
          <cell r="O495">
            <v>1</v>
          </cell>
          <cell r="P495"/>
          <cell r="Q495" t="str">
            <v>0132</v>
          </cell>
          <cell r="AP495">
            <v>144</v>
          </cell>
          <cell r="AQ495">
            <v>144</v>
          </cell>
          <cell r="AR495">
            <v>144</v>
          </cell>
          <cell r="AS495">
            <v>144</v>
          </cell>
          <cell r="AT495">
            <v>144</v>
          </cell>
          <cell r="AU495">
            <v>151.91999999999999</v>
          </cell>
          <cell r="AV495">
            <v>151.91999999999999</v>
          </cell>
          <cell r="AW495">
            <v>151.91999999999999</v>
          </cell>
          <cell r="AX495">
            <v>151.91999999999999</v>
          </cell>
          <cell r="AY495">
            <v>151.91999999999999</v>
          </cell>
          <cell r="AZ495">
            <v>151.91999999999999</v>
          </cell>
          <cell r="BA495">
            <v>151.91999999999999</v>
          </cell>
          <cell r="BC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P495">
            <v>0</v>
          </cell>
          <cell r="BQ495">
            <v>0</v>
          </cell>
          <cell r="BR495">
            <v>0</v>
          </cell>
          <cell r="BS495">
            <v>0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C495">
            <v>2.5020694444444445</v>
          </cell>
          <cell r="CD495">
            <v>2.5020694444444445</v>
          </cell>
          <cell r="CE495">
            <v>2.5020694444444445</v>
          </cell>
          <cell r="CF495">
            <v>2.5020694444444445</v>
          </cell>
          <cell r="CG495">
            <v>2.5020694444444445</v>
          </cell>
          <cell r="CH495">
            <v>2.5680694444444443</v>
          </cell>
          <cell r="CI495">
            <v>2.5680694444444443</v>
          </cell>
          <cell r="CJ495">
            <v>2.5680694444444443</v>
          </cell>
          <cell r="CK495">
            <v>2.5680694444444443</v>
          </cell>
          <cell r="CL495">
            <v>2.5680694444444443</v>
          </cell>
          <cell r="CM495">
            <v>2.5680694444444443</v>
          </cell>
          <cell r="CN495">
            <v>2.5680694444444443</v>
          </cell>
          <cell r="DP495">
            <v>8.3402314814814815</v>
          </cell>
          <cell r="DQ495">
            <v>8.3402314814814815</v>
          </cell>
          <cell r="DR495">
            <v>8.3402314814814815</v>
          </cell>
          <cell r="DS495">
            <v>8.3402314814814815</v>
          </cell>
          <cell r="DT495">
            <v>8.3402314814814815</v>
          </cell>
          <cell r="DU495">
            <v>8.5602314814814804</v>
          </cell>
          <cell r="DV495">
            <v>8.5602314814814804</v>
          </cell>
          <cell r="DW495">
            <v>8.5602314814814804</v>
          </cell>
          <cell r="DX495">
            <v>8.5602314814814804</v>
          </cell>
          <cell r="DY495">
            <v>8.5602314814814804</v>
          </cell>
          <cell r="DZ495">
            <v>8.5602314814814804</v>
          </cell>
          <cell r="EA495">
            <v>8.5602314814814804</v>
          </cell>
          <cell r="EC495">
            <v>3.7531041666666667</v>
          </cell>
          <cell r="ED495">
            <v>3.7531041666666667</v>
          </cell>
          <cell r="EE495">
            <v>3.7531041666666667</v>
          </cell>
          <cell r="EF495">
            <v>3.7531041666666667</v>
          </cell>
          <cell r="EG495">
            <v>3.7531041666666667</v>
          </cell>
          <cell r="EH495">
            <v>3.8521041666666664</v>
          </cell>
          <cell r="EI495">
            <v>3.8521041666666664</v>
          </cell>
          <cell r="EJ495">
            <v>3.8521041666666664</v>
          </cell>
          <cell r="EK495">
            <v>3.8521041666666664</v>
          </cell>
          <cell r="EL495">
            <v>3.8521041666666664</v>
          </cell>
          <cell r="EM495">
            <v>3.8521041666666664</v>
          </cell>
          <cell r="EN495">
            <v>3.8521041666666664</v>
          </cell>
          <cell r="EP495">
            <v>25.020694444444445</v>
          </cell>
          <cell r="EQ495">
            <v>25.020694444444445</v>
          </cell>
          <cell r="ER495">
            <v>25.020694444444445</v>
          </cell>
          <cell r="ES495">
            <v>25.020694444444445</v>
          </cell>
          <cell r="ET495">
            <v>25.020694444444445</v>
          </cell>
          <cell r="EU495">
            <v>25.680694444444441</v>
          </cell>
          <cell r="EV495">
            <v>25.680694444444441</v>
          </cell>
          <cell r="EW495">
            <v>25.680694444444441</v>
          </cell>
          <cell r="EX495">
            <v>25.680694444444441</v>
          </cell>
          <cell r="EY495">
            <v>25.680694444444441</v>
          </cell>
          <cell r="EZ495">
            <v>25.680694444444441</v>
          </cell>
          <cell r="FA495">
            <v>25.680694444444441</v>
          </cell>
          <cell r="FC495">
            <v>10.799999999999999</v>
          </cell>
          <cell r="FD495">
            <v>10.799999999999999</v>
          </cell>
          <cell r="FE495">
            <v>10.799999999999999</v>
          </cell>
          <cell r="FF495">
            <v>10.799999999999999</v>
          </cell>
          <cell r="FG495">
            <v>10.799999999999999</v>
          </cell>
          <cell r="FH495">
            <v>11.393999999999998</v>
          </cell>
          <cell r="FI495">
            <v>11.393999999999998</v>
          </cell>
          <cell r="FJ495">
            <v>11.393999999999998</v>
          </cell>
          <cell r="FK495">
            <v>11.393999999999998</v>
          </cell>
          <cell r="FL495">
            <v>11.393999999999998</v>
          </cell>
          <cell r="FM495">
            <v>11.393999999999998</v>
          </cell>
          <cell r="FN495">
            <v>11.393999999999998</v>
          </cell>
          <cell r="FP495">
            <v>9.7200000000000006</v>
          </cell>
          <cell r="FQ495">
            <v>9.7200000000000006</v>
          </cell>
          <cell r="FR495">
            <v>9.7200000000000006</v>
          </cell>
          <cell r="FS495">
            <v>9.7200000000000006</v>
          </cell>
          <cell r="FT495">
            <v>9.7200000000000006</v>
          </cell>
          <cell r="FU495">
            <v>10.2546</v>
          </cell>
          <cell r="FV495">
            <v>10.2546</v>
          </cell>
          <cell r="FW495">
            <v>10.2546</v>
          </cell>
          <cell r="FX495">
            <v>10.2546</v>
          </cell>
          <cell r="FY495">
            <v>10.2546</v>
          </cell>
          <cell r="FZ495">
            <v>10.2546</v>
          </cell>
          <cell r="GA495">
            <v>10.2546</v>
          </cell>
          <cell r="GC495">
            <v>2.5020694444444446E-2</v>
          </cell>
          <cell r="GD495">
            <v>2.5020694444444446E-2</v>
          </cell>
          <cell r="GE495">
            <v>2.5020694444444446E-2</v>
          </cell>
          <cell r="GF495">
            <v>2.5020694444444446E-2</v>
          </cell>
          <cell r="GG495">
            <v>2.5020694444444446E-2</v>
          </cell>
          <cell r="GH495">
            <v>2.5680694444444443E-2</v>
          </cell>
          <cell r="GI495">
            <v>2.5680694444444443E-2</v>
          </cell>
          <cell r="GJ495">
            <v>2.5680694444444443E-2</v>
          </cell>
          <cell r="GK495">
            <v>2.5680694444444443E-2</v>
          </cell>
          <cell r="GL495">
            <v>2.5680694444444443E-2</v>
          </cell>
          <cell r="GM495">
            <v>2.5680694444444443E-2</v>
          </cell>
          <cell r="GN495">
            <v>2.5680694444444443E-2</v>
          </cell>
        </row>
        <row r="496">
          <cell r="O496">
            <v>1</v>
          </cell>
          <cell r="P496"/>
          <cell r="Q496" t="str">
            <v>0832</v>
          </cell>
          <cell r="AP496">
            <v>144</v>
          </cell>
          <cell r="AQ496">
            <v>144</v>
          </cell>
          <cell r="AR496">
            <v>144</v>
          </cell>
          <cell r="AS496">
            <v>144</v>
          </cell>
          <cell r="AT496">
            <v>144</v>
          </cell>
          <cell r="AU496">
            <v>151.91999999999999</v>
          </cell>
          <cell r="AV496">
            <v>151.91999999999999</v>
          </cell>
          <cell r="AW496">
            <v>151.91999999999999</v>
          </cell>
          <cell r="AX496">
            <v>151.91999999999999</v>
          </cell>
          <cell r="AY496">
            <v>151.91999999999999</v>
          </cell>
          <cell r="AZ496">
            <v>151.91999999999999</v>
          </cell>
          <cell r="BA496">
            <v>151.91999999999999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C496">
            <v>2.0413888888888887</v>
          </cell>
          <cell r="CD496">
            <v>2.0413888888888887</v>
          </cell>
          <cell r="CE496">
            <v>2.0413888888888887</v>
          </cell>
          <cell r="CF496">
            <v>2.0413888888888887</v>
          </cell>
          <cell r="CG496">
            <v>2.0413888888888887</v>
          </cell>
          <cell r="CH496">
            <v>2.107388888888889</v>
          </cell>
          <cell r="CI496">
            <v>2.107388888888889</v>
          </cell>
          <cell r="CJ496">
            <v>2.107388888888889</v>
          </cell>
          <cell r="CK496">
            <v>2.107388888888889</v>
          </cell>
          <cell r="CL496">
            <v>2.107388888888889</v>
          </cell>
          <cell r="CM496">
            <v>2.107388888888889</v>
          </cell>
          <cell r="CN496">
            <v>2.107388888888889</v>
          </cell>
          <cell r="DP496">
            <v>6.8046296296296296</v>
          </cell>
          <cell r="DQ496">
            <v>6.8046296296296296</v>
          </cell>
          <cell r="DR496">
            <v>6.8046296296296296</v>
          </cell>
          <cell r="DS496">
            <v>6.8046296296296296</v>
          </cell>
          <cell r="DT496">
            <v>6.8046296296296296</v>
          </cell>
          <cell r="DU496">
            <v>7.0246296296296293</v>
          </cell>
          <cell r="DV496">
            <v>7.0246296296296293</v>
          </cell>
          <cell r="DW496">
            <v>7.0246296296296293</v>
          </cell>
          <cell r="DX496">
            <v>7.0246296296296293</v>
          </cell>
          <cell r="DY496">
            <v>7.0246296296296293</v>
          </cell>
          <cell r="DZ496">
            <v>7.0246296296296293</v>
          </cell>
          <cell r="EA496">
            <v>7.0246296296296293</v>
          </cell>
          <cell r="EC496">
            <v>3.0620833333333333</v>
          </cell>
          <cell r="ED496">
            <v>3.0620833333333333</v>
          </cell>
          <cell r="EE496">
            <v>3.0620833333333333</v>
          </cell>
          <cell r="EF496">
            <v>3.0620833333333333</v>
          </cell>
          <cell r="EG496">
            <v>3.0620833333333333</v>
          </cell>
          <cell r="EH496">
            <v>3.1610833333333335</v>
          </cell>
          <cell r="EI496">
            <v>3.1610833333333335</v>
          </cell>
          <cell r="EJ496">
            <v>3.1610833333333335</v>
          </cell>
          <cell r="EK496">
            <v>3.1610833333333335</v>
          </cell>
          <cell r="EL496">
            <v>3.1610833333333335</v>
          </cell>
          <cell r="EM496">
            <v>3.1610833333333335</v>
          </cell>
          <cell r="EN496">
            <v>3.1610833333333335</v>
          </cell>
          <cell r="EP496">
            <v>20.413888888888888</v>
          </cell>
          <cell r="EQ496">
            <v>20.413888888888888</v>
          </cell>
          <cell r="ER496">
            <v>20.413888888888888</v>
          </cell>
          <cell r="ES496">
            <v>20.413888888888888</v>
          </cell>
          <cell r="ET496">
            <v>20.413888888888888</v>
          </cell>
          <cell r="EU496">
            <v>21.073888888888888</v>
          </cell>
          <cell r="EV496">
            <v>21.073888888888888</v>
          </cell>
          <cell r="EW496">
            <v>21.073888888888888</v>
          </cell>
          <cell r="EX496">
            <v>21.073888888888888</v>
          </cell>
          <cell r="EY496">
            <v>21.073888888888888</v>
          </cell>
          <cell r="EZ496">
            <v>21.073888888888888</v>
          </cell>
          <cell r="FA496">
            <v>21.073888888888888</v>
          </cell>
          <cell r="FC496">
            <v>10.799999999999999</v>
          </cell>
          <cell r="FD496">
            <v>10.799999999999999</v>
          </cell>
          <cell r="FE496">
            <v>10.799999999999999</v>
          </cell>
          <cell r="FF496">
            <v>10.799999999999999</v>
          </cell>
          <cell r="FG496">
            <v>10.799999999999999</v>
          </cell>
          <cell r="FH496">
            <v>11.393999999999998</v>
          </cell>
          <cell r="FI496">
            <v>11.393999999999998</v>
          </cell>
          <cell r="FJ496">
            <v>11.393999999999998</v>
          </cell>
          <cell r="FK496">
            <v>11.393999999999998</v>
          </cell>
          <cell r="FL496">
            <v>11.393999999999998</v>
          </cell>
          <cell r="FM496">
            <v>11.393999999999998</v>
          </cell>
          <cell r="FN496">
            <v>11.393999999999998</v>
          </cell>
          <cell r="FP496">
            <v>9.7200000000000006</v>
          </cell>
          <cell r="FQ496">
            <v>9.7200000000000006</v>
          </cell>
          <cell r="FR496">
            <v>9.7200000000000006</v>
          </cell>
          <cell r="FS496">
            <v>9.7200000000000006</v>
          </cell>
          <cell r="FT496">
            <v>9.7200000000000006</v>
          </cell>
          <cell r="FU496">
            <v>10.2546</v>
          </cell>
          <cell r="FV496">
            <v>10.2546</v>
          </cell>
          <cell r="FW496">
            <v>10.2546</v>
          </cell>
          <cell r="FX496">
            <v>10.2546</v>
          </cell>
          <cell r="FY496">
            <v>10.2546</v>
          </cell>
          <cell r="FZ496">
            <v>10.2546</v>
          </cell>
          <cell r="GA496">
            <v>10.2546</v>
          </cell>
          <cell r="GC496">
            <v>2.0413888888888888E-2</v>
          </cell>
          <cell r="GD496">
            <v>2.0413888888888888E-2</v>
          </cell>
          <cell r="GE496">
            <v>2.0413888888888888E-2</v>
          </cell>
          <cell r="GF496">
            <v>2.0413888888888888E-2</v>
          </cell>
          <cell r="GG496">
            <v>2.0413888888888888E-2</v>
          </cell>
          <cell r="GH496">
            <v>2.1073888888888889E-2</v>
          </cell>
          <cell r="GI496">
            <v>2.1073888888888889E-2</v>
          </cell>
          <cell r="GJ496">
            <v>2.1073888888888889E-2</v>
          </cell>
          <cell r="GK496">
            <v>2.1073888888888889E-2</v>
          </cell>
          <cell r="GL496">
            <v>2.1073888888888889E-2</v>
          </cell>
          <cell r="GM496">
            <v>2.1073888888888889E-2</v>
          </cell>
          <cell r="GN496">
            <v>2.1073888888888889E-2</v>
          </cell>
        </row>
        <row r="497">
          <cell r="O497">
            <v>1</v>
          </cell>
          <cell r="P497"/>
          <cell r="Q497" t="str">
            <v>0832</v>
          </cell>
          <cell r="AP497">
            <v>144</v>
          </cell>
          <cell r="AQ497">
            <v>144</v>
          </cell>
          <cell r="AR497">
            <v>144</v>
          </cell>
          <cell r="AS497">
            <v>144</v>
          </cell>
          <cell r="AT497">
            <v>144</v>
          </cell>
          <cell r="AU497">
            <v>151.91999999999999</v>
          </cell>
          <cell r="AV497">
            <v>151.91999999999999</v>
          </cell>
          <cell r="AW497">
            <v>151.91999999999999</v>
          </cell>
          <cell r="AX497">
            <v>151.91999999999999</v>
          </cell>
          <cell r="AY497">
            <v>151.91999999999999</v>
          </cell>
          <cell r="AZ497">
            <v>151.91999999999999</v>
          </cell>
          <cell r="BA497">
            <v>151.91999999999999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C497">
            <v>2.1618194444444447</v>
          </cell>
          <cell r="CD497">
            <v>2.1618194444444447</v>
          </cell>
          <cell r="CE497">
            <v>2.1618194444444447</v>
          </cell>
          <cell r="CF497">
            <v>2.1618194444444447</v>
          </cell>
          <cell r="CG497">
            <v>2.1618194444444447</v>
          </cell>
          <cell r="CH497">
            <v>2.2278194444444446</v>
          </cell>
          <cell r="CI497">
            <v>2.2278194444444446</v>
          </cell>
          <cell r="CJ497">
            <v>2.2278194444444446</v>
          </cell>
          <cell r="CK497">
            <v>2.2278194444444446</v>
          </cell>
          <cell r="CL497">
            <v>2.2278194444444446</v>
          </cell>
          <cell r="CM497">
            <v>2.2278194444444446</v>
          </cell>
          <cell r="CN497">
            <v>2.2278194444444446</v>
          </cell>
          <cell r="DP497">
            <v>7.2060648148148152</v>
          </cell>
          <cell r="DQ497">
            <v>7.2060648148148152</v>
          </cell>
          <cell r="DR497">
            <v>7.2060648148148152</v>
          </cell>
          <cell r="DS497">
            <v>7.2060648148148152</v>
          </cell>
          <cell r="DT497">
            <v>7.2060648148148152</v>
          </cell>
          <cell r="DU497">
            <v>7.4260648148148141</v>
          </cell>
          <cell r="DV497">
            <v>7.4260648148148141</v>
          </cell>
          <cell r="DW497">
            <v>7.4260648148148141</v>
          </cell>
          <cell r="DX497">
            <v>7.4260648148148141</v>
          </cell>
          <cell r="DY497">
            <v>7.4260648148148141</v>
          </cell>
          <cell r="DZ497">
            <v>7.4260648148148141</v>
          </cell>
          <cell r="EA497">
            <v>7.4260648148148141</v>
          </cell>
          <cell r="EC497">
            <v>3.2427291666666669</v>
          </cell>
          <cell r="ED497">
            <v>3.2427291666666669</v>
          </cell>
          <cell r="EE497">
            <v>3.2427291666666669</v>
          </cell>
          <cell r="EF497">
            <v>3.2427291666666669</v>
          </cell>
          <cell r="EG497">
            <v>3.2427291666666669</v>
          </cell>
          <cell r="EH497">
            <v>3.3417291666666666</v>
          </cell>
          <cell r="EI497">
            <v>3.3417291666666666</v>
          </cell>
          <cell r="EJ497">
            <v>3.3417291666666666</v>
          </cell>
          <cell r="EK497">
            <v>3.3417291666666666</v>
          </cell>
          <cell r="EL497">
            <v>3.3417291666666666</v>
          </cell>
          <cell r="EM497">
            <v>3.3417291666666666</v>
          </cell>
          <cell r="EN497">
            <v>3.3417291666666666</v>
          </cell>
          <cell r="EP497">
            <v>21.618194444444445</v>
          </cell>
          <cell r="EQ497">
            <v>21.618194444444445</v>
          </cell>
          <cell r="ER497">
            <v>21.618194444444445</v>
          </cell>
          <cell r="ES497">
            <v>21.618194444444445</v>
          </cell>
          <cell r="ET497">
            <v>21.618194444444445</v>
          </cell>
          <cell r="EU497">
            <v>22.278194444444441</v>
          </cell>
          <cell r="EV497">
            <v>22.278194444444441</v>
          </cell>
          <cell r="EW497">
            <v>22.278194444444441</v>
          </cell>
          <cell r="EX497">
            <v>22.278194444444441</v>
          </cell>
          <cell r="EY497">
            <v>22.278194444444441</v>
          </cell>
          <cell r="EZ497">
            <v>22.278194444444441</v>
          </cell>
          <cell r="FA497">
            <v>22.278194444444441</v>
          </cell>
          <cell r="FC497">
            <v>10.799999999999999</v>
          </cell>
          <cell r="FD497">
            <v>10.799999999999999</v>
          </cell>
          <cell r="FE497">
            <v>10.799999999999999</v>
          </cell>
          <cell r="FF497">
            <v>10.799999999999999</v>
          </cell>
          <cell r="FG497">
            <v>10.799999999999999</v>
          </cell>
          <cell r="FH497">
            <v>11.393999999999998</v>
          </cell>
          <cell r="FI497">
            <v>11.393999999999998</v>
          </cell>
          <cell r="FJ497">
            <v>11.393999999999998</v>
          </cell>
          <cell r="FK497">
            <v>11.393999999999998</v>
          </cell>
          <cell r="FL497">
            <v>11.393999999999998</v>
          </cell>
          <cell r="FM497">
            <v>11.393999999999998</v>
          </cell>
          <cell r="FN497">
            <v>11.393999999999998</v>
          </cell>
          <cell r="FP497">
            <v>9.7200000000000006</v>
          </cell>
          <cell r="FQ497">
            <v>9.7200000000000006</v>
          </cell>
          <cell r="FR497">
            <v>9.7200000000000006</v>
          </cell>
          <cell r="FS497">
            <v>9.7200000000000006</v>
          </cell>
          <cell r="FT497">
            <v>9.7200000000000006</v>
          </cell>
          <cell r="FU497">
            <v>10.2546</v>
          </cell>
          <cell r="FV497">
            <v>10.2546</v>
          </cell>
          <cell r="FW497">
            <v>10.2546</v>
          </cell>
          <cell r="FX497">
            <v>10.2546</v>
          </cell>
          <cell r="FY497">
            <v>10.2546</v>
          </cell>
          <cell r="FZ497">
            <v>10.2546</v>
          </cell>
          <cell r="GA497">
            <v>10.2546</v>
          </cell>
          <cell r="GC497">
            <v>2.1618194444444447E-2</v>
          </cell>
          <cell r="GD497">
            <v>2.1618194444444447E-2</v>
          </cell>
          <cell r="GE497">
            <v>2.1618194444444447E-2</v>
          </cell>
          <cell r="GF497">
            <v>2.1618194444444447E-2</v>
          </cell>
          <cell r="GG497">
            <v>2.1618194444444447E-2</v>
          </cell>
          <cell r="GH497">
            <v>2.2278194444444448E-2</v>
          </cell>
          <cell r="GI497">
            <v>2.2278194444444448E-2</v>
          </cell>
          <cell r="GJ497">
            <v>2.2278194444444448E-2</v>
          </cell>
          <cell r="GK497">
            <v>2.2278194444444448E-2</v>
          </cell>
          <cell r="GL497">
            <v>2.2278194444444448E-2</v>
          </cell>
          <cell r="GM497">
            <v>2.2278194444444448E-2</v>
          </cell>
          <cell r="GN497">
            <v>2.2278194444444448E-2</v>
          </cell>
        </row>
        <row r="498">
          <cell r="O498">
            <v>1</v>
          </cell>
          <cell r="P498"/>
          <cell r="Q498" t="str">
            <v>0832</v>
          </cell>
          <cell r="AP498">
            <v>144</v>
          </cell>
          <cell r="AQ498">
            <v>144</v>
          </cell>
          <cell r="AR498">
            <v>144</v>
          </cell>
          <cell r="AS498">
            <v>144</v>
          </cell>
          <cell r="AT498">
            <v>144</v>
          </cell>
          <cell r="AU498">
            <v>151.91999999999999</v>
          </cell>
          <cell r="AV498">
            <v>151.91999999999999</v>
          </cell>
          <cell r="AW498">
            <v>151.91999999999999</v>
          </cell>
          <cell r="AX498">
            <v>151.91999999999999</v>
          </cell>
          <cell r="AY498">
            <v>151.91999999999999</v>
          </cell>
          <cell r="AZ498">
            <v>151.91999999999999</v>
          </cell>
          <cell r="BA498">
            <v>151.91999999999999</v>
          </cell>
          <cell r="BC498">
            <v>0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0</v>
          </cell>
          <cell r="BN498">
            <v>0</v>
          </cell>
          <cell r="BP498">
            <v>0</v>
          </cell>
          <cell r="BQ498">
            <v>0</v>
          </cell>
          <cell r="BR498">
            <v>0</v>
          </cell>
          <cell r="BS498">
            <v>0</v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>
            <v>0</v>
          </cell>
          <cell r="BY498">
            <v>0</v>
          </cell>
          <cell r="BZ498">
            <v>0</v>
          </cell>
          <cell r="CA498">
            <v>0</v>
          </cell>
          <cell r="CC498">
            <v>1.770763888888889</v>
          </cell>
          <cell r="CD498">
            <v>1.770763888888889</v>
          </cell>
          <cell r="CE498">
            <v>1.770763888888889</v>
          </cell>
          <cell r="CF498">
            <v>1.770763888888889</v>
          </cell>
          <cell r="CG498">
            <v>1.770763888888889</v>
          </cell>
          <cell r="CH498">
            <v>1.8367638888888889</v>
          </cell>
          <cell r="CI498">
            <v>1.8367638888888889</v>
          </cell>
          <cell r="CJ498">
            <v>1.8367638888888889</v>
          </cell>
          <cell r="CK498">
            <v>1.8367638888888889</v>
          </cell>
          <cell r="CL498">
            <v>1.8367638888888889</v>
          </cell>
          <cell r="CM498">
            <v>1.8367638888888889</v>
          </cell>
          <cell r="CN498">
            <v>1.8367638888888889</v>
          </cell>
          <cell r="DP498">
            <v>5.9025462962962969</v>
          </cell>
          <cell r="DQ498">
            <v>5.9025462962962969</v>
          </cell>
          <cell r="DR498">
            <v>5.9025462962962969</v>
          </cell>
          <cell r="DS498">
            <v>5.9025462962962969</v>
          </cell>
          <cell r="DT498">
            <v>5.9025462962962969</v>
          </cell>
          <cell r="DU498">
            <v>6.1225462962962958</v>
          </cell>
          <cell r="DV498">
            <v>6.1225462962962958</v>
          </cell>
          <cell r="DW498">
            <v>6.1225462962962958</v>
          </cell>
          <cell r="DX498">
            <v>6.1225462962962958</v>
          </cell>
          <cell r="DY498">
            <v>6.1225462962962958</v>
          </cell>
          <cell r="DZ498">
            <v>6.1225462962962958</v>
          </cell>
          <cell r="EA498">
            <v>6.1225462962962958</v>
          </cell>
          <cell r="EC498">
            <v>2.6561458333333334</v>
          </cell>
          <cell r="ED498">
            <v>2.6561458333333334</v>
          </cell>
          <cell r="EE498">
            <v>2.6561458333333334</v>
          </cell>
          <cell r="EF498">
            <v>2.6561458333333334</v>
          </cell>
          <cell r="EG498">
            <v>2.6561458333333334</v>
          </cell>
          <cell r="EH498">
            <v>2.7551458333333332</v>
          </cell>
          <cell r="EI498">
            <v>2.7551458333333332</v>
          </cell>
          <cell r="EJ498">
            <v>2.7551458333333332</v>
          </cell>
          <cell r="EK498">
            <v>2.7551458333333332</v>
          </cell>
          <cell r="EL498">
            <v>2.7551458333333332</v>
          </cell>
          <cell r="EM498">
            <v>2.7551458333333332</v>
          </cell>
          <cell r="EN498">
            <v>2.7551458333333332</v>
          </cell>
          <cell r="EP498">
            <v>17.707638888888891</v>
          </cell>
          <cell r="EQ498">
            <v>17.707638888888891</v>
          </cell>
          <cell r="ER498">
            <v>17.707638888888891</v>
          </cell>
          <cell r="ES498">
            <v>17.707638888888891</v>
          </cell>
          <cell r="ET498">
            <v>17.707638888888891</v>
          </cell>
          <cell r="EU498">
            <v>18.367638888888887</v>
          </cell>
          <cell r="EV498">
            <v>18.367638888888887</v>
          </cell>
          <cell r="EW498">
            <v>18.367638888888887</v>
          </cell>
          <cell r="EX498">
            <v>18.367638888888887</v>
          </cell>
          <cell r="EY498">
            <v>18.367638888888887</v>
          </cell>
          <cell r="EZ498">
            <v>18.367638888888887</v>
          </cell>
          <cell r="FA498">
            <v>18.367638888888887</v>
          </cell>
          <cell r="FC498">
            <v>10.799999999999999</v>
          </cell>
          <cell r="FD498">
            <v>10.799999999999999</v>
          </cell>
          <cell r="FE498">
            <v>10.799999999999999</v>
          </cell>
          <cell r="FF498">
            <v>10.799999999999999</v>
          </cell>
          <cell r="FG498">
            <v>10.799999999999999</v>
          </cell>
          <cell r="FH498">
            <v>11.393999999999998</v>
          </cell>
          <cell r="FI498">
            <v>11.393999999999998</v>
          </cell>
          <cell r="FJ498">
            <v>11.393999999999998</v>
          </cell>
          <cell r="FK498">
            <v>11.393999999999998</v>
          </cell>
          <cell r="FL498">
            <v>11.393999999999998</v>
          </cell>
          <cell r="FM498">
            <v>11.393999999999998</v>
          </cell>
          <cell r="FN498">
            <v>11.393999999999998</v>
          </cell>
          <cell r="FP498">
            <v>9.7200000000000006</v>
          </cell>
          <cell r="FQ498">
            <v>9.7200000000000006</v>
          </cell>
          <cell r="FR498">
            <v>9.7200000000000006</v>
          </cell>
          <cell r="FS498">
            <v>9.7200000000000006</v>
          </cell>
          <cell r="FT498">
            <v>9.7200000000000006</v>
          </cell>
          <cell r="FU498">
            <v>10.2546</v>
          </cell>
          <cell r="FV498">
            <v>10.2546</v>
          </cell>
          <cell r="FW498">
            <v>10.2546</v>
          </cell>
          <cell r="FX498">
            <v>10.2546</v>
          </cell>
          <cell r="FY498">
            <v>10.2546</v>
          </cell>
          <cell r="FZ498">
            <v>10.2546</v>
          </cell>
          <cell r="GA498">
            <v>10.2546</v>
          </cell>
          <cell r="GC498">
            <v>1.7707638888888891E-2</v>
          </cell>
          <cell r="GD498">
            <v>1.7707638888888891E-2</v>
          </cell>
          <cell r="GE498">
            <v>1.7707638888888891E-2</v>
          </cell>
          <cell r="GF498">
            <v>1.7707638888888891E-2</v>
          </cell>
          <cell r="GG498">
            <v>1.7707638888888891E-2</v>
          </cell>
          <cell r="GH498">
            <v>1.8367638888888888E-2</v>
          </cell>
          <cell r="GI498">
            <v>1.8367638888888888E-2</v>
          </cell>
          <cell r="GJ498">
            <v>1.8367638888888888E-2</v>
          </cell>
          <cell r="GK498">
            <v>1.8367638888888888E-2</v>
          </cell>
          <cell r="GL498">
            <v>1.8367638888888888E-2</v>
          </cell>
          <cell r="GM498">
            <v>1.8367638888888888E-2</v>
          </cell>
          <cell r="GN498">
            <v>1.8367638888888888E-2</v>
          </cell>
        </row>
        <row r="499">
          <cell r="O499">
            <v>1</v>
          </cell>
          <cell r="P499"/>
          <cell r="Q499" t="str">
            <v>0832</v>
          </cell>
          <cell r="AP499">
            <v>144</v>
          </cell>
          <cell r="AQ499">
            <v>144</v>
          </cell>
          <cell r="AR499">
            <v>144</v>
          </cell>
          <cell r="AS499">
            <v>144</v>
          </cell>
          <cell r="AT499">
            <v>144</v>
          </cell>
          <cell r="AU499">
            <v>151.91999999999999</v>
          </cell>
          <cell r="AV499">
            <v>151.91999999999999</v>
          </cell>
          <cell r="AW499">
            <v>151.91999999999999</v>
          </cell>
          <cell r="AX499">
            <v>151.91999999999999</v>
          </cell>
          <cell r="AY499">
            <v>151.91999999999999</v>
          </cell>
          <cell r="AZ499">
            <v>151.91999999999999</v>
          </cell>
          <cell r="BA499">
            <v>151.91999999999999</v>
          </cell>
          <cell r="BC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0</v>
          </cell>
          <cell r="BL499">
            <v>0</v>
          </cell>
          <cell r="BM499">
            <v>0</v>
          </cell>
          <cell r="BN499">
            <v>0</v>
          </cell>
          <cell r="BP499">
            <v>0</v>
          </cell>
          <cell r="BQ499">
            <v>0</v>
          </cell>
          <cell r="BR499">
            <v>0</v>
          </cell>
          <cell r="BS499">
            <v>0</v>
          </cell>
          <cell r="BT499">
            <v>0</v>
          </cell>
          <cell r="BU499">
            <v>0</v>
          </cell>
          <cell r="BV499">
            <v>0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C499">
            <v>2.0611527777777776</v>
          </cell>
          <cell r="CD499">
            <v>2.0611527777777776</v>
          </cell>
          <cell r="CE499">
            <v>2.0611527777777776</v>
          </cell>
          <cell r="CF499">
            <v>2.0611527777777776</v>
          </cell>
          <cell r="CG499">
            <v>2.0611527777777776</v>
          </cell>
          <cell r="CH499">
            <v>2.1271527777777779</v>
          </cell>
          <cell r="CI499">
            <v>2.1271527777777779</v>
          </cell>
          <cell r="CJ499">
            <v>2.1271527777777779</v>
          </cell>
          <cell r="CK499">
            <v>2.1271527777777779</v>
          </cell>
          <cell r="CL499">
            <v>2.1271527777777779</v>
          </cell>
          <cell r="CM499">
            <v>2.1271527777777779</v>
          </cell>
          <cell r="CN499">
            <v>2.1271527777777779</v>
          </cell>
          <cell r="DP499">
            <v>6.8705092592592587</v>
          </cell>
          <cell r="DQ499">
            <v>6.8705092592592587</v>
          </cell>
          <cell r="DR499">
            <v>6.8705092592592587</v>
          </cell>
          <cell r="DS499">
            <v>6.8705092592592587</v>
          </cell>
          <cell r="DT499">
            <v>6.8705092592592587</v>
          </cell>
          <cell r="DU499">
            <v>7.0905092592592593</v>
          </cell>
          <cell r="DV499">
            <v>7.0905092592592593</v>
          </cell>
          <cell r="DW499">
            <v>7.0905092592592593</v>
          </cell>
          <cell r="DX499">
            <v>7.0905092592592593</v>
          </cell>
          <cell r="DY499">
            <v>7.0905092592592593</v>
          </cell>
          <cell r="DZ499">
            <v>7.0905092592592593</v>
          </cell>
          <cell r="EA499">
            <v>7.0905092592592593</v>
          </cell>
          <cell r="EC499">
            <v>3.0917291666666666</v>
          </cell>
          <cell r="ED499">
            <v>3.0917291666666666</v>
          </cell>
          <cell r="EE499">
            <v>3.0917291666666666</v>
          </cell>
          <cell r="EF499">
            <v>3.0917291666666666</v>
          </cell>
          <cell r="EG499">
            <v>3.0917291666666666</v>
          </cell>
          <cell r="EH499">
            <v>3.1907291666666668</v>
          </cell>
          <cell r="EI499">
            <v>3.1907291666666668</v>
          </cell>
          <cell r="EJ499">
            <v>3.1907291666666668</v>
          </cell>
          <cell r="EK499">
            <v>3.1907291666666668</v>
          </cell>
          <cell r="EL499">
            <v>3.1907291666666668</v>
          </cell>
          <cell r="EM499">
            <v>3.1907291666666668</v>
          </cell>
          <cell r="EN499">
            <v>3.1907291666666668</v>
          </cell>
          <cell r="EP499">
            <v>20.611527777777777</v>
          </cell>
          <cell r="EQ499">
            <v>20.611527777777777</v>
          </cell>
          <cell r="ER499">
            <v>20.611527777777777</v>
          </cell>
          <cell r="ES499">
            <v>20.611527777777777</v>
          </cell>
          <cell r="ET499">
            <v>20.611527777777777</v>
          </cell>
          <cell r="EU499">
            <v>21.271527777777777</v>
          </cell>
          <cell r="EV499">
            <v>21.271527777777777</v>
          </cell>
          <cell r="EW499">
            <v>21.271527777777777</v>
          </cell>
          <cell r="EX499">
            <v>21.271527777777777</v>
          </cell>
          <cell r="EY499">
            <v>21.271527777777777</v>
          </cell>
          <cell r="EZ499">
            <v>21.271527777777777</v>
          </cell>
          <cell r="FA499">
            <v>21.271527777777777</v>
          </cell>
          <cell r="FC499">
            <v>10.799999999999999</v>
          </cell>
          <cell r="FD499">
            <v>10.799999999999999</v>
          </cell>
          <cell r="FE499">
            <v>10.799999999999999</v>
          </cell>
          <cell r="FF499">
            <v>10.799999999999999</v>
          </cell>
          <cell r="FG499">
            <v>10.799999999999999</v>
          </cell>
          <cell r="FH499">
            <v>11.393999999999998</v>
          </cell>
          <cell r="FI499">
            <v>11.393999999999998</v>
          </cell>
          <cell r="FJ499">
            <v>11.393999999999998</v>
          </cell>
          <cell r="FK499">
            <v>11.393999999999998</v>
          </cell>
          <cell r="FL499">
            <v>11.393999999999998</v>
          </cell>
          <cell r="FM499">
            <v>11.393999999999998</v>
          </cell>
          <cell r="FN499">
            <v>11.393999999999998</v>
          </cell>
          <cell r="FP499">
            <v>9.7200000000000006</v>
          </cell>
          <cell r="FQ499">
            <v>9.7200000000000006</v>
          </cell>
          <cell r="FR499">
            <v>9.7200000000000006</v>
          </cell>
          <cell r="FS499">
            <v>9.7200000000000006</v>
          </cell>
          <cell r="FT499">
            <v>9.7200000000000006</v>
          </cell>
          <cell r="FU499">
            <v>10.2546</v>
          </cell>
          <cell r="FV499">
            <v>10.2546</v>
          </cell>
          <cell r="FW499">
            <v>10.2546</v>
          </cell>
          <cell r="FX499">
            <v>10.2546</v>
          </cell>
          <cell r="FY499">
            <v>10.2546</v>
          </cell>
          <cell r="FZ499">
            <v>10.2546</v>
          </cell>
          <cell r="GA499">
            <v>10.2546</v>
          </cell>
          <cell r="GC499">
            <v>2.0611527777777777E-2</v>
          </cell>
          <cell r="GD499">
            <v>2.0611527777777777E-2</v>
          </cell>
          <cell r="GE499">
            <v>2.0611527777777777E-2</v>
          </cell>
          <cell r="GF499">
            <v>2.0611527777777777E-2</v>
          </cell>
          <cell r="GG499">
            <v>2.0611527777777777E-2</v>
          </cell>
          <cell r="GH499">
            <v>2.1271527777777778E-2</v>
          </cell>
          <cell r="GI499">
            <v>2.1271527777777778E-2</v>
          </cell>
          <cell r="GJ499">
            <v>2.1271527777777778E-2</v>
          </cell>
          <cell r="GK499">
            <v>2.1271527777777778E-2</v>
          </cell>
          <cell r="GL499">
            <v>2.1271527777777778E-2</v>
          </cell>
          <cell r="GM499">
            <v>2.1271527777777778E-2</v>
          </cell>
          <cell r="GN499">
            <v>2.1271527777777778E-2</v>
          </cell>
        </row>
        <row r="500">
          <cell r="O500">
            <v>1</v>
          </cell>
          <cell r="P500"/>
          <cell r="Q500" t="str">
            <v>0832</v>
          </cell>
          <cell r="AP500">
            <v>144</v>
          </cell>
          <cell r="AQ500">
            <v>144</v>
          </cell>
          <cell r="AR500">
            <v>144</v>
          </cell>
          <cell r="AS500">
            <v>144</v>
          </cell>
          <cell r="AT500">
            <v>144</v>
          </cell>
          <cell r="AU500">
            <v>151.91999999999999</v>
          </cell>
          <cell r="AV500">
            <v>151.91999999999999</v>
          </cell>
          <cell r="AW500">
            <v>151.91999999999999</v>
          </cell>
          <cell r="AX500">
            <v>151.91999999999999</v>
          </cell>
          <cell r="AY500">
            <v>151.91999999999999</v>
          </cell>
          <cell r="AZ500">
            <v>151.91999999999999</v>
          </cell>
          <cell r="BA500">
            <v>151.91999999999999</v>
          </cell>
          <cell r="BC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P500">
            <v>0</v>
          </cell>
          <cell r="BQ500">
            <v>0</v>
          </cell>
          <cell r="BR500">
            <v>0</v>
          </cell>
          <cell r="BS500">
            <v>0</v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C500">
            <v>1.6579861111111114</v>
          </cell>
          <cell r="CD500">
            <v>1.6579861111111114</v>
          </cell>
          <cell r="CE500">
            <v>1.6579861111111114</v>
          </cell>
          <cell r="CF500">
            <v>1.6579861111111114</v>
          </cell>
          <cell r="CG500">
            <v>1.6579861111111114</v>
          </cell>
          <cell r="CH500">
            <v>1.7239861111111112</v>
          </cell>
          <cell r="CI500">
            <v>1.7239861111111112</v>
          </cell>
          <cell r="CJ500">
            <v>1.7239861111111112</v>
          </cell>
          <cell r="CK500">
            <v>1.7239861111111112</v>
          </cell>
          <cell r="CL500">
            <v>1.7239861111111112</v>
          </cell>
          <cell r="CM500">
            <v>1.7239861111111112</v>
          </cell>
          <cell r="CN500">
            <v>1.7239861111111112</v>
          </cell>
          <cell r="DP500">
            <v>5.5266203703703702</v>
          </cell>
          <cell r="DQ500">
            <v>5.5266203703703702</v>
          </cell>
          <cell r="DR500">
            <v>5.5266203703703702</v>
          </cell>
          <cell r="DS500">
            <v>5.5266203703703702</v>
          </cell>
          <cell r="DT500">
            <v>5.5266203703703702</v>
          </cell>
          <cell r="DU500">
            <v>5.74662037037037</v>
          </cell>
          <cell r="DV500">
            <v>5.74662037037037</v>
          </cell>
          <cell r="DW500">
            <v>5.74662037037037</v>
          </cell>
          <cell r="DX500">
            <v>5.74662037037037</v>
          </cell>
          <cell r="DY500">
            <v>5.74662037037037</v>
          </cell>
          <cell r="DZ500">
            <v>5.74662037037037</v>
          </cell>
          <cell r="EA500">
            <v>5.74662037037037</v>
          </cell>
          <cell r="EC500">
            <v>2.4869791666666665</v>
          </cell>
          <cell r="ED500">
            <v>2.4869791666666665</v>
          </cell>
          <cell r="EE500">
            <v>2.4869791666666665</v>
          </cell>
          <cell r="EF500">
            <v>2.4869791666666665</v>
          </cell>
          <cell r="EG500">
            <v>2.4869791666666665</v>
          </cell>
          <cell r="EH500">
            <v>2.5859791666666667</v>
          </cell>
          <cell r="EI500">
            <v>2.5859791666666667</v>
          </cell>
          <cell r="EJ500">
            <v>2.5859791666666667</v>
          </cell>
          <cell r="EK500">
            <v>2.5859791666666667</v>
          </cell>
          <cell r="EL500">
            <v>2.5859791666666667</v>
          </cell>
          <cell r="EM500">
            <v>2.5859791666666667</v>
          </cell>
          <cell r="EN500">
            <v>2.5859791666666667</v>
          </cell>
          <cell r="EP500">
            <v>16.579861111111111</v>
          </cell>
          <cell r="EQ500">
            <v>16.579861111111111</v>
          </cell>
          <cell r="ER500">
            <v>16.579861111111111</v>
          </cell>
          <cell r="ES500">
            <v>16.579861111111111</v>
          </cell>
          <cell r="ET500">
            <v>16.579861111111111</v>
          </cell>
          <cell r="EU500">
            <v>17.239861111111111</v>
          </cell>
          <cell r="EV500">
            <v>17.239861111111111</v>
          </cell>
          <cell r="EW500">
            <v>17.239861111111111</v>
          </cell>
          <cell r="EX500">
            <v>17.239861111111111</v>
          </cell>
          <cell r="EY500">
            <v>17.239861111111111</v>
          </cell>
          <cell r="EZ500">
            <v>17.239861111111111</v>
          </cell>
          <cell r="FA500">
            <v>17.239861111111111</v>
          </cell>
          <cell r="FC500">
            <v>10.799999999999999</v>
          </cell>
          <cell r="FD500">
            <v>10.799999999999999</v>
          </cell>
          <cell r="FE500">
            <v>10.799999999999999</v>
          </cell>
          <cell r="FF500">
            <v>10.799999999999999</v>
          </cell>
          <cell r="FG500">
            <v>10.799999999999999</v>
          </cell>
          <cell r="FH500">
            <v>11.393999999999998</v>
          </cell>
          <cell r="FI500">
            <v>11.393999999999998</v>
          </cell>
          <cell r="FJ500">
            <v>11.393999999999998</v>
          </cell>
          <cell r="FK500">
            <v>11.393999999999998</v>
          </cell>
          <cell r="FL500">
            <v>11.393999999999998</v>
          </cell>
          <cell r="FM500">
            <v>11.393999999999998</v>
          </cell>
          <cell r="FN500">
            <v>11.393999999999998</v>
          </cell>
          <cell r="FP500">
            <v>9.7200000000000006</v>
          </cell>
          <cell r="FQ500">
            <v>9.7200000000000006</v>
          </cell>
          <cell r="FR500">
            <v>9.7200000000000006</v>
          </cell>
          <cell r="FS500">
            <v>9.7200000000000006</v>
          </cell>
          <cell r="FT500">
            <v>9.7200000000000006</v>
          </cell>
          <cell r="FU500">
            <v>10.2546</v>
          </cell>
          <cell r="FV500">
            <v>10.2546</v>
          </cell>
          <cell r="FW500">
            <v>10.2546</v>
          </cell>
          <cell r="FX500">
            <v>10.2546</v>
          </cell>
          <cell r="FY500">
            <v>10.2546</v>
          </cell>
          <cell r="FZ500">
            <v>10.2546</v>
          </cell>
          <cell r="GA500">
            <v>10.2546</v>
          </cell>
          <cell r="GC500">
            <v>1.6579861111111115E-2</v>
          </cell>
          <cell r="GD500">
            <v>1.6579861111111115E-2</v>
          </cell>
          <cell r="GE500">
            <v>1.6579861111111115E-2</v>
          </cell>
          <cell r="GF500">
            <v>1.6579861111111115E-2</v>
          </cell>
          <cell r="GG500">
            <v>1.6579861111111115E-2</v>
          </cell>
          <cell r="GH500">
            <v>1.7239861111111112E-2</v>
          </cell>
          <cell r="GI500">
            <v>1.7239861111111112E-2</v>
          </cell>
          <cell r="GJ500">
            <v>1.7239861111111112E-2</v>
          </cell>
          <cell r="GK500">
            <v>1.7239861111111112E-2</v>
          </cell>
          <cell r="GL500">
            <v>1.7239861111111112E-2</v>
          </cell>
          <cell r="GM500">
            <v>1.7239861111111112E-2</v>
          </cell>
          <cell r="GN500">
            <v>1.7239861111111112E-2</v>
          </cell>
        </row>
        <row r="501">
          <cell r="O501">
            <v>1</v>
          </cell>
          <cell r="P501"/>
          <cell r="Q501" t="str">
            <v>0832</v>
          </cell>
          <cell r="AP501">
            <v>144</v>
          </cell>
          <cell r="AQ501">
            <v>144</v>
          </cell>
          <cell r="AR501">
            <v>144</v>
          </cell>
          <cell r="AS501">
            <v>144</v>
          </cell>
          <cell r="AT501">
            <v>144</v>
          </cell>
          <cell r="AU501">
            <v>151.91999999999999</v>
          </cell>
          <cell r="AV501">
            <v>151.91999999999999</v>
          </cell>
          <cell r="AW501">
            <v>151.91999999999999</v>
          </cell>
          <cell r="AX501">
            <v>151.91999999999999</v>
          </cell>
          <cell r="AY501">
            <v>151.91999999999999</v>
          </cell>
          <cell r="AZ501">
            <v>151.91999999999999</v>
          </cell>
          <cell r="BA501">
            <v>151.91999999999999</v>
          </cell>
          <cell r="BC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0</v>
          </cell>
          <cell r="BK501">
            <v>0</v>
          </cell>
          <cell r="BL501">
            <v>0</v>
          </cell>
          <cell r="BM501">
            <v>0</v>
          </cell>
          <cell r="BN501">
            <v>0</v>
          </cell>
          <cell r="BP501">
            <v>0</v>
          </cell>
          <cell r="BQ501">
            <v>0</v>
          </cell>
          <cell r="BR501">
            <v>0</v>
          </cell>
          <cell r="BS501">
            <v>0</v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>
            <v>0</v>
          </cell>
          <cell r="BY501">
            <v>0</v>
          </cell>
          <cell r="BZ501">
            <v>0</v>
          </cell>
          <cell r="CA501">
            <v>0</v>
          </cell>
          <cell r="CC501">
            <v>2.0578611111111109</v>
          </cell>
          <cell r="CD501">
            <v>2.0578611111111109</v>
          </cell>
          <cell r="CE501">
            <v>2.0578611111111109</v>
          </cell>
          <cell r="CF501">
            <v>2.0578611111111109</v>
          </cell>
          <cell r="CG501">
            <v>2.0578611111111109</v>
          </cell>
          <cell r="CH501">
            <v>2.1238611111111112</v>
          </cell>
          <cell r="CI501">
            <v>2.1238611111111112</v>
          </cell>
          <cell r="CJ501">
            <v>2.1238611111111112</v>
          </cell>
          <cell r="CK501">
            <v>2.1238611111111112</v>
          </cell>
          <cell r="CL501">
            <v>2.1238611111111112</v>
          </cell>
          <cell r="CM501">
            <v>2.1238611111111112</v>
          </cell>
          <cell r="CN501">
            <v>2.1238611111111112</v>
          </cell>
          <cell r="DP501">
            <v>6.859537037037037</v>
          </cell>
          <cell r="DQ501">
            <v>6.859537037037037</v>
          </cell>
          <cell r="DR501">
            <v>6.859537037037037</v>
          </cell>
          <cell r="DS501">
            <v>6.859537037037037</v>
          </cell>
          <cell r="DT501">
            <v>6.859537037037037</v>
          </cell>
          <cell r="DU501">
            <v>7.0795370370370359</v>
          </cell>
          <cell r="DV501">
            <v>7.0795370370370359</v>
          </cell>
          <cell r="DW501">
            <v>7.0795370370370359</v>
          </cell>
          <cell r="DX501">
            <v>7.0795370370370359</v>
          </cell>
          <cell r="DY501">
            <v>7.0795370370370359</v>
          </cell>
          <cell r="DZ501">
            <v>7.0795370370370359</v>
          </cell>
          <cell r="EA501">
            <v>7.0795370370370359</v>
          </cell>
          <cell r="EC501">
            <v>3.0867916666666666</v>
          </cell>
          <cell r="ED501">
            <v>3.0867916666666666</v>
          </cell>
          <cell r="EE501">
            <v>3.0867916666666666</v>
          </cell>
          <cell r="EF501">
            <v>3.0867916666666666</v>
          </cell>
          <cell r="EG501">
            <v>3.0867916666666666</v>
          </cell>
          <cell r="EH501">
            <v>3.1857916666666664</v>
          </cell>
          <cell r="EI501">
            <v>3.1857916666666664</v>
          </cell>
          <cell r="EJ501">
            <v>3.1857916666666664</v>
          </cell>
          <cell r="EK501">
            <v>3.1857916666666664</v>
          </cell>
          <cell r="EL501">
            <v>3.1857916666666664</v>
          </cell>
          <cell r="EM501">
            <v>3.1857916666666664</v>
          </cell>
          <cell r="EN501">
            <v>3.1857916666666664</v>
          </cell>
          <cell r="EP501">
            <v>20.578611111111112</v>
          </cell>
          <cell r="EQ501">
            <v>20.578611111111112</v>
          </cell>
          <cell r="ER501">
            <v>20.578611111111112</v>
          </cell>
          <cell r="ES501">
            <v>20.578611111111112</v>
          </cell>
          <cell r="ET501">
            <v>20.578611111111112</v>
          </cell>
          <cell r="EU501">
            <v>21.238611111111108</v>
          </cell>
          <cell r="EV501">
            <v>21.238611111111108</v>
          </cell>
          <cell r="EW501">
            <v>21.238611111111108</v>
          </cell>
          <cell r="EX501">
            <v>21.238611111111108</v>
          </cell>
          <cell r="EY501">
            <v>21.238611111111108</v>
          </cell>
          <cell r="EZ501">
            <v>21.238611111111108</v>
          </cell>
          <cell r="FA501">
            <v>21.238611111111108</v>
          </cell>
          <cell r="FC501">
            <v>10.799999999999999</v>
          </cell>
          <cell r="FD501">
            <v>10.799999999999999</v>
          </cell>
          <cell r="FE501">
            <v>10.799999999999999</v>
          </cell>
          <cell r="FF501">
            <v>10.799999999999999</v>
          </cell>
          <cell r="FG501">
            <v>10.799999999999999</v>
          </cell>
          <cell r="FH501">
            <v>11.393999999999998</v>
          </cell>
          <cell r="FI501">
            <v>11.393999999999998</v>
          </cell>
          <cell r="FJ501">
            <v>11.393999999999998</v>
          </cell>
          <cell r="FK501">
            <v>11.393999999999998</v>
          </cell>
          <cell r="FL501">
            <v>11.393999999999998</v>
          </cell>
          <cell r="FM501">
            <v>11.393999999999998</v>
          </cell>
          <cell r="FN501">
            <v>11.393999999999998</v>
          </cell>
          <cell r="FP501">
            <v>9.7200000000000006</v>
          </cell>
          <cell r="FQ501">
            <v>9.7200000000000006</v>
          </cell>
          <cell r="FR501">
            <v>9.7200000000000006</v>
          </cell>
          <cell r="FS501">
            <v>9.7200000000000006</v>
          </cell>
          <cell r="FT501">
            <v>9.7200000000000006</v>
          </cell>
          <cell r="FU501">
            <v>10.2546</v>
          </cell>
          <cell r="FV501">
            <v>10.2546</v>
          </cell>
          <cell r="FW501">
            <v>10.2546</v>
          </cell>
          <cell r="FX501">
            <v>10.2546</v>
          </cell>
          <cell r="FY501">
            <v>10.2546</v>
          </cell>
          <cell r="FZ501">
            <v>10.2546</v>
          </cell>
          <cell r="GA501">
            <v>10.2546</v>
          </cell>
          <cell r="GC501">
            <v>2.057861111111111E-2</v>
          </cell>
          <cell r="GD501">
            <v>2.057861111111111E-2</v>
          </cell>
          <cell r="GE501">
            <v>2.057861111111111E-2</v>
          </cell>
          <cell r="GF501">
            <v>2.057861111111111E-2</v>
          </cell>
          <cell r="GG501">
            <v>2.057861111111111E-2</v>
          </cell>
          <cell r="GH501">
            <v>2.1238611111111111E-2</v>
          </cell>
          <cell r="GI501">
            <v>2.1238611111111111E-2</v>
          </cell>
          <cell r="GJ501">
            <v>2.1238611111111111E-2</v>
          </cell>
          <cell r="GK501">
            <v>2.1238611111111111E-2</v>
          </cell>
          <cell r="GL501">
            <v>2.1238611111111111E-2</v>
          </cell>
          <cell r="GM501">
            <v>2.1238611111111111E-2</v>
          </cell>
          <cell r="GN501">
            <v>2.1238611111111111E-2</v>
          </cell>
        </row>
        <row r="502">
          <cell r="O502">
            <v>1</v>
          </cell>
          <cell r="P502"/>
          <cell r="Q502" t="str">
            <v>0832</v>
          </cell>
          <cell r="AP502">
            <v>144</v>
          </cell>
          <cell r="AQ502">
            <v>144</v>
          </cell>
          <cell r="AR502">
            <v>144</v>
          </cell>
          <cell r="AS502">
            <v>144</v>
          </cell>
          <cell r="AT502">
            <v>144</v>
          </cell>
          <cell r="AU502">
            <v>151.91999999999999</v>
          </cell>
          <cell r="AV502">
            <v>151.91999999999999</v>
          </cell>
          <cell r="AW502">
            <v>151.91999999999999</v>
          </cell>
          <cell r="AX502">
            <v>151.91999999999999</v>
          </cell>
          <cell r="AY502">
            <v>151.91999999999999</v>
          </cell>
          <cell r="AZ502">
            <v>151.91999999999999</v>
          </cell>
          <cell r="BA502">
            <v>151.91999999999999</v>
          </cell>
          <cell r="BC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P502">
            <v>0</v>
          </cell>
          <cell r="BQ502">
            <v>0</v>
          </cell>
          <cell r="BR502">
            <v>0</v>
          </cell>
          <cell r="BS502">
            <v>0</v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C502">
            <v>1.224</v>
          </cell>
          <cell r="CD502">
            <v>1.224</v>
          </cell>
          <cell r="CE502">
            <v>1.224</v>
          </cell>
          <cell r="CF502">
            <v>1.224</v>
          </cell>
          <cell r="CG502">
            <v>1.224</v>
          </cell>
          <cell r="CH502">
            <v>1.2899999999999998</v>
          </cell>
          <cell r="CI502">
            <v>1.2899999999999998</v>
          </cell>
          <cell r="CJ502">
            <v>1.2899999999999998</v>
          </cell>
          <cell r="CK502">
            <v>1.2899999999999998</v>
          </cell>
          <cell r="CL502">
            <v>1.2899999999999998</v>
          </cell>
          <cell r="CM502">
            <v>1.2899999999999998</v>
          </cell>
          <cell r="CN502">
            <v>1.2899999999999998</v>
          </cell>
          <cell r="DP502">
            <v>4.08</v>
          </cell>
          <cell r="DQ502">
            <v>4.08</v>
          </cell>
          <cell r="DR502">
            <v>4.08</v>
          </cell>
          <cell r="DS502">
            <v>4.08</v>
          </cell>
          <cell r="DT502">
            <v>4.08</v>
          </cell>
          <cell r="DU502">
            <v>4.3</v>
          </cell>
          <cell r="DV502">
            <v>4.3</v>
          </cell>
          <cell r="DW502">
            <v>4.3</v>
          </cell>
          <cell r="DX502">
            <v>4.3</v>
          </cell>
          <cell r="DY502">
            <v>4.3</v>
          </cell>
          <cell r="DZ502">
            <v>4.3</v>
          </cell>
          <cell r="EA502">
            <v>4.3</v>
          </cell>
          <cell r="EC502">
            <v>1.8360000000000001</v>
          </cell>
          <cell r="ED502">
            <v>1.8360000000000001</v>
          </cell>
          <cell r="EE502">
            <v>1.8360000000000001</v>
          </cell>
          <cell r="EF502">
            <v>1.8360000000000001</v>
          </cell>
          <cell r="EG502">
            <v>1.8360000000000001</v>
          </cell>
          <cell r="EH502">
            <v>1.9349999999999996</v>
          </cell>
          <cell r="EI502">
            <v>1.9349999999999996</v>
          </cell>
          <cell r="EJ502">
            <v>1.9349999999999996</v>
          </cell>
          <cell r="EK502">
            <v>1.9349999999999996</v>
          </cell>
          <cell r="EL502">
            <v>1.9349999999999996</v>
          </cell>
          <cell r="EM502">
            <v>1.9349999999999996</v>
          </cell>
          <cell r="EN502">
            <v>1.9349999999999996</v>
          </cell>
          <cell r="EP502">
            <v>12.24</v>
          </cell>
          <cell r="EQ502">
            <v>12.24</v>
          </cell>
          <cell r="ER502">
            <v>12.24</v>
          </cell>
          <cell r="ES502">
            <v>12.24</v>
          </cell>
          <cell r="ET502">
            <v>12.24</v>
          </cell>
          <cell r="EU502">
            <v>12.899999999999999</v>
          </cell>
          <cell r="EV502">
            <v>12.899999999999999</v>
          </cell>
          <cell r="EW502">
            <v>12.899999999999999</v>
          </cell>
          <cell r="EX502">
            <v>12.899999999999999</v>
          </cell>
          <cell r="EY502">
            <v>12.899999999999999</v>
          </cell>
          <cell r="EZ502">
            <v>12.899999999999999</v>
          </cell>
          <cell r="FA502">
            <v>12.899999999999999</v>
          </cell>
          <cell r="FC502">
            <v>10.799999999999999</v>
          </cell>
          <cell r="FD502">
            <v>10.799999999999999</v>
          </cell>
          <cell r="FE502">
            <v>10.799999999999999</v>
          </cell>
          <cell r="FF502">
            <v>10.799999999999999</v>
          </cell>
          <cell r="FG502">
            <v>10.799999999999999</v>
          </cell>
          <cell r="FH502">
            <v>11.393999999999998</v>
          </cell>
          <cell r="FI502">
            <v>11.393999999999998</v>
          </cell>
          <cell r="FJ502">
            <v>11.393999999999998</v>
          </cell>
          <cell r="FK502">
            <v>11.393999999999998</v>
          </cell>
          <cell r="FL502">
            <v>11.393999999999998</v>
          </cell>
          <cell r="FM502">
            <v>11.393999999999998</v>
          </cell>
          <cell r="FN502">
            <v>11.393999999999998</v>
          </cell>
          <cell r="FP502">
            <v>9.7200000000000006</v>
          </cell>
          <cell r="FQ502">
            <v>9.7200000000000006</v>
          </cell>
          <cell r="FR502">
            <v>9.7200000000000006</v>
          </cell>
          <cell r="FS502">
            <v>9.7200000000000006</v>
          </cell>
          <cell r="FT502">
            <v>9.7200000000000006</v>
          </cell>
          <cell r="FU502">
            <v>10.2546</v>
          </cell>
          <cell r="FV502">
            <v>10.2546</v>
          </cell>
          <cell r="FW502">
            <v>10.2546</v>
          </cell>
          <cell r="FX502">
            <v>10.2546</v>
          </cell>
          <cell r="FY502">
            <v>10.2546</v>
          </cell>
          <cell r="FZ502">
            <v>10.2546</v>
          </cell>
          <cell r="GA502">
            <v>10.2546</v>
          </cell>
          <cell r="GC502">
            <v>1.2240000000000001E-2</v>
          </cell>
          <cell r="GD502">
            <v>1.2240000000000001E-2</v>
          </cell>
          <cell r="GE502">
            <v>1.2240000000000001E-2</v>
          </cell>
          <cell r="GF502">
            <v>1.2240000000000001E-2</v>
          </cell>
          <cell r="GG502">
            <v>1.2240000000000001E-2</v>
          </cell>
          <cell r="GH502">
            <v>1.2899999999999998E-2</v>
          </cell>
          <cell r="GI502">
            <v>1.2899999999999998E-2</v>
          </cell>
          <cell r="GJ502">
            <v>1.2899999999999998E-2</v>
          </cell>
          <cell r="GK502">
            <v>1.2899999999999998E-2</v>
          </cell>
          <cell r="GL502">
            <v>1.2899999999999998E-2</v>
          </cell>
          <cell r="GM502">
            <v>1.2899999999999998E-2</v>
          </cell>
          <cell r="GN502">
            <v>1.2899999999999998E-2</v>
          </cell>
        </row>
        <row r="503">
          <cell r="O503">
            <v>1</v>
          </cell>
          <cell r="P503"/>
          <cell r="Q503" t="str">
            <v>0832</v>
          </cell>
          <cell r="AP503">
            <v>144</v>
          </cell>
          <cell r="AQ503">
            <v>144</v>
          </cell>
          <cell r="AR503">
            <v>144</v>
          </cell>
          <cell r="AS503">
            <v>144</v>
          </cell>
          <cell r="AT503">
            <v>144</v>
          </cell>
          <cell r="AU503">
            <v>151.91999999999999</v>
          </cell>
          <cell r="AV503">
            <v>151.91999999999999</v>
          </cell>
          <cell r="AW503">
            <v>151.91999999999999</v>
          </cell>
          <cell r="AX503">
            <v>151.91999999999999</v>
          </cell>
          <cell r="AY503">
            <v>151.91999999999999</v>
          </cell>
          <cell r="AZ503">
            <v>151.91999999999999</v>
          </cell>
          <cell r="BA503">
            <v>151.91999999999999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C503">
            <v>1.224</v>
          </cell>
          <cell r="CD503">
            <v>1.224</v>
          </cell>
          <cell r="CE503">
            <v>1.224</v>
          </cell>
          <cell r="CF503">
            <v>1.224</v>
          </cell>
          <cell r="CG503">
            <v>1.224</v>
          </cell>
          <cell r="CH503">
            <v>1.2899999999999998</v>
          </cell>
          <cell r="CI503">
            <v>1.2899999999999998</v>
          </cell>
          <cell r="CJ503">
            <v>1.2899999999999998</v>
          </cell>
          <cell r="CK503">
            <v>1.2899999999999998</v>
          </cell>
          <cell r="CL503">
            <v>1.2899999999999998</v>
          </cell>
          <cell r="CM503">
            <v>1.2899999999999998</v>
          </cell>
          <cell r="CN503">
            <v>1.2899999999999998</v>
          </cell>
          <cell r="DP503">
            <v>4.08</v>
          </cell>
          <cell r="DQ503">
            <v>4.08</v>
          </cell>
          <cell r="DR503">
            <v>4.08</v>
          </cell>
          <cell r="DS503">
            <v>4.08</v>
          </cell>
          <cell r="DT503">
            <v>4.08</v>
          </cell>
          <cell r="DU503">
            <v>4.3</v>
          </cell>
          <cell r="DV503">
            <v>4.3</v>
          </cell>
          <cell r="DW503">
            <v>4.3</v>
          </cell>
          <cell r="DX503">
            <v>4.3</v>
          </cell>
          <cell r="DY503">
            <v>4.3</v>
          </cell>
          <cell r="DZ503">
            <v>4.3</v>
          </cell>
          <cell r="EA503">
            <v>4.3</v>
          </cell>
          <cell r="EC503">
            <v>1.8360000000000001</v>
          </cell>
          <cell r="ED503">
            <v>1.8360000000000001</v>
          </cell>
          <cell r="EE503">
            <v>1.8360000000000001</v>
          </cell>
          <cell r="EF503">
            <v>1.8360000000000001</v>
          </cell>
          <cell r="EG503">
            <v>1.8360000000000001</v>
          </cell>
          <cell r="EH503">
            <v>1.9349999999999996</v>
          </cell>
          <cell r="EI503">
            <v>1.9349999999999996</v>
          </cell>
          <cell r="EJ503">
            <v>1.9349999999999996</v>
          </cell>
          <cell r="EK503">
            <v>1.9349999999999996</v>
          </cell>
          <cell r="EL503">
            <v>1.9349999999999996</v>
          </cell>
          <cell r="EM503">
            <v>1.9349999999999996</v>
          </cell>
          <cell r="EN503">
            <v>1.9349999999999996</v>
          </cell>
          <cell r="EP503">
            <v>12.24</v>
          </cell>
          <cell r="EQ503">
            <v>12.24</v>
          </cell>
          <cell r="ER503">
            <v>12.24</v>
          </cell>
          <cell r="ES503">
            <v>12.24</v>
          </cell>
          <cell r="ET503">
            <v>12.24</v>
          </cell>
          <cell r="EU503">
            <v>12.899999999999999</v>
          </cell>
          <cell r="EV503">
            <v>12.899999999999999</v>
          </cell>
          <cell r="EW503">
            <v>12.899999999999999</v>
          </cell>
          <cell r="EX503">
            <v>12.899999999999999</v>
          </cell>
          <cell r="EY503">
            <v>12.899999999999999</v>
          </cell>
          <cell r="EZ503">
            <v>12.899999999999999</v>
          </cell>
          <cell r="FA503">
            <v>12.899999999999999</v>
          </cell>
          <cell r="FC503">
            <v>10.799999999999999</v>
          </cell>
          <cell r="FD503">
            <v>10.799999999999999</v>
          </cell>
          <cell r="FE503">
            <v>10.799999999999999</v>
          </cell>
          <cell r="FF503">
            <v>10.799999999999999</v>
          </cell>
          <cell r="FG503">
            <v>10.799999999999999</v>
          </cell>
          <cell r="FH503">
            <v>11.393999999999998</v>
          </cell>
          <cell r="FI503">
            <v>11.393999999999998</v>
          </cell>
          <cell r="FJ503">
            <v>11.393999999999998</v>
          </cell>
          <cell r="FK503">
            <v>11.393999999999998</v>
          </cell>
          <cell r="FL503">
            <v>11.393999999999998</v>
          </cell>
          <cell r="FM503">
            <v>11.393999999999998</v>
          </cell>
          <cell r="FN503">
            <v>11.393999999999998</v>
          </cell>
          <cell r="FP503">
            <v>9.7200000000000006</v>
          </cell>
          <cell r="FQ503">
            <v>9.7200000000000006</v>
          </cell>
          <cell r="FR503">
            <v>9.7200000000000006</v>
          </cell>
          <cell r="FS503">
            <v>9.7200000000000006</v>
          </cell>
          <cell r="FT503">
            <v>9.7200000000000006</v>
          </cell>
          <cell r="FU503">
            <v>10.2546</v>
          </cell>
          <cell r="FV503">
            <v>10.2546</v>
          </cell>
          <cell r="FW503">
            <v>10.2546</v>
          </cell>
          <cell r="FX503">
            <v>10.2546</v>
          </cell>
          <cell r="FY503">
            <v>10.2546</v>
          </cell>
          <cell r="FZ503">
            <v>10.2546</v>
          </cell>
          <cell r="GA503">
            <v>10.2546</v>
          </cell>
          <cell r="GC503">
            <v>1.2240000000000001E-2</v>
          </cell>
          <cell r="GD503">
            <v>1.2240000000000001E-2</v>
          </cell>
          <cell r="GE503">
            <v>1.2240000000000001E-2</v>
          </cell>
          <cell r="GF503">
            <v>1.2240000000000001E-2</v>
          </cell>
          <cell r="GG503">
            <v>1.2240000000000001E-2</v>
          </cell>
          <cell r="GH503">
            <v>1.2899999999999998E-2</v>
          </cell>
          <cell r="GI503">
            <v>1.2899999999999998E-2</v>
          </cell>
          <cell r="GJ503">
            <v>1.2899999999999998E-2</v>
          </cell>
          <cell r="GK503">
            <v>1.2899999999999998E-2</v>
          </cell>
          <cell r="GL503">
            <v>1.2899999999999998E-2</v>
          </cell>
          <cell r="GM503">
            <v>1.2899999999999998E-2</v>
          </cell>
          <cell r="GN503">
            <v>1.2899999999999998E-2</v>
          </cell>
        </row>
        <row r="504">
          <cell r="O504">
            <v>1</v>
          </cell>
          <cell r="P504"/>
          <cell r="Q504" t="str">
            <v>0832</v>
          </cell>
          <cell r="AP504">
            <v>144</v>
          </cell>
          <cell r="AQ504">
            <v>144</v>
          </cell>
          <cell r="AR504">
            <v>144</v>
          </cell>
          <cell r="AS504">
            <v>144</v>
          </cell>
          <cell r="AT504">
            <v>144</v>
          </cell>
          <cell r="AU504">
            <v>151.91999999999999</v>
          </cell>
          <cell r="AV504">
            <v>151.91999999999999</v>
          </cell>
          <cell r="AW504">
            <v>151.91999999999999</v>
          </cell>
          <cell r="AX504">
            <v>151.91999999999999</v>
          </cell>
          <cell r="AY504">
            <v>151.91999999999999</v>
          </cell>
          <cell r="AZ504">
            <v>151.91999999999999</v>
          </cell>
          <cell r="BA504">
            <v>151.91999999999999</v>
          </cell>
          <cell r="BC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P504">
            <v>0</v>
          </cell>
          <cell r="BQ504">
            <v>0</v>
          </cell>
          <cell r="BR504">
            <v>0</v>
          </cell>
          <cell r="BS504">
            <v>0</v>
          </cell>
          <cell r="BT504">
            <v>0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C504">
            <v>1.23</v>
          </cell>
          <cell r="CD504">
            <v>1.23</v>
          </cell>
          <cell r="CE504">
            <v>1.23</v>
          </cell>
          <cell r="CF504">
            <v>1.23</v>
          </cell>
          <cell r="CG504">
            <v>1.23</v>
          </cell>
          <cell r="CH504">
            <v>1.296</v>
          </cell>
          <cell r="CI504">
            <v>1.296</v>
          </cell>
          <cell r="CJ504">
            <v>1.296</v>
          </cell>
          <cell r="CK504">
            <v>1.296</v>
          </cell>
          <cell r="CL504">
            <v>1.296</v>
          </cell>
          <cell r="CM504">
            <v>1.296</v>
          </cell>
          <cell r="CN504">
            <v>1.296</v>
          </cell>
          <cell r="DP504">
            <v>4.0999999999999996</v>
          </cell>
          <cell r="DQ504">
            <v>4.0999999999999996</v>
          </cell>
          <cell r="DR504">
            <v>4.0999999999999996</v>
          </cell>
          <cell r="DS504">
            <v>4.0999999999999996</v>
          </cell>
          <cell r="DT504">
            <v>4.0999999999999996</v>
          </cell>
          <cell r="DU504">
            <v>4.3199999999999994</v>
          </cell>
          <cell r="DV504">
            <v>4.3199999999999994</v>
          </cell>
          <cell r="DW504">
            <v>4.3199999999999994</v>
          </cell>
          <cell r="DX504">
            <v>4.3199999999999994</v>
          </cell>
          <cell r="DY504">
            <v>4.3199999999999994</v>
          </cell>
          <cell r="DZ504">
            <v>4.3199999999999994</v>
          </cell>
          <cell r="EA504">
            <v>4.3199999999999994</v>
          </cell>
          <cell r="EC504">
            <v>1.8449999999999998</v>
          </cell>
          <cell r="ED504">
            <v>1.8449999999999998</v>
          </cell>
          <cell r="EE504">
            <v>1.8449999999999998</v>
          </cell>
          <cell r="EF504">
            <v>1.8449999999999998</v>
          </cell>
          <cell r="EG504">
            <v>1.8449999999999998</v>
          </cell>
          <cell r="EH504">
            <v>1.9439999999999997</v>
          </cell>
          <cell r="EI504">
            <v>1.9439999999999997</v>
          </cell>
          <cell r="EJ504">
            <v>1.9439999999999997</v>
          </cell>
          <cell r="EK504">
            <v>1.9439999999999997</v>
          </cell>
          <cell r="EL504">
            <v>1.9439999999999997</v>
          </cell>
          <cell r="EM504">
            <v>1.9439999999999997</v>
          </cell>
          <cell r="EN504">
            <v>1.9439999999999997</v>
          </cell>
          <cell r="EP504">
            <v>12.299999999999999</v>
          </cell>
          <cell r="EQ504">
            <v>12.299999999999999</v>
          </cell>
          <cell r="ER504">
            <v>12.299999999999999</v>
          </cell>
          <cell r="ES504">
            <v>12.299999999999999</v>
          </cell>
          <cell r="ET504">
            <v>12.299999999999999</v>
          </cell>
          <cell r="EU504">
            <v>12.959999999999999</v>
          </cell>
          <cell r="EV504">
            <v>12.959999999999999</v>
          </cell>
          <cell r="EW504">
            <v>12.959999999999999</v>
          </cell>
          <cell r="EX504">
            <v>12.959999999999999</v>
          </cell>
          <cell r="EY504">
            <v>12.959999999999999</v>
          </cell>
          <cell r="EZ504">
            <v>12.959999999999999</v>
          </cell>
          <cell r="FA504">
            <v>12.959999999999999</v>
          </cell>
          <cell r="FC504">
            <v>10.799999999999999</v>
          </cell>
          <cell r="FD504">
            <v>10.799999999999999</v>
          </cell>
          <cell r="FE504">
            <v>10.799999999999999</v>
          </cell>
          <cell r="FF504">
            <v>10.799999999999999</v>
          </cell>
          <cell r="FG504">
            <v>10.799999999999999</v>
          </cell>
          <cell r="FH504">
            <v>11.393999999999998</v>
          </cell>
          <cell r="FI504">
            <v>11.393999999999998</v>
          </cell>
          <cell r="FJ504">
            <v>11.393999999999998</v>
          </cell>
          <cell r="FK504">
            <v>11.393999999999998</v>
          </cell>
          <cell r="FL504">
            <v>11.393999999999998</v>
          </cell>
          <cell r="FM504">
            <v>11.393999999999998</v>
          </cell>
          <cell r="FN504">
            <v>11.393999999999998</v>
          </cell>
          <cell r="FP504">
            <v>9.7200000000000006</v>
          </cell>
          <cell r="FQ504">
            <v>9.7200000000000006</v>
          </cell>
          <cell r="FR504">
            <v>9.7200000000000006</v>
          </cell>
          <cell r="FS504">
            <v>9.7200000000000006</v>
          </cell>
          <cell r="FT504">
            <v>9.7200000000000006</v>
          </cell>
          <cell r="FU504">
            <v>10.2546</v>
          </cell>
          <cell r="FV504">
            <v>10.2546</v>
          </cell>
          <cell r="FW504">
            <v>10.2546</v>
          </cell>
          <cell r="FX504">
            <v>10.2546</v>
          </cell>
          <cell r="FY504">
            <v>10.2546</v>
          </cell>
          <cell r="FZ504">
            <v>10.2546</v>
          </cell>
          <cell r="GA504">
            <v>10.2546</v>
          </cell>
          <cell r="GC504">
            <v>1.23E-2</v>
          </cell>
          <cell r="GD504">
            <v>1.23E-2</v>
          </cell>
          <cell r="GE504">
            <v>1.23E-2</v>
          </cell>
          <cell r="GF504">
            <v>1.23E-2</v>
          </cell>
          <cell r="GG504">
            <v>1.23E-2</v>
          </cell>
          <cell r="GH504">
            <v>1.2960000000000001E-2</v>
          </cell>
          <cell r="GI504">
            <v>1.2960000000000001E-2</v>
          </cell>
          <cell r="GJ504">
            <v>1.2960000000000001E-2</v>
          </cell>
          <cell r="GK504">
            <v>1.2960000000000001E-2</v>
          </cell>
          <cell r="GL504">
            <v>1.2960000000000001E-2</v>
          </cell>
          <cell r="GM504">
            <v>1.2960000000000001E-2</v>
          </cell>
          <cell r="GN504">
            <v>1.2960000000000001E-2</v>
          </cell>
        </row>
        <row r="505">
          <cell r="O505">
            <v>1</v>
          </cell>
          <cell r="P505"/>
          <cell r="Q505" t="str">
            <v>0832</v>
          </cell>
          <cell r="AP505">
            <v>144</v>
          </cell>
          <cell r="AQ505">
            <v>144</v>
          </cell>
          <cell r="AR505">
            <v>144</v>
          </cell>
          <cell r="AS505">
            <v>144</v>
          </cell>
          <cell r="AT505">
            <v>144</v>
          </cell>
          <cell r="AU505">
            <v>151.91999999999999</v>
          </cell>
          <cell r="AV505">
            <v>151.91999999999999</v>
          </cell>
          <cell r="AW505">
            <v>151.91999999999999</v>
          </cell>
          <cell r="AX505">
            <v>151.91999999999999</v>
          </cell>
          <cell r="AY505">
            <v>151.91999999999999</v>
          </cell>
          <cell r="AZ505">
            <v>151.91999999999999</v>
          </cell>
          <cell r="BA505">
            <v>151.91999999999999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C505">
            <v>1.23</v>
          </cell>
          <cell r="CD505">
            <v>1.23</v>
          </cell>
          <cell r="CE505">
            <v>1.23</v>
          </cell>
          <cell r="CF505">
            <v>1.23</v>
          </cell>
          <cell r="CG505">
            <v>1.23</v>
          </cell>
          <cell r="CH505">
            <v>1.296</v>
          </cell>
          <cell r="CI505">
            <v>1.296</v>
          </cell>
          <cell r="CJ505">
            <v>1.296</v>
          </cell>
          <cell r="CK505">
            <v>1.296</v>
          </cell>
          <cell r="CL505">
            <v>1.296</v>
          </cell>
          <cell r="CM505">
            <v>1.296</v>
          </cell>
          <cell r="CN505">
            <v>1.296</v>
          </cell>
          <cell r="DP505">
            <v>4.0999999999999996</v>
          </cell>
          <cell r="DQ505">
            <v>4.0999999999999996</v>
          </cell>
          <cell r="DR505">
            <v>4.0999999999999996</v>
          </cell>
          <cell r="DS505">
            <v>4.0999999999999996</v>
          </cell>
          <cell r="DT505">
            <v>4.0999999999999996</v>
          </cell>
          <cell r="DU505">
            <v>4.3199999999999994</v>
          </cell>
          <cell r="DV505">
            <v>4.3199999999999994</v>
          </cell>
          <cell r="DW505">
            <v>4.3199999999999994</v>
          </cell>
          <cell r="DX505">
            <v>4.3199999999999994</v>
          </cell>
          <cell r="DY505">
            <v>4.3199999999999994</v>
          </cell>
          <cell r="DZ505">
            <v>4.3199999999999994</v>
          </cell>
          <cell r="EA505">
            <v>4.3199999999999994</v>
          </cell>
          <cell r="EC505">
            <v>1.8449999999999998</v>
          </cell>
          <cell r="ED505">
            <v>1.8449999999999998</v>
          </cell>
          <cell r="EE505">
            <v>1.8449999999999998</v>
          </cell>
          <cell r="EF505">
            <v>1.8449999999999998</v>
          </cell>
          <cell r="EG505">
            <v>1.8449999999999998</v>
          </cell>
          <cell r="EH505">
            <v>1.9439999999999997</v>
          </cell>
          <cell r="EI505">
            <v>1.9439999999999997</v>
          </cell>
          <cell r="EJ505">
            <v>1.9439999999999997</v>
          </cell>
          <cell r="EK505">
            <v>1.9439999999999997</v>
          </cell>
          <cell r="EL505">
            <v>1.9439999999999997</v>
          </cell>
          <cell r="EM505">
            <v>1.9439999999999997</v>
          </cell>
          <cell r="EN505">
            <v>1.9439999999999997</v>
          </cell>
          <cell r="EP505">
            <v>12.299999999999999</v>
          </cell>
          <cell r="EQ505">
            <v>12.299999999999999</v>
          </cell>
          <cell r="ER505">
            <v>12.299999999999999</v>
          </cell>
          <cell r="ES505">
            <v>12.299999999999999</v>
          </cell>
          <cell r="ET505">
            <v>12.299999999999999</v>
          </cell>
          <cell r="EU505">
            <v>12.959999999999999</v>
          </cell>
          <cell r="EV505">
            <v>12.959999999999999</v>
          </cell>
          <cell r="EW505">
            <v>12.959999999999999</v>
          </cell>
          <cell r="EX505">
            <v>12.959999999999999</v>
          </cell>
          <cell r="EY505">
            <v>12.959999999999999</v>
          </cell>
          <cell r="EZ505">
            <v>12.959999999999999</v>
          </cell>
          <cell r="FA505">
            <v>12.959999999999999</v>
          </cell>
          <cell r="FC505">
            <v>10.799999999999999</v>
          </cell>
          <cell r="FD505">
            <v>10.799999999999999</v>
          </cell>
          <cell r="FE505">
            <v>10.799999999999999</v>
          </cell>
          <cell r="FF505">
            <v>10.799999999999999</v>
          </cell>
          <cell r="FG505">
            <v>10.799999999999999</v>
          </cell>
          <cell r="FH505">
            <v>11.393999999999998</v>
          </cell>
          <cell r="FI505">
            <v>11.393999999999998</v>
          </cell>
          <cell r="FJ505">
            <v>11.393999999999998</v>
          </cell>
          <cell r="FK505">
            <v>11.393999999999998</v>
          </cell>
          <cell r="FL505">
            <v>11.393999999999998</v>
          </cell>
          <cell r="FM505">
            <v>11.393999999999998</v>
          </cell>
          <cell r="FN505">
            <v>11.393999999999998</v>
          </cell>
          <cell r="FP505">
            <v>9.7200000000000006</v>
          </cell>
          <cell r="FQ505">
            <v>9.7200000000000006</v>
          </cell>
          <cell r="FR505">
            <v>9.7200000000000006</v>
          </cell>
          <cell r="FS505">
            <v>9.7200000000000006</v>
          </cell>
          <cell r="FT505">
            <v>9.7200000000000006</v>
          </cell>
          <cell r="FU505">
            <v>10.2546</v>
          </cell>
          <cell r="FV505">
            <v>10.2546</v>
          </cell>
          <cell r="FW505">
            <v>10.2546</v>
          </cell>
          <cell r="FX505">
            <v>10.2546</v>
          </cell>
          <cell r="FY505">
            <v>10.2546</v>
          </cell>
          <cell r="FZ505">
            <v>10.2546</v>
          </cell>
          <cell r="GA505">
            <v>10.2546</v>
          </cell>
          <cell r="GC505">
            <v>1.23E-2</v>
          </cell>
          <cell r="GD505">
            <v>1.23E-2</v>
          </cell>
          <cell r="GE505">
            <v>1.23E-2</v>
          </cell>
          <cell r="GF505">
            <v>1.23E-2</v>
          </cell>
          <cell r="GG505">
            <v>1.23E-2</v>
          </cell>
          <cell r="GH505">
            <v>1.2960000000000001E-2</v>
          </cell>
          <cell r="GI505">
            <v>1.2960000000000001E-2</v>
          </cell>
          <cell r="GJ505">
            <v>1.2960000000000001E-2</v>
          </cell>
          <cell r="GK505">
            <v>1.2960000000000001E-2</v>
          </cell>
          <cell r="GL505">
            <v>1.2960000000000001E-2</v>
          </cell>
          <cell r="GM505">
            <v>1.2960000000000001E-2</v>
          </cell>
          <cell r="GN505">
            <v>1.2960000000000001E-2</v>
          </cell>
        </row>
        <row r="506">
          <cell r="O506">
            <v>1</v>
          </cell>
          <cell r="P506"/>
          <cell r="Q506" t="str">
            <v>0832</v>
          </cell>
          <cell r="AP506">
            <v>144</v>
          </cell>
          <cell r="AQ506">
            <v>144</v>
          </cell>
          <cell r="AR506">
            <v>144</v>
          </cell>
          <cell r="AS506">
            <v>144</v>
          </cell>
          <cell r="AT506">
            <v>144</v>
          </cell>
          <cell r="AU506">
            <v>151.91999999999999</v>
          </cell>
          <cell r="AV506">
            <v>151.91999999999999</v>
          </cell>
          <cell r="AW506">
            <v>151.91999999999999</v>
          </cell>
          <cell r="AX506">
            <v>151.91999999999999</v>
          </cell>
          <cell r="AY506">
            <v>151.91999999999999</v>
          </cell>
          <cell r="AZ506">
            <v>151.91999999999999</v>
          </cell>
          <cell r="BA506">
            <v>151.91999999999999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C506">
            <v>2.8666666666666667</v>
          </cell>
          <cell r="CD506">
            <v>2.8666666666666667</v>
          </cell>
          <cell r="CE506">
            <v>2.8666666666666667</v>
          </cell>
          <cell r="CF506">
            <v>2.8666666666666667</v>
          </cell>
          <cell r="CG506">
            <v>2.8666666666666667</v>
          </cell>
          <cell r="CH506">
            <v>2.9326666666666665</v>
          </cell>
          <cell r="CI506">
            <v>2.9326666666666665</v>
          </cell>
          <cell r="CJ506">
            <v>2.9326666666666665</v>
          </cell>
          <cell r="CK506">
            <v>2.9326666666666665</v>
          </cell>
          <cell r="CL506">
            <v>2.9326666666666665</v>
          </cell>
          <cell r="CM506">
            <v>2.9326666666666665</v>
          </cell>
          <cell r="CN506">
            <v>2.9326666666666665</v>
          </cell>
          <cell r="DP506">
            <v>9.5555555555555554</v>
          </cell>
          <cell r="DQ506">
            <v>9.5555555555555554</v>
          </cell>
          <cell r="DR506">
            <v>9.5555555555555554</v>
          </cell>
          <cell r="DS506">
            <v>9.5555555555555554</v>
          </cell>
          <cell r="DT506">
            <v>9.5555555555555554</v>
          </cell>
          <cell r="DU506">
            <v>9.7755555555555542</v>
          </cell>
          <cell r="DV506">
            <v>9.7755555555555542</v>
          </cell>
          <cell r="DW506">
            <v>9.7755555555555542</v>
          </cell>
          <cell r="DX506">
            <v>9.7755555555555542</v>
          </cell>
          <cell r="DY506">
            <v>9.7755555555555542</v>
          </cell>
          <cell r="DZ506">
            <v>9.7755555555555542</v>
          </cell>
          <cell r="EA506">
            <v>9.7755555555555542</v>
          </cell>
          <cell r="EC506">
            <v>4.3</v>
          </cell>
          <cell r="ED506">
            <v>4.3</v>
          </cell>
          <cell r="EE506">
            <v>4.3</v>
          </cell>
          <cell r="EF506">
            <v>4.3</v>
          </cell>
          <cell r="EG506">
            <v>4.3</v>
          </cell>
          <cell r="EH506">
            <v>4.3989999999999991</v>
          </cell>
          <cell r="EI506">
            <v>4.3989999999999991</v>
          </cell>
          <cell r="EJ506">
            <v>4.3989999999999991</v>
          </cell>
          <cell r="EK506">
            <v>4.3989999999999991</v>
          </cell>
          <cell r="EL506">
            <v>4.3989999999999991</v>
          </cell>
          <cell r="EM506">
            <v>4.3989999999999991</v>
          </cell>
          <cell r="EN506">
            <v>4.3989999999999991</v>
          </cell>
          <cell r="EP506">
            <v>28.666666666666668</v>
          </cell>
          <cell r="EQ506">
            <v>28.666666666666668</v>
          </cell>
          <cell r="ER506">
            <v>28.666666666666668</v>
          </cell>
          <cell r="ES506">
            <v>28.666666666666668</v>
          </cell>
          <cell r="ET506">
            <v>28.666666666666668</v>
          </cell>
          <cell r="EU506">
            <v>29.326666666666664</v>
          </cell>
          <cell r="EV506">
            <v>29.326666666666664</v>
          </cell>
          <cell r="EW506">
            <v>29.326666666666664</v>
          </cell>
          <cell r="EX506">
            <v>29.326666666666664</v>
          </cell>
          <cell r="EY506">
            <v>29.326666666666664</v>
          </cell>
          <cell r="EZ506">
            <v>29.326666666666664</v>
          </cell>
          <cell r="FA506">
            <v>29.326666666666664</v>
          </cell>
          <cell r="FC506">
            <v>10.799999999999999</v>
          </cell>
          <cell r="FD506">
            <v>10.799999999999999</v>
          </cell>
          <cell r="FE506">
            <v>10.799999999999999</v>
          </cell>
          <cell r="FF506">
            <v>10.799999999999999</v>
          </cell>
          <cell r="FG506">
            <v>10.799999999999999</v>
          </cell>
          <cell r="FH506">
            <v>11.393999999999998</v>
          </cell>
          <cell r="FI506">
            <v>11.393999999999998</v>
          </cell>
          <cell r="FJ506">
            <v>11.393999999999998</v>
          </cell>
          <cell r="FK506">
            <v>11.393999999999998</v>
          </cell>
          <cell r="FL506">
            <v>11.393999999999998</v>
          </cell>
          <cell r="FM506">
            <v>11.393999999999998</v>
          </cell>
          <cell r="FN506">
            <v>11.393999999999998</v>
          </cell>
          <cell r="FP506">
            <v>9.7200000000000006</v>
          </cell>
          <cell r="FQ506">
            <v>9.7200000000000006</v>
          </cell>
          <cell r="FR506">
            <v>9.7200000000000006</v>
          </cell>
          <cell r="FS506">
            <v>9.7200000000000006</v>
          </cell>
          <cell r="FT506">
            <v>9.7200000000000006</v>
          </cell>
          <cell r="FU506">
            <v>10.2546</v>
          </cell>
          <cell r="FV506">
            <v>10.2546</v>
          </cell>
          <cell r="FW506">
            <v>10.2546</v>
          </cell>
          <cell r="FX506">
            <v>10.2546</v>
          </cell>
          <cell r="FY506">
            <v>10.2546</v>
          </cell>
          <cell r="FZ506">
            <v>10.2546</v>
          </cell>
          <cell r="GA506">
            <v>10.2546</v>
          </cell>
          <cell r="GC506">
            <v>2.8666666666666667E-2</v>
          </cell>
          <cell r="GD506">
            <v>2.8666666666666667E-2</v>
          </cell>
          <cell r="GE506">
            <v>2.8666666666666667E-2</v>
          </cell>
          <cell r="GF506">
            <v>2.8666666666666667E-2</v>
          </cell>
          <cell r="GG506">
            <v>2.8666666666666667E-2</v>
          </cell>
          <cell r="GH506">
            <v>2.9326666666666668E-2</v>
          </cell>
          <cell r="GI506">
            <v>2.9326666666666668E-2</v>
          </cell>
          <cell r="GJ506">
            <v>2.9326666666666668E-2</v>
          </cell>
          <cell r="GK506">
            <v>2.9326666666666668E-2</v>
          </cell>
          <cell r="GL506">
            <v>2.9326666666666668E-2</v>
          </cell>
          <cell r="GM506">
            <v>2.9326666666666668E-2</v>
          </cell>
          <cell r="GN506">
            <v>2.9326666666666668E-2</v>
          </cell>
        </row>
        <row r="507">
          <cell r="O507">
            <v>1</v>
          </cell>
          <cell r="P507"/>
          <cell r="Q507" t="str">
            <v>0832</v>
          </cell>
          <cell r="AP507">
            <v>144</v>
          </cell>
          <cell r="AQ507">
            <v>144</v>
          </cell>
          <cell r="AR507">
            <v>144</v>
          </cell>
          <cell r="AS507">
            <v>144</v>
          </cell>
          <cell r="AT507">
            <v>144</v>
          </cell>
          <cell r="AU507">
            <v>151.91999999999999</v>
          </cell>
          <cell r="AV507">
            <v>151.91999999999999</v>
          </cell>
          <cell r="AW507">
            <v>151.91999999999999</v>
          </cell>
          <cell r="AX507">
            <v>151.91999999999999</v>
          </cell>
          <cell r="AY507">
            <v>151.91999999999999</v>
          </cell>
          <cell r="AZ507">
            <v>151.91999999999999</v>
          </cell>
          <cell r="BA507">
            <v>151.91999999999999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C507">
            <v>2.8666666666666667</v>
          </cell>
          <cell r="CD507">
            <v>2.8666666666666667</v>
          </cell>
          <cell r="CE507">
            <v>2.8666666666666667</v>
          </cell>
          <cell r="CF507">
            <v>2.8666666666666667</v>
          </cell>
          <cell r="CG507">
            <v>2.8666666666666667</v>
          </cell>
          <cell r="CH507">
            <v>2.9326666666666665</v>
          </cell>
          <cell r="CI507">
            <v>2.9326666666666665</v>
          </cell>
          <cell r="CJ507">
            <v>2.9326666666666665</v>
          </cell>
          <cell r="CK507">
            <v>2.9326666666666665</v>
          </cell>
          <cell r="CL507">
            <v>2.9326666666666665</v>
          </cell>
          <cell r="CM507">
            <v>2.9326666666666665</v>
          </cell>
          <cell r="CN507">
            <v>2.9326666666666665</v>
          </cell>
          <cell r="DP507">
            <v>9.5555555555555554</v>
          </cell>
          <cell r="DQ507">
            <v>9.5555555555555554</v>
          </cell>
          <cell r="DR507">
            <v>9.5555555555555554</v>
          </cell>
          <cell r="DS507">
            <v>9.5555555555555554</v>
          </cell>
          <cell r="DT507">
            <v>9.5555555555555554</v>
          </cell>
          <cell r="DU507">
            <v>9.7755555555555542</v>
          </cell>
          <cell r="DV507">
            <v>9.7755555555555542</v>
          </cell>
          <cell r="DW507">
            <v>9.7755555555555542</v>
          </cell>
          <cell r="DX507">
            <v>9.7755555555555542</v>
          </cell>
          <cell r="DY507">
            <v>9.7755555555555542</v>
          </cell>
          <cell r="DZ507">
            <v>9.7755555555555542</v>
          </cell>
          <cell r="EA507">
            <v>9.7755555555555542</v>
          </cell>
          <cell r="EC507">
            <v>4.3</v>
          </cell>
          <cell r="ED507">
            <v>4.3</v>
          </cell>
          <cell r="EE507">
            <v>4.3</v>
          </cell>
          <cell r="EF507">
            <v>4.3</v>
          </cell>
          <cell r="EG507">
            <v>4.3</v>
          </cell>
          <cell r="EH507">
            <v>4.3989999999999991</v>
          </cell>
          <cell r="EI507">
            <v>4.3989999999999991</v>
          </cell>
          <cell r="EJ507">
            <v>4.3989999999999991</v>
          </cell>
          <cell r="EK507">
            <v>4.3989999999999991</v>
          </cell>
          <cell r="EL507">
            <v>4.3989999999999991</v>
          </cell>
          <cell r="EM507">
            <v>4.3989999999999991</v>
          </cell>
          <cell r="EN507">
            <v>4.3989999999999991</v>
          </cell>
          <cell r="EP507">
            <v>28.666666666666668</v>
          </cell>
          <cell r="EQ507">
            <v>28.666666666666668</v>
          </cell>
          <cell r="ER507">
            <v>28.666666666666668</v>
          </cell>
          <cell r="ES507">
            <v>28.666666666666668</v>
          </cell>
          <cell r="ET507">
            <v>28.666666666666668</v>
          </cell>
          <cell r="EU507">
            <v>29.326666666666664</v>
          </cell>
          <cell r="EV507">
            <v>29.326666666666664</v>
          </cell>
          <cell r="EW507">
            <v>29.326666666666664</v>
          </cell>
          <cell r="EX507">
            <v>29.326666666666664</v>
          </cell>
          <cell r="EY507">
            <v>29.326666666666664</v>
          </cell>
          <cell r="EZ507">
            <v>29.326666666666664</v>
          </cell>
          <cell r="FA507">
            <v>29.326666666666664</v>
          </cell>
          <cell r="FC507">
            <v>10.799999999999999</v>
          </cell>
          <cell r="FD507">
            <v>10.799999999999999</v>
          </cell>
          <cell r="FE507">
            <v>10.799999999999999</v>
          </cell>
          <cell r="FF507">
            <v>10.799999999999999</v>
          </cell>
          <cell r="FG507">
            <v>10.799999999999999</v>
          </cell>
          <cell r="FH507">
            <v>11.393999999999998</v>
          </cell>
          <cell r="FI507">
            <v>11.393999999999998</v>
          </cell>
          <cell r="FJ507">
            <v>11.393999999999998</v>
          </cell>
          <cell r="FK507">
            <v>11.393999999999998</v>
          </cell>
          <cell r="FL507">
            <v>11.393999999999998</v>
          </cell>
          <cell r="FM507">
            <v>11.393999999999998</v>
          </cell>
          <cell r="FN507">
            <v>11.393999999999998</v>
          </cell>
          <cell r="FP507">
            <v>9.7200000000000006</v>
          </cell>
          <cell r="FQ507">
            <v>9.7200000000000006</v>
          </cell>
          <cell r="FR507">
            <v>9.7200000000000006</v>
          </cell>
          <cell r="FS507">
            <v>9.7200000000000006</v>
          </cell>
          <cell r="FT507">
            <v>9.7200000000000006</v>
          </cell>
          <cell r="FU507">
            <v>10.2546</v>
          </cell>
          <cell r="FV507">
            <v>10.2546</v>
          </cell>
          <cell r="FW507">
            <v>10.2546</v>
          </cell>
          <cell r="FX507">
            <v>10.2546</v>
          </cell>
          <cell r="FY507">
            <v>10.2546</v>
          </cell>
          <cell r="FZ507">
            <v>10.2546</v>
          </cell>
          <cell r="GA507">
            <v>10.2546</v>
          </cell>
          <cell r="GC507">
            <v>2.8666666666666667E-2</v>
          </cell>
          <cell r="GD507">
            <v>2.8666666666666667E-2</v>
          </cell>
          <cell r="GE507">
            <v>2.8666666666666667E-2</v>
          </cell>
          <cell r="GF507">
            <v>2.8666666666666667E-2</v>
          </cell>
          <cell r="GG507">
            <v>2.8666666666666667E-2</v>
          </cell>
          <cell r="GH507">
            <v>2.9326666666666668E-2</v>
          </cell>
          <cell r="GI507">
            <v>2.9326666666666668E-2</v>
          </cell>
          <cell r="GJ507">
            <v>2.9326666666666668E-2</v>
          </cell>
          <cell r="GK507">
            <v>2.9326666666666668E-2</v>
          </cell>
          <cell r="GL507">
            <v>2.9326666666666668E-2</v>
          </cell>
          <cell r="GM507">
            <v>2.9326666666666668E-2</v>
          </cell>
          <cell r="GN507">
            <v>2.9326666666666668E-2</v>
          </cell>
        </row>
        <row r="508">
          <cell r="O508">
            <v>1</v>
          </cell>
          <cell r="P508"/>
          <cell r="Q508" t="str">
            <v>0832</v>
          </cell>
          <cell r="AP508">
            <v>144</v>
          </cell>
          <cell r="AQ508">
            <v>144</v>
          </cell>
          <cell r="AR508">
            <v>144</v>
          </cell>
          <cell r="AS508">
            <v>144</v>
          </cell>
          <cell r="AT508">
            <v>144</v>
          </cell>
          <cell r="AU508">
            <v>151.91999999999999</v>
          </cell>
          <cell r="AV508">
            <v>151.91999999999999</v>
          </cell>
          <cell r="AW508">
            <v>151.91999999999999</v>
          </cell>
          <cell r="AX508">
            <v>151.91999999999999</v>
          </cell>
          <cell r="AY508">
            <v>151.91999999999999</v>
          </cell>
          <cell r="AZ508">
            <v>151.91999999999999</v>
          </cell>
          <cell r="BA508">
            <v>151.91999999999999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C508">
            <v>2.8666666666666667</v>
          </cell>
          <cell r="CD508">
            <v>2.8666666666666667</v>
          </cell>
          <cell r="CE508">
            <v>2.8666666666666667</v>
          </cell>
          <cell r="CF508">
            <v>2.8666666666666667</v>
          </cell>
          <cell r="CG508">
            <v>2.8666666666666667</v>
          </cell>
          <cell r="CH508">
            <v>2.9326666666666665</v>
          </cell>
          <cell r="CI508">
            <v>2.9326666666666665</v>
          </cell>
          <cell r="CJ508">
            <v>2.9326666666666665</v>
          </cell>
          <cell r="CK508">
            <v>2.9326666666666665</v>
          </cell>
          <cell r="CL508">
            <v>2.9326666666666665</v>
          </cell>
          <cell r="CM508">
            <v>2.9326666666666665</v>
          </cell>
          <cell r="CN508">
            <v>2.9326666666666665</v>
          </cell>
          <cell r="DP508">
            <v>9.5555555555555554</v>
          </cell>
          <cell r="DQ508">
            <v>9.5555555555555554</v>
          </cell>
          <cell r="DR508">
            <v>9.5555555555555554</v>
          </cell>
          <cell r="DS508">
            <v>9.5555555555555554</v>
          </cell>
          <cell r="DT508">
            <v>9.5555555555555554</v>
          </cell>
          <cell r="DU508">
            <v>9.7755555555555542</v>
          </cell>
          <cell r="DV508">
            <v>9.7755555555555542</v>
          </cell>
          <cell r="DW508">
            <v>9.7755555555555542</v>
          </cell>
          <cell r="DX508">
            <v>9.7755555555555542</v>
          </cell>
          <cell r="DY508">
            <v>9.7755555555555542</v>
          </cell>
          <cell r="DZ508">
            <v>9.7755555555555542</v>
          </cell>
          <cell r="EA508">
            <v>9.7755555555555542</v>
          </cell>
          <cell r="EC508">
            <v>4.3</v>
          </cell>
          <cell r="ED508">
            <v>4.3</v>
          </cell>
          <cell r="EE508">
            <v>4.3</v>
          </cell>
          <cell r="EF508">
            <v>4.3</v>
          </cell>
          <cell r="EG508">
            <v>4.3</v>
          </cell>
          <cell r="EH508">
            <v>4.3989999999999991</v>
          </cell>
          <cell r="EI508">
            <v>4.3989999999999991</v>
          </cell>
          <cell r="EJ508">
            <v>4.3989999999999991</v>
          </cell>
          <cell r="EK508">
            <v>4.3989999999999991</v>
          </cell>
          <cell r="EL508">
            <v>4.3989999999999991</v>
          </cell>
          <cell r="EM508">
            <v>4.3989999999999991</v>
          </cell>
          <cell r="EN508">
            <v>4.3989999999999991</v>
          </cell>
          <cell r="EP508">
            <v>28.666666666666668</v>
          </cell>
          <cell r="EQ508">
            <v>28.666666666666668</v>
          </cell>
          <cell r="ER508">
            <v>28.666666666666668</v>
          </cell>
          <cell r="ES508">
            <v>28.666666666666668</v>
          </cell>
          <cell r="ET508">
            <v>28.666666666666668</v>
          </cell>
          <cell r="EU508">
            <v>29.326666666666664</v>
          </cell>
          <cell r="EV508">
            <v>29.326666666666664</v>
          </cell>
          <cell r="EW508">
            <v>29.326666666666664</v>
          </cell>
          <cell r="EX508">
            <v>29.326666666666664</v>
          </cell>
          <cell r="EY508">
            <v>29.326666666666664</v>
          </cell>
          <cell r="EZ508">
            <v>29.326666666666664</v>
          </cell>
          <cell r="FA508">
            <v>29.326666666666664</v>
          </cell>
          <cell r="FC508">
            <v>10.799999999999999</v>
          </cell>
          <cell r="FD508">
            <v>10.799999999999999</v>
          </cell>
          <cell r="FE508">
            <v>10.799999999999999</v>
          </cell>
          <cell r="FF508">
            <v>10.799999999999999</v>
          </cell>
          <cell r="FG508">
            <v>10.799999999999999</v>
          </cell>
          <cell r="FH508">
            <v>11.393999999999998</v>
          </cell>
          <cell r="FI508">
            <v>11.393999999999998</v>
          </cell>
          <cell r="FJ508">
            <v>11.393999999999998</v>
          </cell>
          <cell r="FK508">
            <v>11.393999999999998</v>
          </cell>
          <cell r="FL508">
            <v>11.393999999999998</v>
          </cell>
          <cell r="FM508">
            <v>11.393999999999998</v>
          </cell>
          <cell r="FN508">
            <v>11.393999999999998</v>
          </cell>
          <cell r="FP508">
            <v>9.7200000000000006</v>
          </cell>
          <cell r="FQ508">
            <v>9.7200000000000006</v>
          </cell>
          <cell r="FR508">
            <v>9.7200000000000006</v>
          </cell>
          <cell r="FS508">
            <v>9.7200000000000006</v>
          </cell>
          <cell r="FT508">
            <v>9.7200000000000006</v>
          </cell>
          <cell r="FU508">
            <v>10.2546</v>
          </cell>
          <cell r="FV508">
            <v>10.2546</v>
          </cell>
          <cell r="FW508">
            <v>10.2546</v>
          </cell>
          <cell r="FX508">
            <v>10.2546</v>
          </cell>
          <cell r="FY508">
            <v>10.2546</v>
          </cell>
          <cell r="FZ508">
            <v>10.2546</v>
          </cell>
          <cell r="GA508">
            <v>10.2546</v>
          </cell>
          <cell r="GC508">
            <v>2.8666666666666667E-2</v>
          </cell>
          <cell r="GD508">
            <v>2.8666666666666667E-2</v>
          </cell>
          <cell r="GE508">
            <v>2.8666666666666667E-2</v>
          </cell>
          <cell r="GF508">
            <v>2.8666666666666667E-2</v>
          </cell>
          <cell r="GG508">
            <v>2.8666666666666667E-2</v>
          </cell>
          <cell r="GH508">
            <v>2.9326666666666668E-2</v>
          </cell>
          <cell r="GI508">
            <v>2.9326666666666668E-2</v>
          </cell>
          <cell r="GJ508">
            <v>2.9326666666666668E-2</v>
          </cell>
          <cell r="GK508">
            <v>2.9326666666666668E-2</v>
          </cell>
          <cell r="GL508">
            <v>2.9326666666666668E-2</v>
          </cell>
          <cell r="GM508">
            <v>2.9326666666666668E-2</v>
          </cell>
          <cell r="GN508">
            <v>2.9326666666666668E-2</v>
          </cell>
        </row>
        <row r="509">
          <cell r="O509">
            <v>1</v>
          </cell>
          <cell r="P509"/>
          <cell r="Q509" t="str">
            <v>0832</v>
          </cell>
          <cell r="AP509">
            <v>144</v>
          </cell>
          <cell r="AQ509">
            <v>144</v>
          </cell>
          <cell r="AR509">
            <v>144</v>
          </cell>
          <cell r="AS509">
            <v>144</v>
          </cell>
          <cell r="AT509">
            <v>144</v>
          </cell>
          <cell r="AU509">
            <v>151.91999999999999</v>
          </cell>
          <cell r="AV509">
            <v>151.91999999999999</v>
          </cell>
          <cell r="AW509">
            <v>151.91999999999999</v>
          </cell>
          <cell r="AX509">
            <v>151.91999999999999</v>
          </cell>
          <cell r="AY509">
            <v>151.91999999999999</v>
          </cell>
          <cell r="AZ509">
            <v>151.91999999999999</v>
          </cell>
          <cell r="BA509">
            <v>151.91999999999999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C509">
            <v>4.9319444444444445</v>
          </cell>
          <cell r="CD509">
            <v>4.9319444444444445</v>
          </cell>
          <cell r="CE509">
            <v>4.9319444444444445</v>
          </cell>
          <cell r="CF509">
            <v>4.9319444444444445</v>
          </cell>
          <cell r="CG509">
            <v>4.9319444444444445</v>
          </cell>
          <cell r="CH509">
            <v>4.9979444444444452</v>
          </cell>
          <cell r="CI509">
            <v>4.9979444444444452</v>
          </cell>
          <cell r="CJ509">
            <v>4.9979444444444452</v>
          </cell>
          <cell r="CK509">
            <v>4.9979444444444452</v>
          </cell>
          <cell r="CL509">
            <v>4.9979444444444452</v>
          </cell>
          <cell r="CM509">
            <v>4.9979444444444452</v>
          </cell>
          <cell r="CN509">
            <v>4.9979444444444452</v>
          </cell>
          <cell r="DP509">
            <v>16.439814814814813</v>
          </cell>
          <cell r="DQ509">
            <v>16.439814814814813</v>
          </cell>
          <cell r="DR509">
            <v>16.439814814814813</v>
          </cell>
          <cell r="DS509">
            <v>16.439814814814813</v>
          </cell>
          <cell r="DT509">
            <v>16.439814814814813</v>
          </cell>
          <cell r="DU509">
            <v>16.659814814814816</v>
          </cell>
          <cell r="DV509">
            <v>16.659814814814816</v>
          </cell>
          <cell r="DW509">
            <v>16.659814814814816</v>
          </cell>
          <cell r="DX509">
            <v>16.659814814814816</v>
          </cell>
          <cell r="DY509">
            <v>16.659814814814816</v>
          </cell>
          <cell r="DZ509">
            <v>16.659814814814816</v>
          </cell>
          <cell r="EA509">
            <v>16.659814814814816</v>
          </cell>
          <cell r="EC509">
            <v>7.3979166666666663</v>
          </cell>
          <cell r="ED509">
            <v>7.3979166666666663</v>
          </cell>
          <cell r="EE509">
            <v>7.3979166666666663</v>
          </cell>
          <cell r="EF509">
            <v>7.3979166666666663</v>
          </cell>
          <cell r="EG509">
            <v>7.3979166666666663</v>
          </cell>
          <cell r="EH509">
            <v>7.4969166666666665</v>
          </cell>
          <cell r="EI509">
            <v>7.4969166666666665</v>
          </cell>
          <cell r="EJ509">
            <v>7.4969166666666665</v>
          </cell>
          <cell r="EK509">
            <v>7.4969166666666665</v>
          </cell>
          <cell r="EL509">
            <v>7.4969166666666665</v>
          </cell>
          <cell r="EM509">
            <v>7.4969166666666665</v>
          </cell>
          <cell r="EN509">
            <v>7.4969166666666665</v>
          </cell>
          <cell r="EP509">
            <v>49.319444444444436</v>
          </cell>
          <cell r="EQ509">
            <v>49.319444444444436</v>
          </cell>
          <cell r="ER509">
            <v>49.319444444444436</v>
          </cell>
          <cell r="ES509">
            <v>49.319444444444436</v>
          </cell>
          <cell r="ET509">
            <v>49.319444444444436</v>
          </cell>
          <cell r="EU509">
            <v>49.979444444444447</v>
          </cell>
          <cell r="EV509">
            <v>49.979444444444447</v>
          </cell>
          <cell r="EW509">
            <v>49.979444444444447</v>
          </cell>
          <cell r="EX509">
            <v>49.979444444444447</v>
          </cell>
          <cell r="EY509">
            <v>49.979444444444447</v>
          </cell>
          <cell r="EZ509">
            <v>49.979444444444447</v>
          </cell>
          <cell r="FA509">
            <v>49.979444444444447</v>
          </cell>
          <cell r="FC509">
            <v>10.799999999999999</v>
          </cell>
          <cell r="FD509">
            <v>10.799999999999999</v>
          </cell>
          <cell r="FE509">
            <v>10.799999999999999</v>
          </cell>
          <cell r="FF509">
            <v>10.799999999999999</v>
          </cell>
          <cell r="FG509">
            <v>10.799999999999999</v>
          </cell>
          <cell r="FH509">
            <v>11.393999999999998</v>
          </cell>
          <cell r="FI509">
            <v>11.393999999999998</v>
          </cell>
          <cell r="FJ509">
            <v>11.393999999999998</v>
          </cell>
          <cell r="FK509">
            <v>11.393999999999998</v>
          </cell>
          <cell r="FL509">
            <v>11.393999999999998</v>
          </cell>
          <cell r="FM509">
            <v>11.393999999999998</v>
          </cell>
          <cell r="FN509">
            <v>11.393999999999998</v>
          </cell>
          <cell r="FP509">
            <v>9.7200000000000006</v>
          </cell>
          <cell r="FQ509">
            <v>9.7200000000000006</v>
          </cell>
          <cell r="FR509">
            <v>9.7200000000000006</v>
          </cell>
          <cell r="FS509">
            <v>9.7200000000000006</v>
          </cell>
          <cell r="FT509">
            <v>9.7200000000000006</v>
          </cell>
          <cell r="FU509">
            <v>10.2546</v>
          </cell>
          <cell r="FV509">
            <v>10.2546</v>
          </cell>
          <cell r="FW509">
            <v>10.2546</v>
          </cell>
          <cell r="FX509">
            <v>10.2546</v>
          </cell>
          <cell r="FY509">
            <v>10.2546</v>
          </cell>
          <cell r="FZ509">
            <v>10.2546</v>
          </cell>
          <cell r="GA509">
            <v>10.2546</v>
          </cell>
          <cell r="GC509">
            <v>4.9319444444444444E-2</v>
          </cell>
          <cell r="GD509">
            <v>4.9319444444444444E-2</v>
          </cell>
          <cell r="GE509">
            <v>4.9319444444444444E-2</v>
          </cell>
          <cell r="GF509">
            <v>4.9319444444444444E-2</v>
          </cell>
          <cell r="GG509">
            <v>4.9319444444444444E-2</v>
          </cell>
          <cell r="GH509">
            <v>4.9979444444444451E-2</v>
          </cell>
          <cell r="GI509">
            <v>4.9979444444444451E-2</v>
          </cell>
          <cell r="GJ509">
            <v>4.9979444444444451E-2</v>
          </cell>
          <cell r="GK509">
            <v>4.9979444444444451E-2</v>
          </cell>
          <cell r="GL509">
            <v>4.9979444444444451E-2</v>
          </cell>
          <cell r="GM509">
            <v>4.9979444444444451E-2</v>
          </cell>
          <cell r="GN509">
            <v>4.9979444444444451E-2</v>
          </cell>
        </row>
        <row r="510">
          <cell r="O510">
            <v>1</v>
          </cell>
          <cell r="P510"/>
          <cell r="Q510" t="str">
            <v>0832</v>
          </cell>
          <cell r="AP510">
            <v>750</v>
          </cell>
          <cell r="AQ510">
            <v>750</v>
          </cell>
          <cell r="AR510">
            <v>750</v>
          </cell>
          <cell r="AS510">
            <v>750</v>
          </cell>
          <cell r="AT510">
            <v>750</v>
          </cell>
          <cell r="AU510">
            <v>791.25</v>
          </cell>
          <cell r="AV510">
            <v>791.25</v>
          </cell>
          <cell r="AW510">
            <v>791.25</v>
          </cell>
          <cell r="AX510">
            <v>791.25</v>
          </cell>
          <cell r="AY510">
            <v>791.25</v>
          </cell>
          <cell r="AZ510">
            <v>791.25</v>
          </cell>
          <cell r="BA510">
            <v>791.25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C510">
            <v>18.786111111111108</v>
          </cell>
          <cell r="CD510">
            <v>18.786111111111108</v>
          </cell>
          <cell r="CE510">
            <v>18.786111111111108</v>
          </cell>
          <cell r="CF510">
            <v>18.786111111111108</v>
          </cell>
          <cell r="CG510">
            <v>18.786111111111108</v>
          </cell>
          <cell r="CH510">
            <v>19.129861111111108</v>
          </cell>
          <cell r="CI510">
            <v>19.129861111111108</v>
          </cell>
          <cell r="CJ510">
            <v>19.129861111111108</v>
          </cell>
          <cell r="CK510">
            <v>19.129861111111108</v>
          </cell>
          <cell r="CL510">
            <v>19.129861111111108</v>
          </cell>
          <cell r="CM510">
            <v>19.129861111111108</v>
          </cell>
          <cell r="CN510">
            <v>19.129861111111108</v>
          </cell>
          <cell r="DP510">
            <v>112.71666666666664</v>
          </cell>
          <cell r="DQ510">
            <v>112.71666666666664</v>
          </cell>
          <cell r="DR510">
            <v>112.71666666666664</v>
          </cell>
          <cell r="DS510">
            <v>112.71666666666664</v>
          </cell>
          <cell r="DT510">
            <v>112.71666666666664</v>
          </cell>
          <cell r="DU510">
            <v>114.77916666666664</v>
          </cell>
          <cell r="DV510">
            <v>114.77916666666664</v>
          </cell>
          <cell r="DW510">
            <v>114.77916666666664</v>
          </cell>
          <cell r="DX510">
            <v>114.77916666666664</v>
          </cell>
          <cell r="DY510">
            <v>114.77916666666664</v>
          </cell>
          <cell r="DZ510">
            <v>114.77916666666664</v>
          </cell>
          <cell r="EA510">
            <v>114.77916666666664</v>
          </cell>
          <cell r="EC510">
            <v>28.17916666666666</v>
          </cell>
          <cell r="ED510">
            <v>28.17916666666666</v>
          </cell>
          <cell r="EE510">
            <v>28.17916666666666</v>
          </cell>
          <cell r="EF510">
            <v>28.17916666666666</v>
          </cell>
          <cell r="EG510">
            <v>28.17916666666666</v>
          </cell>
          <cell r="EH510">
            <v>28.69479166666666</v>
          </cell>
          <cell r="EI510">
            <v>28.69479166666666</v>
          </cell>
          <cell r="EJ510">
            <v>28.69479166666666</v>
          </cell>
          <cell r="EK510">
            <v>28.69479166666666</v>
          </cell>
          <cell r="EL510">
            <v>28.69479166666666</v>
          </cell>
          <cell r="EM510">
            <v>28.69479166666666</v>
          </cell>
          <cell r="EN510">
            <v>28.69479166666666</v>
          </cell>
          <cell r="EP510">
            <v>187.86111111111109</v>
          </cell>
          <cell r="EQ510">
            <v>187.86111111111109</v>
          </cell>
          <cell r="ER510">
            <v>187.86111111111109</v>
          </cell>
          <cell r="ES510">
            <v>187.86111111111109</v>
          </cell>
          <cell r="ET510">
            <v>187.86111111111109</v>
          </cell>
          <cell r="EU510">
            <v>191.29861111111109</v>
          </cell>
          <cell r="EV510">
            <v>191.29861111111109</v>
          </cell>
          <cell r="EW510">
            <v>191.29861111111109</v>
          </cell>
          <cell r="EX510">
            <v>191.29861111111109</v>
          </cell>
          <cell r="EY510">
            <v>191.29861111111109</v>
          </cell>
          <cell r="EZ510">
            <v>191.29861111111109</v>
          </cell>
          <cell r="FA510">
            <v>191.29861111111109</v>
          </cell>
          <cell r="FC510">
            <v>51.428249999999998</v>
          </cell>
          <cell r="FD510">
            <v>51.428249999999998</v>
          </cell>
          <cell r="FE510">
            <v>51.428249999999998</v>
          </cell>
          <cell r="FF510">
            <v>51.428249999999998</v>
          </cell>
          <cell r="FG510">
            <v>51.428249999999998</v>
          </cell>
          <cell r="FH510">
            <v>51.428249999999998</v>
          </cell>
          <cell r="FI510">
            <v>51.428249999999998</v>
          </cell>
          <cell r="FJ510">
            <v>51.428249999999998</v>
          </cell>
          <cell r="FK510">
            <v>51.428249999999998</v>
          </cell>
          <cell r="FL510">
            <v>51.428249999999998</v>
          </cell>
          <cell r="FM510">
            <v>51.428249999999998</v>
          </cell>
          <cell r="FN510">
            <v>51.428249999999998</v>
          </cell>
          <cell r="FP510">
            <v>50.625</v>
          </cell>
          <cell r="FQ510">
            <v>50.625</v>
          </cell>
          <cell r="FR510">
            <v>50.625</v>
          </cell>
          <cell r="FS510">
            <v>50.625</v>
          </cell>
          <cell r="FT510">
            <v>50.625</v>
          </cell>
          <cell r="FU510">
            <v>53.409375000000004</v>
          </cell>
          <cell r="FV510">
            <v>53.409375000000004</v>
          </cell>
          <cell r="FW510">
            <v>53.409375000000004</v>
          </cell>
          <cell r="FX510">
            <v>53.409375000000004</v>
          </cell>
          <cell r="FY510">
            <v>53.409375000000004</v>
          </cell>
          <cell r="FZ510">
            <v>53.409375000000004</v>
          </cell>
          <cell r="GA510">
            <v>53.409375000000004</v>
          </cell>
          <cell r="GC510">
            <v>0.18786111111111109</v>
          </cell>
          <cell r="GD510">
            <v>0.18786111111111109</v>
          </cell>
          <cell r="GE510">
            <v>0.18786111111111109</v>
          </cell>
          <cell r="GF510">
            <v>0.18786111111111109</v>
          </cell>
          <cell r="GG510">
            <v>0.18786111111111109</v>
          </cell>
          <cell r="GH510">
            <v>0.19129861111111107</v>
          </cell>
          <cell r="GI510">
            <v>0.19129861111111107</v>
          </cell>
          <cell r="GJ510">
            <v>0.19129861111111107</v>
          </cell>
          <cell r="GK510">
            <v>0.19129861111111107</v>
          </cell>
          <cell r="GL510">
            <v>0.19129861111111107</v>
          </cell>
          <cell r="GM510">
            <v>0.19129861111111107</v>
          </cell>
          <cell r="GN510">
            <v>0.19129861111111107</v>
          </cell>
        </row>
        <row r="511">
          <cell r="O511">
            <v>1</v>
          </cell>
          <cell r="P511"/>
          <cell r="Q511" t="str">
            <v>0832</v>
          </cell>
          <cell r="AP511">
            <v>750</v>
          </cell>
          <cell r="AQ511">
            <v>750</v>
          </cell>
          <cell r="AR511">
            <v>750</v>
          </cell>
          <cell r="AS511">
            <v>750</v>
          </cell>
          <cell r="AT511">
            <v>750</v>
          </cell>
          <cell r="AU511">
            <v>791.25</v>
          </cell>
          <cell r="AV511">
            <v>791.25</v>
          </cell>
          <cell r="AW511">
            <v>791.25</v>
          </cell>
          <cell r="AX511">
            <v>791.25</v>
          </cell>
          <cell r="AY511">
            <v>791.25</v>
          </cell>
          <cell r="AZ511">
            <v>791.25</v>
          </cell>
          <cell r="BA511">
            <v>791.25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C511">
            <v>18.786111111111108</v>
          </cell>
          <cell r="CD511">
            <v>18.786111111111108</v>
          </cell>
          <cell r="CE511">
            <v>18.786111111111108</v>
          </cell>
          <cell r="CF511">
            <v>18.786111111111108</v>
          </cell>
          <cell r="CG511">
            <v>18.786111111111108</v>
          </cell>
          <cell r="CH511">
            <v>19.129861111111108</v>
          </cell>
          <cell r="CI511">
            <v>19.129861111111108</v>
          </cell>
          <cell r="CJ511">
            <v>19.129861111111108</v>
          </cell>
          <cell r="CK511">
            <v>19.129861111111108</v>
          </cell>
          <cell r="CL511">
            <v>19.129861111111108</v>
          </cell>
          <cell r="CM511">
            <v>19.129861111111108</v>
          </cell>
          <cell r="CN511">
            <v>19.129861111111108</v>
          </cell>
          <cell r="DP511">
            <v>112.71666666666664</v>
          </cell>
          <cell r="DQ511">
            <v>112.71666666666664</v>
          </cell>
          <cell r="DR511">
            <v>112.71666666666664</v>
          </cell>
          <cell r="DS511">
            <v>112.71666666666664</v>
          </cell>
          <cell r="DT511">
            <v>112.71666666666664</v>
          </cell>
          <cell r="DU511">
            <v>114.77916666666664</v>
          </cell>
          <cell r="DV511">
            <v>114.77916666666664</v>
          </cell>
          <cell r="DW511">
            <v>114.77916666666664</v>
          </cell>
          <cell r="DX511">
            <v>114.77916666666664</v>
          </cell>
          <cell r="DY511">
            <v>114.77916666666664</v>
          </cell>
          <cell r="DZ511">
            <v>114.77916666666664</v>
          </cell>
          <cell r="EA511">
            <v>114.77916666666664</v>
          </cell>
          <cell r="EC511">
            <v>28.17916666666666</v>
          </cell>
          <cell r="ED511">
            <v>28.17916666666666</v>
          </cell>
          <cell r="EE511">
            <v>28.17916666666666</v>
          </cell>
          <cell r="EF511">
            <v>28.17916666666666</v>
          </cell>
          <cell r="EG511">
            <v>28.17916666666666</v>
          </cell>
          <cell r="EH511">
            <v>28.69479166666666</v>
          </cell>
          <cell r="EI511">
            <v>28.69479166666666</v>
          </cell>
          <cell r="EJ511">
            <v>28.69479166666666</v>
          </cell>
          <cell r="EK511">
            <v>28.69479166666666</v>
          </cell>
          <cell r="EL511">
            <v>28.69479166666666</v>
          </cell>
          <cell r="EM511">
            <v>28.69479166666666</v>
          </cell>
          <cell r="EN511">
            <v>28.69479166666666</v>
          </cell>
          <cell r="EP511">
            <v>187.86111111111109</v>
          </cell>
          <cell r="EQ511">
            <v>187.86111111111109</v>
          </cell>
          <cell r="ER511">
            <v>187.86111111111109</v>
          </cell>
          <cell r="ES511">
            <v>187.86111111111109</v>
          </cell>
          <cell r="ET511">
            <v>187.86111111111109</v>
          </cell>
          <cell r="EU511">
            <v>191.29861111111109</v>
          </cell>
          <cell r="EV511">
            <v>191.29861111111109</v>
          </cell>
          <cell r="EW511">
            <v>191.29861111111109</v>
          </cell>
          <cell r="EX511">
            <v>191.29861111111109</v>
          </cell>
          <cell r="EY511">
            <v>191.29861111111109</v>
          </cell>
          <cell r="EZ511">
            <v>191.29861111111109</v>
          </cell>
          <cell r="FA511">
            <v>191.29861111111109</v>
          </cell>
          <cell r="FC511">
            <v>51.428249999999998</v>
          </cell>
          <cell r="FD511">
            <v>51.428249999999998</v>
          </cell>
          <cell r="FE511">
            <v>51.428249999999998</v>
          </cell>
          <cell r="FF511">
            <v>51.428249999999998</v>
          </cell>
          <cell r="FG511">
            <v>51.428249999999998</v>
          </cell>
          <cell r="FH511">
            <v>51.428249999999998</v>
          </cell>
          <cell r="FI511">
            <v>51.428249999999998</v>
          </cell>
          <cell r="FJ511">
            <v>51.428249999999998</v>
          </cell>
          <cell r="FK511">
            <v>51.428249999999998</v>
          </cell>
          <cell r="FL511">
            <v>51.428249999999998</v>
          </cell>
          <cell r="FM511">
            <v>51.428249999999998</v>
          </cell>
          <cell r="FN511">
            <v>51.428249999999998</v>
          </cell>
          <cell r="FP511">
            <v>50.625</v>
          </cell>
          <cell r="FQ511">
            <v>50.625</v>
          </cell>
          <cell r="FR511">
            <v>50.625</v>
          </cell>
          <cell r="FS511">
            <v>50.625</v>
          </cell>
          <cell r="FT511">
            <v>50.625</v>
          </cell>
          <cell r="FU511">
            <v>53.409375000000004</v>
          </cell>
          <cell r="FV511">
            <v>53.409375000000004</v>
          </cell>
          <cell r="FW511">
            <v>53.409375000000004</v>
          </cell>
          <cell r="FX511">
            <v>53.409375000000004</v>
          </cell>
          <cell r="FY511">
            <v>53.409375000000004</v>
          </cell>
          <cell r="FZ511">
            <v>53.409375000000004</v>
          </cell>
          <cell r="GA511">
            <v>53.409375000000004</v>
          </cell>
          <cell r="GC511">
            <v>0.18786111111111109</v>
          </cell>
          <cell r="GD511">
            <v>0.18786111111111109</v>
          </cell>
          <cell r="GE511">
            <v>0.18786111111111109</v>
          </cell>
          <cell r="GF511">
            <v>0.18786111111111109</v>
          </cell>
          <cell r="GG511">
            <v>0.18786111111111109</v>
          </cell>
          <cell r="GH511">
            <v>0.19129861111111107</v>
          </cell>
          <cell r="GI511">
            <v>0.19129861111111107</v>
          </cell>
          <cell r="GJ511">
            <v>0.19129861111111107</v>
          </cell>
          <cell r="GK511">
            <v>0.19129861111111107</v>
          </cell>
          <cell r="GL511">
            <v>0.19129861111111107</v>
          </cell>
          <cell r="GM511">
            <v>0.19129861111111107</v>
          </cell>
          <cell r="GN511">
            <v>0.19129861111111107</v>
          </cell>
        </row>
        <row r="512">
          <cell r="O512">
            <v>1</v>
          </cell>
          <cell r="P512"/>
          <cell r="Q512" t="str">
            <v>0834</v>
          </cell>
          <cell r="AP512">
            <v>271.89</v>
          </cell>
          <cell r="AQ512">
            <v>271.89</v>
          </cell>
          <cell r="AR512">
            <v>271.89</v>
          </cell>
          <cell r="AS512">
            <v>271.89</v>
          </cell>
          <cell r="AT512">
            <v>271.89</v>
          </cell>
          <cell r="AU512">
            <v>286.84394999999995</v>
          </cell>
          <cell r="AV512">
            <v>286.84394999999995</v>
          </cell>
          <cell r="AW512">
            <v>286.84394999999995</v>
          </cell>
          <cell r="AX512">
            <v>286.84394999999995</v>
          </cell>
          <cell r="AY512">
            <v>286.84394999999995</v>
          </cell>
          <cell r="AZ512">
            <v>286.84394999999995</v>
          </cell>
          <cell r="BA512">
            <v>286.84394999999995</v>
          </cell>
          <cell r="BC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P512">
            <v>0</v>
          </cell>
          <cell r="BQ512">
            <v>0</v>
          </cell>
          <cell r="BR512">
            <v>0</v>
          </cell>
          <cell r="BS512">
            <v>0</v>
          </cell>
          <cell r="BT512">
            <v>0</v>
          </cell>
          <cell r="BU512">
            <v>0</v>
          </cell>
          <cell r="BV512">
            <v>0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C512">
            <v>4.9607361111111121</v>
          </cell>
          <cell r="CD512">
            <v>4.9607361111111121</v>
          </cell>
          <cell r="CE512">
            <v>4.9607361111111121</v>
          </cell>
          <cell r="CF512">
            <v>4.9607361111111121</v>
          </cell>
          <cell r="CG512">
            <v>4.9607361111111121</v>
          </cell>
          <cell r="CH512">
            <v>5.0853523611111102</v>
          </cell>
          <cell r="CI512">
            <v>5.0853523611111102</v>
          </cell>
          <cell r="CJ512">
            <v>5.0853523611111102</v>
          </cell>
          <cell r="CK512">
            <v>5.0853523611111102</v>
          </cell>
          <cell r="CL512">
            <v>5.0853523611111102</v>
          </cell>
          <cell r="CM512">
            <v>5.0853523611111102</v>
          </cell>
          <cell r="CN512">
            <v>5.0853523611111102</v>
          </cell>
          <cell r="DP512">
            <v>29.764416666666673</v>
          </cell>
          <cell r="DQ512">
            <v>29.764416666666673</v>
          </cell>
          <cell r="DR512">
            <v>29.764416666666673</v>
          </cell>
          <cell r="DS512">
            <v>29.764416666666673</v>
          </cell>
          <cell r="DT512">
            <v>29.764416666666673</v>
          </cell>
          <cell r="DU512">
            <v>30.512114166666663</v>
          </cell>
          <cell r="DV512">
            <v>30.512114166666663</v>
          </cell>
          <cell r="DW512">
            <v>30.512114166666663</v>
          </cell>
          <cell r="DX512">
            <v>30.512114166666663</v>
          </cell>
          <cell r="DY512">
            <v>30.512114166666663</v>
          </cell>
          <cell r="DZ512">
            <v>30.512114166666663</v>
          </cell>
          <cell r="EA512">
            <v>30.512114166666663</v>
          </cell>
          <cell r="EC512">
            <v>7.4411041666666682</v>
          </cell>
          <cell r="ED512">
            <v>7.4411041666666682</v>
          </cell>
          <cell r="EE512">
            <v>7.4411041666666682</v>
          </cell>
          <cell r="EF512">
            <v>7.4411041666666682</v>
          </cell>
          <cell r="EG512">
            <v>7.4411041666666682</v>
          </cell>
          <cell r="EH512">
            <v>7.6280285416666658</v>
          </cell>
          <cell r="EI512">
            <v>7.6280285416666658</v>
          </cell>
          <cell r="EJ512">
            <v>7.6280285416666658</v>
          </cell>
          <cell r="EK512">
            <v>7.6280285416666658</v>
          </cell>
          <cell r="EL512">
            <v>7.6280285416666658</v>
          </cell>
          <cell r="EM512">
            <v>7.6280285416666658</v>
          </cell>
          <cell r="EN512">
            <v>7.6280285416666658</v>
          </cell>
          <cell r="EP512">
            <v>49.607361111111118</v>
          </cell>
          <cell r="EQ512">
            <v>49.607361111111118</v>
          </cell>
          <cell r="ER512">
            <v>49.607361111111118</v>
          </cell>
          <cell r="ES512">
            <v>49.607361111111118</v>
          </cell>
          <cell r="ET512">
            <v>49.607361111111118</v>
          </cell>
          <cell r="EU512">
            <v>50.853523611111108</v>
          </cell>
          <cell r="EV512">
            <v>50.853523611111108</v>
          </cell>
          <cell r="EW512">
            <v>50.853523611111108</v>
          </cell>
          <cell r="EX512">
            <v>50.853523611111108</v>
          </cell>
          <cell r="EY512">
            <v>50.853523611111108</v>
          </cell>
          <cell r="EZ512">
            <v>50.853523611111108</v>
          </cell>
          <cell r="FA512">
            <v>50.853523611111108</v>
          </cell>
          <cell r="FC512">
            <v>20.391749999999998</v>
          </cell>
          <cell r="FD512">
            <v>20.391749999999998</v>
          </cell>
          <cell r="FE512">
            <v>20.391749999999998</v>
          </cell>
          <cell r="FF512">
            <v>20.391749999999998</v>
          </cell>
          <cell r="FG512">
            <v>20.391749999999998</v>
          </cell>
          <cell r="FH512">
            <v>21.513296249999996</v>
          </cell>
          <cell r="FI512">
            <v>21.513296249999996</v>
          </cell>
          <cell r="FJ512">
            <v>21.513296249999996</v>
          </cell>
          <cell r="FK512">
            <v>21.513296249999996</v>
          </cell>
          <cell r="FL512">
            <v>21.513296249999996</v>
          </cell>
          <cell r="FM512">
            <v>21.513296249999996</v>
          </cell>
          <cell r="FN512">
            <v>21.513296249999996</v>
          </cell>
          <cell r="FP512">
            <v>18.352575000000002</v>
          </cell>
          <cell r="FQ512">
            <v>18.352575000000002</v>
          </cell>
          <cell r="FR512">
            <v>18.352575000000002</v>
          </cell>
          <cell r="FS512">
            <v>18.352575000000002</v>
          </cell>
          <cell r="FT512">
            <v>18.352575000000002</v>
          </cell>
          <cell r="FU512">
            <v>19.361966624999997</v>
          </cell>
          <cell r="FV512">
            <v>19.361966624999997</v>
          </cell>
          <cell r="FW512">
            <v>19.361966624999997</v>
          </cell>
          <cell r="FX512">
            <v>19.361966624999997</v>
          </cell>
          <cell r="FY512">
            <v>19.361966624999997</v>
          </cell>
          <cell r="FZ512">
            <v>19.361966624999997</v>
          </cell>
          <cell r="GA512">
            <v>19.361966624999997</v>
          </cell>
          <cell r="GC512">
            <v>4.9607361111111123E-2</v>
          </cell>
          <cell r="GD512">
            <v>4.9607361111111123E-2</v>
          </cell>
          <cell r="GE512">
            <v>4.9607361111111123E-2</v>
          </cell>
          <cell r="GF512">
            <v>4.9607361111111123E-2</v>
          </cell>
          <cell r="GG512">
            <v>4.9607361111111123E-2</v>
          </cell>
          <cell r="GH512">
            <v>5.0853523611111104E-2</v>
          </cell>
          <cell r="GI512">
            <v>5.0853523611111104E-2</v>
          </cell>
          <cell r="GJ512">
            <v>5.0853523611111104E-2</v>
          </cell>
          <cell r="GK512">
            <v>5.0853523611111104E-2</v>
          </cell>
          <cell r="GL512">
            <v>5.0853523611111104E-2</v>
          </cell>
          <cell r="GM512">
            <v>5.0853523611111104E-2</v>
          </cell>
          <cell r="GN512">
            <v>5.0853523611111104E-2</v>
          </cell>
        </row>
        <row r="513">
          <cell r="O513">
            <v>1</v>
          </cell>
          <cell r="P513"/>
          <cell r="Q513" t="str">
            <v>0834</v>
          </cell>
          <cell r="AP513">
            <v>144</v>
          </cell>
          <cell r="AQ513">
            <v>144</v>
          </cell>
          <cell r="AR513">
            <v>144</v>
          </cell>
          <cell r="AS513">
            <v>144</v>
          </cell>
          <cell r="AT513">
            <v>144</v>
          </cell>
          <cell r="AU513">
            <v>151.91999999999999</v>
          </cell>
          <cell r="AV513">
            <v>151.91999999999999</v>
          </cell>
          <cell r="AW513">
            <v>151.91999999999999</v>
          </cell>
          <cell r="AX513">
            <v>151.91999999999999</v>
          </cell>
          <cell r="AY513">
            <v>151.91999999999999</v>
          </cell>
          <cell r="AZ513">
            <v>151.91999999999999</v>
          </cell>
          <cell r="BA513">
            <v>151.91999999999999</v>
          </cell>
          <cell r="BC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P513">
            <v>0</v>
          </cell>
          <cell r="BQ513">
            <v>0</v>
          </cell>
          <cell r="BR513">
            <v>0</v>
          </cell>
          <cell r="BS513">
            <v>0</v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</v>
          </cell>
          <cell r="CC513">
            <v>2.4475833333333337</v>
          </cell>
          <cell r="CD513">
            <v>2.4475833333333337</v>
          </cell>
          <cell r="CE513">
            <v>2.4475833333333337</v>
          </cell>
          <cell r="CF513">
            <v>2.4475833333333337</v>
          </cell>
          <cell r="CG513">
            <v>2.4475833333333337</v>
          </cell>
          <cell r="CH513">
            <v>2.5135833333333335</v>
          </cell>
          <cell r="CI513">
            <v>2.5135833333333335</v>
          </cell>
          <cell r="CJ513">
            <v>2.5135833333333335</v>
          </cell>
          <cell r="CK513">
            <v>2.5135833333333335</v>
          </cell>
          <cell r="CL513">
            <v>2.5135833333333335</v>
          </cell>
          <cell r="CM513">
            <v>2.5135833333333335</v>
          </cell>
          <cell r="CN513">
            <v>2.5135833333333335</v>
          </cell>
          <cell r="DP513">
            <v>8.1586111111111119</v>
          </cell>
          <cell r="DQ513">
            <v>8.1586111111111119</v>
          </cell>
          <cell r="DR513">
            <v>8.1586111111111119</v>
          </cell>
          <cell r="DS513">
            <v>8.1586111111111119</v>
          </cell>
          <cell r="DT513">
            <v>8.1586111111111119</v>
          </cell>
          <cell r="DU513">
            <v>8.3786111111111108</v>
          </cell>
          <cell r="DV513">
            <v>8.3786111111111108</v>
          </cell>
          <cell r="DW513">
            <v>8.3786111111111108</v>
          </cell>
          <cell r="DX513">
            <v>8.3786111111111108</v>
          </cell>
          <cell r="DY513">
            <v>8.3786111111111108</v>
          </cell>
          <cell r="DZ513">
            <v>8.3786111111111108</v>
          </cell>
          <cell r="EA513">
            <v>8.3786111111111108</v>
          </cell>
          <cell r="EC513">
            <v>3.6713750000000007</v>
          </cell>
          <cell r="ED513">
            <v>3.6713750000000007</v>
          </cell>
          <cell r="EE513">
            <v>3.6713750000000007</v>
          </cell>
          <cell r="EF513">
            <v>3.6713750000000007</v>
          </cell>
          <cell r="EG513">
            <v>3.6713750000000007</v>
          </cell>
          <cell r="EH513">
            <v>3.7703749999999996</v>
          </cell>
          <cell r="EI513">
            <v>3.7703749999999996</v>
          </cell>
          <cell r="EJ513">
            <v>3.7703749999999996</v>
          </cell>
          <cell r="EK513">
            <v>3.7703749999999996</v>
          </cell>
          <cell r="EL513">
            <v>3.7703749999999996</v>
          </cell>
          <cell r="EM513">
            <v>3.7703749999999996</v>
          </cell>
          <cell r="EN513">
            <v>3.7703749999999996</v>
          </cell>
          <cell r="EP513">
            <v>24.475833333333338</v>
          </cell>
          <cell r="EQ513">
            <v>24.475833333333338</v>
          </cell>
          <cell r="ER513">
            <v>24.475833333333338</v>
          </cell>
          <cell r="ES513">
            <v>24.475833333333338</v>
          </cell>
          <cell r="ET513">
            <v>24.475833333333338</v>
          </cell>
          <cell r="EU513">
            <v>25.135833333333334</v>
          </cell>
          <cell r="EV513">
            <v>25.135833333333334</v>
          </cell>
          <cell r="EW513">
            <v>25.135833333333334</v>
          </cell>
          <cell r="EX513">
            <v>25.135833333333334</v>
          </cell>
          <cell r="EY513">
            <v>25.135833333333334</v>
          </cell>
          <cell r="EZ513">
            <v>25.135833333333334</v>
          </cell>
          <cell r="FA513">
            <v>25.135833333333334</v>
          </cell>
          <cell r="FC513">
            <v>10.799999999999999</v>
          </cell>
          <cell r="FD513">
            <v>10.799999999999999</v>
          </cell>
          <cell r="FE513">
            <v>10.799999999999999</v>
          </cell>
          <cell r="FF513">
            <v>10.799999999999999</v>
          </cell>
          <cell r="FG513">
            <v>10.799999999999999</v>
          </cell>
          <cell r="FH513">
            <v>11.393999999999998</v>
          </cell>
          <cell r="FI513">
            <v>11.393999999999998</v>
          </cell>
          <cell r="FJ513">
            <v>11.393999999999998</v>
          </cell>
          <cell r="FK513">
            <v>11.393999999999998</v>
          </cell>
          <cell r="FL513">
            <v>11.393999999999998</v>
          </cell>
          <cell r="FM513">
            <v>11.393999999999998</v>
          </cell>
          <cell r="FN513">
            <v>11.393999999999998</v>
          </cell>
          <cell r="FP513">
            <v>9.7200000000000006</v>
          </cell>
          <cell r="FQ513">
            <v>9.7200000000000006</v>
          </cell>
          <cell r="FR513">
            <v>9.7200000000000006</v>
          </cell>
          <cell r="FS513">
            <v>9.7200000000000006</v>
          </cell>
          <cell r="FT513">
            <v>9.7200000000000006</v>
          </cell>
          <cell r="FU513">
            <v>10.2546</v>
          </cell>
          <cell r="FV513">
            <v>10.2546</v>
          </cell>
          <cell r="FW513">
            <v>10.2546</v>
          </cell>
          <cell r="FX513">
            <v>10.2546</v>
          </cell>
          <cell r="FY513">
            <v>10.2546</v>
          </cell>
          <cell r="FZ513">
            <v>10.2546</v>
          </cell>
          <cell r="GA513">
            <v>10.2546</v>
          </cell>
          <cell r="GC513">
            <v>2.4475833333333336E-2</v>
          </cell>
          <cell r="GD513">
            <v>2.4475833333333336E-2</v>
          </cell>
          <cell r="GE513">
            <v>2.4475833333333336E-2</v>
          </cell>
          <cell r="GF513">
            <v>2.4475833333333336E-2</v>
          </cell>
          <cell r="GG513">
            <v>2.4475833333333336E-2</v>
          </cell>
          <cell r="GH513">
            <v>2.5135833333333336E-2</v>
          </cell>
          <cell r="GI513">
            <v>2.5135833333333336E-2</v>
          </cell>
          <cell r="GJ513">
            <v>2.5135833333333336E-2</v>
          </cell>
          <cell r="GK513">
            <v>2.5135833333333336E-2</v>
          </cell>
          <cell r="GL513">
            <v>2.5135833333333336E-2</v>
          </cell>
          <cell r="GM513">
            <v>2.5135833333333336E-2</v>
          </cell>
          <cell r="GN513">
            <v>2.5135833333333336E-2</v>
          </cell>
        </row>
        <row r="514">
          <cell r="O514">
            <v>1</v>
          </cell>
          <cell r="P514"/>
          <cell r="Q514" t="str">
            <v>0232</v>
          </cell>
          <cell r="AP514">
            <v>400</v>
          </cell>
          <cell r="AQ514">
            <v>400</v>
          </cell>
          <cell r="AR514">
            <v>400</v>
          </cell>
          <cell r="AS514">
            <v>400</v>
          </cell>
          <cell r="AT514">
            <v>400</v>
          </cell>
          <cell r="AU514">
            <v>422</v>
          </cell>
          <cell r="AV514">
            <v>422</v>
          </cell>
          <cell r="AW514">
            <v>422</v>
          </cell>
          <cell r="AX514">
            <v>422</v>
          </cell>
          <cell r="AY514">
            <v>422</v>
          </cell>
          <cell r="AZ514">
            <v>422</v>
          </cell>
          <cell r="BA514">
            <v>422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0</v>
          </cell>
          <cell r="BJ514">
            <v>0</v>
          </cell>
          <cell r="BK514">
            <v>0</v>
          </cell>
          <cell r="BL514">
            <v>0</v>
          </cell>
          <cell r="BM514">
            <v>0</v>
          </cell>
          <cell r="BN514">
            <v>0</v>
          </cell>
          <cell r="BP514">
            <v>0</v>
          </cell>
          <cell r="BQ514">
            <v>0</v>
          </cell>
          <cell r="BR514">
            <v>0</v>
          </cell>
          <cell r="BS514">
            <v>0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C514">
            <v>3.3333333333333335</v>
          </cell>
          <cell r="CD514">
            <v>3.3333333333333335</v>
          </cell>
          <cell r="CE514">
            <v>3.3333333333333335</v>
          </cell>
          <cell r="CF514">
            <v>3.3333333333333335</v>
          </cell>
          <cell r="CG514">
            <v>3.3333333333333335</v>
          </cell>
          <cell r="CH514">
            <v>3.5166666666666671</v>
          </cell>
          <cell r="CI514">
            <v>3.5166666666666671</v>
          </cell>
          <cell r="CJ514">
            <v>3.5166666666666671</v>
          </cell>
          <cell r="CK514">
            <v>3.5166666666666671</v>
          </cell>
          <cell r="CL514">
            <v>3.5166666666666671</v>
          </cell>
          <cell r="CM514">
            <v>3.5166666666666671</v>
          </cell>
          <cell r="CN514">
            <v>3.5166666666666671</v>
          </cell>
          <cell r="DP514">
            <v>11.111111111111112</v>
          </cell>
          <cell r="DQ514">
            <v>11.111111111111112</v>
          </cell>
          <cell r="DR514">
            <v>11.111111111111112</v>
          </cell>
          <cell r="DS514">
            <v>11.111111111111112</v>
          </cell>
          <cell r="DT514">
            <v>11.111111111111112</v>
          </cell>
          <cell r="DU514">
            <v>11.722222222222221</v>
          </cell>
          <cell r="DV514">
            <v>11.722222222222221</v>
          </cell>
          <cell r="DW514">
            <v>11.722222222222221</v>
          </cell>
          <cell r="DX514">
            <v>11.722222222222221</v>
          </cell>
          <cell r="DY514">
            <v>11.722222222222221</v>
          </cell>
          <cell r="DZ514">
            <v>11.722222222222221</v>
          </cell>
          <cell r="EA514">
            <v>11.722222222222221</v>
          </cell>
          <cell r="EC514">
            <v>5</v>
          </cell>
          <cell r="ED514">
            <v>5</v>
          </cell>
          <cell r="EE514">
            <v>5</v>
          </cell>
          <cell r="EF514">
            <v>5</v>
          </cell>
          <cell r="EG514">
            <v>5</v>
          </cell>
          <cell r="EH514">
            <v>5.2749999999999995</v>
          </cell>
          <cell r="EI514">
            <v>5.2749999999999995</v>
          </cell>
          <cell r="EJ514">
            <v>5.2749999999999995</v>
          </cell>
          <cell r="EK514">
            <v>5.2749999999999995</v>
          </cell>
          <cell r="EL514">
            <v>5.2749999999999995</v>
          </cell>
          <cell r="EM514">
            <v>5.2749999999999995</v>
          </cell>
          <cell r="EN514">
            <v>5.2749999999999995</v>
          </cell>
          <cell r="EP514">
            <v>33.333333333333336</v>
          </cell>
          <cell r="EQ514">
            <v>33.333333333333336</v>
          </cell>
          <cell r="ER514">
            <v>33.333333333333336</v>
          </cell>
          <cell r="ES514">
            <v>33.333333333333336</v>
          </cell>
          <cell r="ET514">
            <v>33.333333333333336</v>
          </cell>
          <cell r="EU514">
            <v>35.166666666666664</v>
          </cell>
          <cell r="EV514">
            <v>35.166666666666664</v>
          </cell>
          <cell r="EW514">
            <v>35.166666666666664</v>
          </cell>
          <cell r="EX514">
            <v>35.166666666666664</v>
          </cell>
          <cell r="EY514">
            <v>35.166666666666664</v>
          </cell>
          <cell r="EZ514">
            <v>35.166666666666664</v>
          </cell>
          <cell r="FA514">
            <v>35.166666666666664</v>
          </cell>
          <cell r="FC514">
            <v>30</v>
          </cell>
          <cell r="FD514">
            <v>30</v>
          </cell>
          <cell r="FE514">
            <v>30</v>
          </cell>
          <cell r="FF514">
            <v>30</v>
          </cell>
          <cell r="FG514">
            <v>30</v>
          </cell>
          <cell r="FH514">
            <v>31.65</v>
          </cell>
          <cell r="FI514">
            <v>31.65</v>
          </cell>
          <cell r="FJ514">
            <v>31.65</v>
          </cell>
          <cell r="FK514">
            <v>31.65</v>
          </cell>
          <cell r="FL514">
            <v>31.65</v>
          </cell>
          <cell r="FM514">
            <v>31.65</v>
          </cell>
          <cell r="FN514">
            <v>31.65</v>
          </cell>
          <cell r="FP514">
            <v>27</v>
          </cell>
          <cell r="FQ514">
            <v>27</v>
          </cell>
          <cell r="FR514">
            <v>27</v>
          </cell>
          <cell r="FS514">
            <v>27</v>
          </cell>
          <cell r="FT514">
            <v>27</v>
          </cell>
          <cell r="FU514">
            <v>28.485000000000003</v>
          </cell>
          <cell r="FV514">
            <v>28.485000000000003</v>
          </cell>
          <cell r="FW514">
            <v>28.485000000000003</v>
          </cell>
          <cell r="FX514">
            <v>28.485000000000003</v>
          </cell>
          <cell r="FY514">
            <v>28.485000000000003</v>
          </cell>
          <cell r="FZ514">
            <v>28.485000000000003</v>
          </cell>
          <cell r="GA514">
            <v>28.485000000000003</v>
          </cell>
          <cell r="GC514">
            <v>3.3333333333333333E-2</v>
          </cell>
          <cell r="GD514">
            <v>3.3333333333333333E-2</v>
          </cell>
          <cell r="GE514">
            <v>3.3333333333333333E-2</v>
          </cell>
          <cell r="GF514">
            <v>3.3333333333333333E-2</v>
          </cell>
          <cell r="GG514">
            <v>3.3333333333333333E-2</v>
          </cell>
          <cell r="GH514">
            <v>3.5166666666666672E-2</v>
          </cell>
          <cell r="GI514">
            <v>3.5166666666666672E-2</v>
          </cell>
          <cell r="GJ514">
            <v>3.5166666666666672E-2</v>
          </cell>
          <cell r="GK514">
            <v>3.5166666666666672E-2</v>
          </cell>
          <cell r="GL514">
            <v>3.5166666666666672E-2</v>
          </cell>
          <cell r="GM514">
            <v>3.5166666666666672E-2</v>
          </cell>
          <cell r="GN514">
            <v>3.5166666666666672E-2</v>
          </cell>
        </row>
        <row r="515">
          <cell r="O515">
            <v>1</v>
          </cell>
          <cell r="P515"/>
          <cell r="Q515" t="str">
            <v>0232</v>
          </cell>
          <cell r="AP515">
            <v>144</v>
          </cell>
          <cell r="AQ515">
            <v>144</v>
          </cell>
          <cell r="AR515">
            <v>144</v>
          </cell>
          <cell r="AS515">
            <v>144</v>
          </cell>
          <cell r="AT515">
            <v>144</v>
          </cell>
          <cell r="AU515">
            <v>151.91999999999999</v>
          </cell>
          <cell r="AV515">
            <v>151.91999999999999</v>
          </cell>
          <cell r="AW515">
            <v>151.91999999999999</v>
          </cell>
          <cell r="AX515">
            <v>151.91999999999999</v>
          </cell>
          <cell r="AY515">
            <v>151.91999999999999</v>
          </cell>
          <cell r="AZ515">
            <v>151.91999999999999</v>
          </cell>
          <cell r="BA515">
            <v>151.91999999999999</v>
          </cell>
          <cell r="BC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0</v>
          </cell>
          <cell r="BN515">
            <v>0</v>
          </cell>
          <cell r="BP515">
            <v>0</v>
          </cell>
          <cell r="BQ515">
            <v>0</v>
          </cell>
          <cell r="BR515">
            <v>0</v>
          </cell>
          <cell r="BS515">
            <v>0</v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C515">
            <v>1.2</v>
          </cell>
          <cell r="CD515">
            <v>1.2</v>
          </cell>
          <cell r="CE515">
            <v>1.2</v>
          </cell>
          <cell r="CF515">
            <v>1.2</v>
          </cell>
          <cell r="CG515">
            <v>1.2</v>
          </cell>
          <cell r="CH515">
            <v>1.266</v>
          </cell>
          <cell r="CI515">
            <v>1.266</v>
          </cell>
          <cell r="CJ515">
            <v>1.266</v>
          </cell>
          <cell r="CK515">
            <v>1.266</v>
          </cell>
          <cell r="CL515">
            <v>1.266</v>
          </cell>
          <cell r="CM515">
            <v>1.266</v>
          </cell>
          <cell r="CN515">
            <v>1.266</v>
          </cell>
          <cell r="DP515">
            <v>4</v>
          </cell>
          <cell r="DQ515">
            <v>4</v>
          </cell>
          <cell r="DR515">
            <v>4</v>
          </cell>
          <cell r="DS515">
            <v>4</v>
          </cell>
          <cell r="DT515">
            <v>4</v>
          </cell>
          <cell r="DU515">
            <v>4.22</v>
          </cell>
          <cell r="DV515">
            <v>4.22</v>
          </cell>
          <cell r="DW515">
            <v>4.22</v>
          </cell>
          <cell r="DX515">
            <v>4.22</v>
          </cell>
          <cell r="DY515">
            <v>4.22</v>
          </cell>
          <cell r="DZ515">
            <v>4.22</v>
          </cell>
          <cell r="EA515">
            <v>4.22</v>
          </cell>
          <cell r="EC515">
            <v>1.7999999999999998</v>
          </cell>
          <cell r="ED515">
            <v>1.7999999999999998</v>
          </cell>
          <cell r="EE515">
            <v>1.7999999999999998</v>
          </cell>
          <cell r="EF515">
            <v>1.7999999999999998</v>
          </cell>
          <cell r="EG515">
            <v>1.7999999999999998</v>
          </cell>
          <cell r="EH515">
            <v>1.8989999999999998</v>
          </cell>
          <cell r="EI515">
            <v>1.8989999999999998</v>
          </cell>
          <cell r="EJ515">
            <v>1.8989999999999998</v>
          </cell>
          <cell r="EK515">
            <v>1.8989999999999998</v>
          </cell>
          <cell r="EL515">
            <v>1.8989999999999998</v>
          </cell>
          <cell r="EM515">
            <v>1.8989999999999998</v>
          </cell>
          <cell r="EN515">
            <v>1.8989999999999998</v>
          </cell>
          <cell r="EP515">
            <v>12</v>
          </cell>
          <cell r="EQ515">
            <v>12</v>
          </cell>
          <cell r="ER515">
            <v>12</v>
          </cell>
          <cell r="ES515">
            <v>12</v>
          </cell>
          <cell r="ET515">
            <v>12</v>
          </cell>
          <cell r="EU515">
            <v>12.659999999999998</v>
          </cell>
          <cell r="EV515">
            <v>12.659999999999998</v>
          </cell>
          <cell r="EW515">
            <v>12.659999999999998</v>
          </cell>
          <cell r="EX515">
            <v>12.659999999999998</v>
          </cell>
          <cell r="EY515">
            <v>12.659999999999998</v>
          </cell>
          <cell r="EZ515">
            <v>12.659999999999998</v>
          </cell>
          <cell r="FA515">
            <v>12.659999999999998</v>
          </cell>
          <cell r="FC515">
            <v>10.799999999999999</v>
          </cell>
          <cell r="FD515">
            <v>10.799999999999999</v>
          </cell>
          <cell r="FE515">
            <v>10.799999999999999</v>
          </cell>
          <cell r="FF515">
            <v>10.799999999999999</v>
          </cell>
          <cell r="FG515">
            <v>10.799999999999999</v>
          </cell>
          <cell r="FH515">
            <v>11.393999999999998</v>
          </cell>
          <cell r="FI515">
            <v>11.393999999999998</v>
          </cell>
          <cell r="FJ515">
            <v>11.393999999999998</v>
          </cell>
          <cell r="FK515">
            <v>11.393999999999998</v>
          </cell>
          <cell r="FL515">
            <v>11.393999999999998</v>
          </cell>
          <cell r="FM515">
            <v>11.393999999999998</v>
          </cell>
          <cell r="FN515">
            <v>11.393999999999998</v>
          </cell>
          <cell r="FP515">
            <v>9.7200000000000006</v>
          </cell>
          <cell r="FQ515">
            <v>9.7200000000000006</v>
          </cell>
          <cell r="FR515">
            <v>9.7200000000000006</v>
          </cell>
          <cell r="FS515">
            <v>9.7200000000000006</v>
          </cell>
          <cell r="FT515">
            <v>9.7200000000000006</v>
          </cell>
          <cell r="FU515">
            <v>10.2546</v>
          </cell>
          <cell r="FV515">
            <v>10.2546</v>
          </cell>
          <cell r="FW515">
            <v>10.2546</v>
          </cell>
          <cell r="FX515">
            <v>10.2546</v>
          </cell>
          <cell r="FY515">
            <v>10.2546</v>
          </cell>
          <cell r="FZ515">
            <v>10.2546</v>
          </cell>
          <cell r="GA515">
            <v>10.2546</v>
          </cell>
          <cell r="GC515">
            <v>1.2E-2</v>
          </cell>
          <cell r="GD515">
            <v>1.2E-2</v>
          </cell>
          <cell r="GE515">
            <v>1.2E-2</v>
          </cell>
          <cell r="GF515">
            <v>1.2E-2</v>
          </cell>
          <cell r="GG515">
            <v>1.2E-2</v>
          </cell>
          <cell r="GH515">
            <v>1.2660000000000001E-2</v>
          </cell>
          <cell r="GI515">
            <v>1.2660000000000001E-2</v>
          </cell>
          <cell r="GJ515">
            <v>1.2660000000000001E-2</v>
          </cell>
          <cell r="GK515">
            <v>1.2660000000000001E-2</v>
          </cell>
          <cell r="GL515">
            <v>1.2660000000000001E-2</v>
          </cell>
          <cell r="GM515">
            <v>1.2660000000000001E-2</v>
          </cell>
          <cell r="GN515">
            <v>1.2660000000000001E-2</v>
          </cell>
        </row>
        <row r="516">
          <cell r="O516">
            <v>1</v>
          </cell>
          <cell r="P516"/>
          <cell r="Q516" t="str">
            <v>0232</v>
          </cell>
          <cell r="AP516">
            <v>144</v>
          </cell>
          <cell r="AQ516">
            <v>144</v>
          </cell>
          <cell r="AR516">
            <v>144</v>
          </cell>
          <cell r="AS516">
            <v>144</v>
          </cell>
          <cell r="AT516">
            <v>144</v>
          </cell>
          <cell r="AU516">
            <v>151.91999999999999</v>
          </cell>
          <cell r="AV516">
            <v>151.91999999999999</v>
          </cell>
          <cell r="AW516">
            <v>151.91999999999999</v>
          </cell>
          <cell r="AX516">
            <v>151.91999999999999</v>
          </cell>
          <cell r="AY516">
            <v>151.91999999999999</v>
          </cell>
          <cell r="AZ516">
            <v>151.91999999999999</v>
          </cell>
          <cell r="BA516">
            <v>151.91999999999999</v>
          </cell>
          <cell r="BC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0</v>
          </cell>
          <cell r="BN516">
            <v>0</v>
          </cell>
          <cell r="BP516">
            <v>0</v>
          </cell>
          <cell r="BQ516">
            <v>0</v>
          </cell>
          <cell r="BR516">
            <v>0</v>
          </cell>
          <cell r="BS516">
            <v>0</v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>
            <v>0</v>
          </cell>
          <cell r="BY516">
            <v>0</v>
          </cell>
          <cell r="BZ516">
            <v>0</v>
          </cell>
          <cell r="CA516">
            <v>0</v>
          </cell>
          <cell r="CC516">
            <v>1.2</v>
          </cell>
          <cell r="CD516">
            <v>1.2</v>
          </cell>
          <cell r="CE516">
            <v>1.2</v>
          </cell>
          <cell r="CF516">
            <v>1.2</v>
          </cell>
          <cell r="CG516">
            <v>1.2</v>
          </cell>
          <cell r="CH516">
            <v>1.266</v>
          </cell>
          <cell r="CI516">
            <v>1.266</v>
          </cell>
          <cell r="CJ516">
            <v>1.266</v>
          </cell>
          <cell r="CK516">
            <v>1.266</v>
          </cell>
          <cell r="CL516">
            <v>1.266</v>
          </cell>
          <cell r="CM516">
            <v>1.266</v>
          </cell>
          <cell r="CN516">
            <v>1.266</v>
          </cell>
          <cell r="DP516">
            <v>4</v>
          </cell>
          <cell r="DQ516">
            <v>4</v>
          </cell>
          <cell r="DR516">
            <v>4</v>
          </cell>
          <cell r="DS516">
            <v>4</v>
          </cell>
          <cell r="DT516">
            <v>4</v>
          </cell>
          <cell r="DU516">
            <v>4.22</v>
          </cell>
          <cell r="DV516">
            <v>4.22</v>
          </cell>
          <cell r="DW516">
            <v>4.22</v>
          </cell>
          <cell r="DX516">
            <v>4.22</v>
          </cell>
          <cell r="DY516">
            <v>4.22</v>
          </cell>
          <cell r="DZ516">
            <v>4.22</v>
          </cell>
          <cell r="EA516">
            <v>4.22</v>
          </cell>
          <cell r="EC516">
            <v>1.7999999999999998</v>
          </cell>
          <cell r="ED516">
            <v>1.7999999999999998</v>
          </cell>
          <cell r="EE516">
            <v>1.7999999999999998</v>
          </cell>
          <cell r="EF516">
            <v>1.7999999999999998</v>
          </cell>
          <cell r="EG516">
            <v>1.7999999999999998</v>
          </cell>
          <cell r="EH516">
            <v>1.8989999999999998</v>
          </cell>
          <cell r="EI516">
            <v>1.8989999999999998</v>
          </cell>
          <cell r="EJ516">
            <v>1.8989999999999998</v>
          </cell>
          <cell r="EK516">
            <v>1.8989999999999998</v>
          </cell>
          <cell r="EL516">
            <v>1.8989999999999998</v>
          </cell>
          <cell r="EM516">
            <v>1.8989999999999998</v>
          </cell>
          <cell r="EN516">
            <v>1.8989999999999998</v>
          </cell>
          <cell r="EP516">
            <v>12</v>
          </cell>
          <cell r="EQ516">
            <v>12</v>
          </cell>
          <cell r="ER516">
            <v>12</v>
          </cell>
          <cell r="ES516">
            <v>12</v>
          </cell>
          <cell r="ET516">
            <v>12</v>
          </cell>
          <cell r="EU516">
            <v>12.659999999999998</v>
          </cell>
          <cell r="EV516">
            <v>12.659999999999998</v>
          </cell>
          <cell r="EW516">
            <v>12.659999999999998</v>
          </cell>
          <cell r="EX516">
            <v>12.659999999999998</v>
          </cell>
          <cell r="EY516">
            <v>12.659999999999998</v>
          </cell>
          <cell r="EZ516">
            <v>12.659999999999998</v>
          </cell>
          <cell r="FA516">
            <v>12.659999999999998</v>
          </cell>
          <cell r="FC516">
            <v>10.799999999999999</v>
          </cell>
          <cell r="FD516">
            <v>10.799999999999999</v>
          </cell>
          <cell r="FE516">
            <v>10.799999999999999</v>
          </cell>
          <cell r="FF516">
            <v>10.799999999999999</v>
          </cell>
          <cell r="FG516">
            <v>10.799999999999999</v>
          </cell>
          <cell r="FH516">
            <v>11.393999999999998</v>
          </cell>
          <cell r="FI516">
            <v>11.393999999999998</v>
          </cell>
          <cell r="FJ516">
            <v>11.393999999999998</v>
          </cell>
          <cell r="FK516">
            <v>11.393999999999998</v>
          </cell>
          <cell r="FL516">
            <v>11.393999999999998</v>
          </cell>
          <cell r="FM516">
            <v>11.393999999999998</v>
          </cell>
          <cell r="FN516">
            <v>11.393999999999998</v>
          </cell>
          <cell r="FP516">
            <v>9.7200000000000006</v>
          </cell>
          <cell r="FQ516">
            <v>9.7200000000000006</v>
          </cell>
          <cell r="FR516">
            <v>9.7200000000000006</v>
          </cell>
          <cell r="FS516">
            <v>9.7200000000000006</v>
          </cell>
          <cell r="FT516">
            <v>9.7200000000000006</v>
          </cell>
          <cell r="FU516">
            <v>10.2546</v>
          </cell>
          <cell r="FV516">
            <v>10.2546</v>
          </cell>
          <cell r="FW516">
            <v>10.2546</v>
          </cell>
          <cell r="FX516">
            <v>10.2546</v>
          </cell>
          <cell r="FY516">
            <v>10.2546</v>
          </cell>
          <cell r="FZ516">
            <v>10.2546</v>
          </cell>
          <cell r="GA516">
            <v>10.2546</v>
          </cell>
          <cell r="GC516">
            <v>1.2E-2</v>
          </cell>
          <cell r="GD516">
            <v>1.2E-2</v>
          </cell>
          <cell r="GE516">
            <v>1.2E-2</v>
          </cell>
          <cell r="GF516">
            <v>1.2E-2</v>
          </cell>
          <cell r="GG516">
            <v>1.2E-2</v>
          </cell>
          <cell r="GH516">
            <v>1.2660000000000001E-2</v>
          </cell>
          <cell r="GI516">
            <v>1.2660000000000001E-2</v>
          </cell>
          <cell r="GJ516">
            <v>1.2660000000000001E-2</v>
          </cell>
          <cell r="GK516">
            <v>1.2660000000000001E-2</v>
          </cell>
          <cell r="GL516">
            <v>1.2660000000000001E-2</v>
          </cell>
          <cell r="GM516">
            <v>1.2660000000000001E-2</v>
          </cell>
          <cell r="GN516">
            <v>1.2660000000000001E-2</v>
          </cell>
        </row>
        <row r="517">
          <cell r="O517">
            <v>1</v>
          </cell>
          <cell r="P517"/>
          <cell r="Q517" t="str">
            <v>0232</v>
          </cell>
          <cell r="AP517">
            <v>175</v>
          </cell>
          <cell r="AQ517">
            <v>175</v>
          </cell>
          <cell r="AR517">
            <v>175</v>
          </cell>
          <cell r="AS517">
            <v>175</v>
          </cell>
          <cell r="AT517">
            <v>175</v>
          </cell>
          <cell r="AU517">
            <v>184.625</v>
          </cell>
          <cell r="AV517">
            <v>184.625</v>
          </cell>
          <cell r="AW517">
            <v>184.625</v>
          </cell>
          <cell r="AX517">
            <v>184.625</v>
          </cell>
          <cell r="AY517">
            <v>184.625</v>
          </cell>
          <cell r="AZ517">
            <v>184.625</v>
          </cell>
          <cell r="BA517">
            <v>184.625</v>
          </cell>
          <cell r="BC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P517">
            <v>0</v>
          </cell>
          <cell r="BQ517">
            <v>0</v>
          </cell>
          <cell r="BR517">
            <v>0</v>
          </cell>
          <cell r="BS517">
            <v>0</v>
          </cell>
          <cell r="BT517">
            <v>0</v>
          </cell>
          <cell r="BU517">
            <v>0</v>
          </cell>
          <cell r="BV517">
            <v>0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C517">
            <v>1.4583333333333333</v>
          </cell>
          <cell r="CD517">
            <v>1.4583333333333333</v>
          </cell>
          <cell r="CE517">
            <v>1.4583333333333333</v>
          </cell>
          <cell r="CF517">
            <v>1.4583333333333333</v>
          </cell>
          <cell r="CG517">
            <v>1.4583333333333333</v>
          </cell>
          <cell r="CH517">
            <v>1.5385416666666669</v>
          </cell>
          <cell r="CI517">
            <v>1.5385416666666669</v>
          </cell>
          <cell r="CJ517">
            <v>1.5385416666666669</v>
          </cell>
          <cell r="CK517">
            <v>1.5385416666666669</v>
          </cell>
          <cell r="CL517">
            <v>1.5385416666666669</v>
          </cell>
          <cell r="CM517">
            <v>1.5385416666666669</v>
          </cell>
          <cell r="CN517">
            <v>1.5385416666666669</v>
          </cell>
          <cell r="DP517">
            <v>4.8611111111111116</v>
          </cell>
          <cell r="DQ517">
            <v>4.8611111111111116</v>
          </cell>
          <cell r="DR517">
            <v>4.8611111111111116</v>
          </cell>
          <cell r="DS517">
            <v>4.8611111111111116</v>
          </cell>
          <cell r="DT517">
            <v>4.8611111111111116</v>
          </cell>
          <cell r="DU517">
            <v>5.1284722222222223</v>
          </cell>
          <cell r="DV517">
            <v>5.1284722222222223</v>
          </cell>
          <cell r="DW517">
            <v>5.1284722222222223</v>
          </cell>
          <cell r="DX517">
            <v>5.1284722222222223</v>
          </cell>
          <cell r="DY517">
            <v>5.1284722222222223</v>
          </cell>
          <cell r="DZ517">
            <v>5.1284722222222223</v>
          </cell>
          <cell r="EA517">
            <v>5.1284722222222223</v>
          </cell>
          <cell r="EC517">
            <v>2.1875</v>
          </cell>
          <cell r="ED517">
            <v>2.1875</v>
          </cell>
          <cell r="EE517">
            <v>2.1875</v>
          </cell>
          <cell r="EF517">
            <v>2.1875</v>
          </cell>
          <cell r="EG517">
            <v>2.1875</v>
          </cell>
          <cell r="EH517">
            <v>2.3078124999999998</v>
          </cell>
          <cell r="EI517">
            <v>2.3078124999999998</v>
          </cell>
          <cell r="EJ517">
            <v>2.3078124999999998</v>
          </cell>
          <cell r="EK517">
            <v>2.3078124999999998</v>
          </cell>
          <cell r="EL517">
            <v>2.3078124999999998</v>
          </cell>
          <cell r="EM517">
            <v>2.3078124999999998</v>
          </cell>
          <cell r="EN517">
            <v>2.3078124999999998</v>
          </cell>
          <cell r="EP517">
            <v>14.583333333333334</v>
          </cell>
          <cell r="EQ517">
            <v>14.583333333333334</v>
          </cell>
          <cell r="ER517">
            <v>14.583333333333334</v>
          </cell>
          <cell r="ES517">
            <v>14.583333333333334</v>
          </cell>
          <cell r="ET517">
            <v>14.583333333333334</v>
          </cell>
          <cell r="EU517">
            <v>15.385416666666666</v>
          </cell>
          <cell r="EV517">
            <v>15.385416666666666</v>
          </cell>
          <cell r="EW517">
            <v>15.385416666666666</v>
          </cell>
          <cell r="EX517">
            <v>15.385416666666666</v>
          </cell>
          <cell r="EY517">
            <v>15.385416666666666</v>
          </cell>
          <cell r="EZ517">
            <v>15.385416666666666</v>
          </cell>
          <cell r="FA517">
            <v>15.385416666666666</v>
          </cell>
          <cell r="FC517">
            <v>13.125</v>
          </cell>
          <cell r="FD517">
            <v>13.125</v>
          </cell>
          <cell r="FE517">
            <v>13.125</v>
          </cell>
          <cell r="FF517">
            <v>13.125</v>
          </cell>
          <cell r="FG517">
            <v>13.125</v>
          </cell>
          <cell r="FH517">
            <v>13.846874999999999</v>
          </cell>
          <cell r="FI517">
            <v>13.846874999999999</v>
          </cell>
          <cell r="FJ517">
            <v>13.846874999999999</v>
          </cell>
          <cell r="FK517">
            <v>13.846874999999999</v>
          </cell>
          <cell r="FL517">
            <v>13.846874999999999</v>
          </cell>
          <cell r="FM517">
            <v>13.846874999999999</v>
          </cell>
          <cell r="FN517">
            <v>13.846874999999999</v>
          </cell>
          <cell r="FP517">
            <v>11.8125</v>
          </cell>
          <cell r="FQ517">
            <v>11.8125</v>
          </cell>
          <cell r="FR517">
            <v>11.8125</v>
          </cell>
          <cell r="FS517">
            <v>11.8125</v>
          </cell>
          <cell r="FT517">
            <v>11.8125</v>
          </cell>
          <cell r="FU517">
            <v>12.462187500000001</v>
          </cell>
          <cell r="FV517">
            <v>12.462187500000001</v>
          </cell>
          <cell r="FW517">
            <v>12.462187500000001</v>
          </cell>
          <cell r="FX517">
            <v>12.462187500000001</v>
          </cell>
          <cell r="FY517">
            <v>12.462187500000001</v>
          </cell>
          <cell r="FZ517">
            <v>12.462187500000001</v>
          </cell>
          <cell r="GA517">
            <v>12.462187500000001</v>
          </cell>
          <cell r="GC517">
            <v>1.4583333333333334E-2</v>
          </cell>
          <cell r="GD517">
            <v>1.4583333333333334E-2</v>
          </cell>
          <cell r="GE517">
            <v>1.4583333333333334E-2</v>
          </cell>
          <cell r="GF517">
            <v>1.4583333333333334E-2</v>
          </cell>
          <cell r="GG517">
            <v>1.4583333333333334E-2</v>
          </cell>
          <cell r="GH517">
            <v>1.5385416666666669E-2</v>
          </cell>
          <cell r="GI517">
            <v>1.5385416666666669E-2</v>
          </cell>
          <cell r="GJ517">
            <v>1.5385416666666669E-2</v>
          </cell>
          <cell r="GK517">
            <v>1.5385416666666669E-2</v>
          </cell>
          <cell r="GL517">
            <v>1.5385416666666669E-2</v>
          </cell>
          <cell r="GM517">
            <v>1.5385416666666669E-2</v>
          </cell>
          <cell r="GN517">
            <v>1.5385416666666669E-2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R Real Comparativo"/>
      <sheetName val="ISR12"/>
      <sheetName val="Ing Enero-Agosto"/>
      <sheetName val="Ing Sept-Dic"/>
      <sheetName val="1.75%"/>
      <sheetName val="Dic definitivo"/>
      <sheetName val="Enero"/>
      <sheetName val="Febrero"/>
      <sheetName val="BC Agosto"/>
      <sheetName val="Septiembre"/>
      <sheetName val="Octubre"/>
      <sheetName val="Nov"/>
      <sheetName val="Agosto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"/>
      <sheetName val="Balance_TM_GTM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precios"/>
      <sheetName val="lista de precios (2)"/>
      <sheetName val="MARG DE VENTAS"/>
      <sheetName val="MARZO MEJORAS"/>
    </sheetNames>
    <sheetDataSet>
      <sheetData sheetId="0" refreshError="1"/>
      <sheetData sheetId="1">
        <row r="1">
          <cell r="A1">
            <v>1406639</v>
          </cell>
          <cell r="B1" t="str">
            <v>P405464-2000</v>
          </cell>
          <cell r="C1" t="str">
            <v>HYUNDAI</v>
          </cell>
          <cell r="D1" t="str">
            <v>AUTOMOVIL</v>
          </cell>
          <cell r="E1" t="str">
            <v>SONATA GLS</v>
          </cell>
          <cell r="F1">
            <v>1999</v>
          </cell>
          <cell r="G1" t="str">
            <v>BLANCO PERLA</v>
          </cell>
          <cell r="H1" t="str">
            <v>G</v>
          </cell>
          <cell r="I1" t="str">
            <v>3</v>
          </cell>
          <cell r="J1">
            <v>7200</v>
          </cell>
          <cell r="K1">
            <v>1352.48</v>
          </cell>
          <cell r="L1">
            <v>8552.48</v>
          </cell>
          <cell r="M1" t="str">
            <v>03</v>
          </cell>
          <cell r="N1" t="str">
            <v>AUTOLOTE LOS DURAZNOS</v>
          </cell>
          <cell r="O1" t="str">
            <v>GRUPO Q - EL SALVADOR, S.A. DE C.V.</v>
          </cell>
        </row>
        <row r="2">
          <cell r="A2">
            <v>1409678</v>
          </cell>
          <cell r="B2" t="str">
            <v>P487089-2000</v>
          </cell>
          <cell r="C2" t="str">
            <v>MITSUBISHI</v>
          </cell>
          <cell r="D2" t="str">
            <v>AUTOMOVIL</v>
          </cell>
          <cell r="E2" t="str">
            <v>GALANT GLS</v>
          </cell>
          <cell r="F2">
            <v>2002</v>
          </cell>
          <cell r="G2" t="str">
            <v>BLANCO</v>
          </cell>
          <cell r="H2" t="str">
            <v>G</v>
          </cell>
          <cell r="I2" t="str">
            <v>3</v>
          </cell>
          <cell r="J2">
            <v>12000</v>
          </cell>
          <cell r="K2">
            <v>156.91999999999999</v>
          </cell>
          <cell r="L2">
            <v>12156.92</v>
          </cell>
          <cell r="M2" t="str">
            <v>03</v>
          </cell>
          <cell r="N2" t="str">
            <v>AUTOLOTE LOS DURAZNOS</v>
          </cell>
          <cell r="O2" t="str">
            <v>GRUPO Q - EL SALVADOR, S.A. DE C.V.</v>
          </cell>
        </row>
        <row r="3">
          <cell r="A3">
            <v>1412365</v>
          </cell>
          <cell r="B3" t="str">
            <v>P109908-2000</v>
          </cell>
          <cell r="C3" t="str">
            <v>HYUNDAI</v>
          </cell>
          <cell r="D3" t="str">
            <v>MICROBUS</v>
          </cell>
          <cell r="E3" t="str">
            <v>COUNTY MIDIBUS</v>
          </cell>
          <cell r="F3">
            <v>2004</v>
          </cell>
          <cell r="G3" t="str">
            <v>BLANCO C/F A/M</v>
          </cell>
          <cell r="H3" t="str">
            <v>D</v>
          </cell>
          <cell r="I3" t="str">
            <v>3</v>
          </cell>
          <cell r="J3">
            <v>16000</v>
          </cell>
          <cell r="K3">
            <v>1571.71</v>
          </cell>
          <cell r="L3">
            <v>17571.71</v>
          </cell>
          <cell r="M3" t="str">
            <v>03</v>
          </cell>
          <cell r="N3" t="str">
            <v>AUTOLOTE LOS DURAZNOS</v>
          </cell>
          <cell r="O3" t="str">
            <v>GRUPO Q - EL SALVADOR, S.A. DE C.V.</v>
          </cell>
        </row>
        <row r="4">
          <cell r="A4">
            <v>1413203</v>
          </cell>
          <cell r="B4" t="str">
            <v>P482948-2000</v>
          </cell>
          <cell r="C4" t="str">
            <v>RENAULT</v>
          </cell>
          <cell r="D4" t="str">
            <v>RUSTICO</v>
          </cell>
          <cell r="E4" t="str">
            <v>SCENIC RX4 T/M</v>
          </cell>
          <cell r="F4">
            <v>2002</v>
          </cell>
          <cell r="G4" t="str">
            <v>GRIS CLARO</v>
          </cell>
          <cell r="H4" t="str">
            <v>G</v>
          </cell>
          <cell r="I4" t="str">
            <v>3</v>
          </cell>
          <cell r="J4">
            <v>11000</v>
          </cell>
          <cell r="K4">
            <v>990.28</v>
          </cell>
          <cell r="L4">
            <v>11990.28</v>
          </cell>
          <cell r="M4" t="str">
            <v>03</v>
          </cell>
          <cell r="N4" t="str">
            <v>AUTOLOTE LOS DURAZNOS</v>
          </cell>
          <cell r="O4" t="str">
            <v>GRUPO Q - EL SALVADOR, S.A. DE C.V.</v>
          </cell>
        </row>
        <row r="5">
          <cell r="A5">
            <v>1413607</v>
          </cell>
          <cell r="B5" t="str">
            <v>P154999-2000</v>
          </cell>
          <cell r="C5" t="str">
            <v>MITSUBISHI</v>
          </cell>
          <cell r="D5" t="str">
            <v>AUTOMOVIL</v>
          </cell>
          <cell r="E5" t="str">
            <v>GALANT SUPER</v>
          </cell>
          <cell r="F5">
            <v>1996</v>
          </cell>
          <cell r="G5" t="str">
            <v>BEIGE</v>
          </cell>
          <cell r="H5" t="str">
            <v>G</v>
          </cell>
          <cell r="I5" t="str">
            <v>3</v>
          </cell>
          <cell r="J5">
            <v>5200</v>
          </cell>
          <cell r="K5">
            <v>2317.9299999999998</v>
          </cell>
          <cell r="L5">
            <v>7517.93</v>
          </cell>
          <cell r="M5" t="str">
            <v>03</v>
          </cell>
          <cell r="N5" t="str">
            <v>AUTOLOTE LOS DURAZNOS</v>
          </cell>
          <cell r="O5" t="str">
            <v>GRUPO Q - EL SALVADOR, S.A. DE C.V.</v>
          </cell>
        </row>
        <row r="6">
          <cell r="A6">
            <v>1413788</v>
          </cell>
          <cell r="B6" t="str">
            <v>P458547-2000</v>
          </cell>
          <cell r="C6" t="str">
            <v>RENAULT</v>
          </cell>
          <cell r="D6" t="str">
            <v>AUTOMOVIL</v>
          </cell>
          <cell r="E6" t="str">
            <v>SCENIC</v>
          </cell>
          <cell r="F6">
            <v>2001</v>
          </cell>
          <cell r="G6" t="str">
            <v>GRIS CLARO</v>
          </cell>
          <cell r="H6" t="str">
            <v>G</v>
          </cell>
          <cell r="I6" t="str">
            <v>3</v>
          </cell>
          <cell r="J6">
            <v>7900</v>
          </cell>
          <cell r="K6">
            <v>601.32000000000005</v>
          </cell>
          <cell r="L6">
            <v>8501.32</v>
          </cell>
          <cell r="M6" t="str">
            <v>03</v>
          </cell>
          <cell r="N6" t="str">
            <v>AUTOLOTE LOS DURAZNOS</v>
          </cell>
          <cell r="O6" t="str">
            <v>GRUPO Q - EL SALVADOR, S.A. DE C.V.</v>
          </cell>
        </row>
        <row r="7">
          <cell r="A7">
            <v>1417228</v>
          </cell>
          <cell r="B7" t="str">
            <v>P136599</v>
          </cell>
          <cell r="C7" t="str">
            <v>ISUZU</v>
          </cell>
          <cell r="D7" t="str">
            <v>CAMION</v>
          </cell>
          <cell r="E7" t="str">
            <v>CAMION</v>
          </cell>
          <cell r="F7">
            <v>2005</v>
          </cell>
          <cell r="G7" t="str">
            <v>BLANCO</v>
          </cell>
          <cell r="H7" t="str">
            <v>D</v>
          </cell>
          <cell r="I7" t="str">
            <v>1</v>
          </cell>
          <cell r="J7">
            <v>11800</v>
          </cell>
          <cell r="K7">
            <v>171.24</v>
          </cell>
          <cell r="L7">
            <v>11971.24</v>
          </cell>
          <cell r="M7" t="str">
            <v>03</v>
          </cell>
          <cell r="N7" t="str">
            <v>AUTOLOTE LOS DURAZNOS</v>
          </cell>
          <cell r="O7" t="str">
            <v>GRUPO Q - EL SALVADOR, S.A. DE C.V.</v>
          </cell>
        </row>
        <row r="8">
          <cell r="A8">
            <v>1417321</v>
          </cell>
          <cell r="B8" t="str">
            <v>P514641-2000</v>
          </cell>
          <cell r="C8" t="str">
            <v>HYUNDAI</v>
          </cell>
          <cell r="D8" t="str">
            <v>AUTOMOVIL</v>
          </cell>
          <cell r="E8" t="str">
            <v>ACCENT LC GL</v>
          </cell>
          <cell r="F8">
            <v>2004</v>
          </cell>
          <cell r="G8" t="str">
            <v>PLATEADO</v>
          </cell>
          <cell r="H8" t="str">
            <v>G</v>
          </cell>
          <cell r="I8" t="str">
            <v>3</v>
          </cell>
          <cell r="J8">
            <v>5500</v>
          </cell>
          <cell r="K8">
            <v>759.2</v>
          </cell>
          <cell r="L8">
            <v>6259.2</v>
          </cell>
          <cell r="M8" t="str">
            <v>03</v>
          </cell>
          <cell r="N8" t="str">
            <v>AUTOLOTE LOS DURAZNOS</v>
          </cell>
          <cell r="O8" t="str">
            <v>GRUPO Q - EL SALVADOR, S.A. DE C.V.</v>
          </cell>
        </row>
        <row r="9">
          <cell r="A9">
            <v>1417861</v>
          </cell>
          <cell r="B9" t="str">
            <v>P466663-2000</v>
          </cell>
          <cell r="C9" t="str">
            <v>HYUNDAI</v>
          </cell>
          <cell r="D9" t="str">
            <v>RUSTICO</v>
          </cell>
          <cell r="E9" t="str">
            <v>SANTA FE GL 4</v>
          </cell>
          <cell r="F9">
            <v>2002</v>
          </cell>
          <cell r="G9" t="str">
            <v>VERDE</v>
          </cell>
          <cell r="H9" t="str">
            <v>G</v>
          </cell>
          <cell r="I9" t="str">
            <v>3</v>
          </cell>
          <cell r="J9">
            <v>9800</v>
          </cell>
          <cell r="K9">
            <v>31.65</v>
          </cell>
          <cell r="L9">
            <v>9831.65</v>
          </cell>
          <cell r="M9" t="str">
            <v>03</v>
          </cell>
          <cell r="N9" t="str">
            <v>AUTOLOTE LOS DURAZNOS</v>
          </cell>
          <cell r="O9" t="str">
            <v>GRUPO Q - EL SALVADOR, S.A. DE C.V.</v>
          </cell>
        </row>
        <row r="10">
          <cell r="A10">
            <v>1418007</v>
          </cell>
          <cell r="B10" t="str">
            <v>P375866-2000</v>
          </cell>
          <cell r="C10" t="str">
            <v>NISSAN</v>
          </cell>
          <cell r="D10" t="str">
            <v>RUSTICO</v>
          </cell>
          <cell r="E10" t="str">
            <v>PATROL 4X4</v>
          </cell>
          <cell r="F10">
            <v>1998</v>
          </cell>
          <cell r="G10" t="str">
            <v>VERDE CLARO METALICO</v>
          </cell>
          <cell r="H10" t="str">
            <v>D</v>
          </cell>
          <cell r="I10" t="str">
            <v>2</v>
          </cell>
          <cell r="J10">
            <v>13000</v>
          </cell>
          <cell r="K10">
            <v>1031.2</v>
          </cell>
          <cell r="L10">
            <v>14031.2</v>
          </cell>
          <cell r="M10" t="str">
            <v>03</v>
          </cell>
          <cell r="N10" t="str">
            <v>AUTOLOTE LOS DURAZNOS</v>
          </cell>
          <cell r="O10" t="str">
            <v>GRUPO Q - EL SALVADOR, S.A. DE C.V.</v>
          </cell>
        </row>
        <row r="11">
          <cell r="A11">
            <v>1418203</v>
          </cell>
          <cell r="B11" t="str">
            <v>P501566-2000</v>
          </cell>
          <cell r="C11" t="str">
            <v>TOYOTA</v>
          </cell>
          <cell r="D11" t="str">
            <v>AUTOMOVIL</v>
          </cell>
          <cell r="E11" t="str">
            <v>COROLLA XLI</v>
          </cell>
          <cell r="F11">
            <v>2003</v>
          </cell>
          <cell r="G11" t="str">
            <v>AZUL</v>
          </cell>
          <cell r="H11" t="str">
            <v>G</v>
          </cell>
          <cell r="I11" t="str">
            <v>3</v>
          </cell>
          <cell r="J11">
            <v>9400</v>
          </cell>
          <cell r="K11">
            <v>130.65</v>
          </cell>
          <cell r="L11">
            <v>9530.65</v>
          </cell>
          <cell r="M11" t="str">
            <v>03</v>
          </cell>
          <cell r="N11" t="str">
            <v>AUTOLOTE LOS DURAZNOS</v>
          </cell>
          <cell r="O11" t="str">
            <v>GRUPO Q - EL SALVADOR, S.A. DE C.V.</v>
          </cell>
        </row>
        <row r="12">
          <cell r="A12">
            <v>1418291</v>
          </cell>
          <cell r="B12" t="str">
            <v>P125836-2000</v>
          </cell>
          <cell r="C12" t="str">
            <v>FORD</v>
          </cell>
          <cell r="D12" t="str">
            <v>PICK UP</v>
          </cell>
          <cell r="E12" t="str">
            <v>RANGER DOBLE</v>
          </cell>
          <cell r="F12">
            <v>2004</v>
          </cell>
          <cell r="G12" t="str">
            <v>ROJO METALICO</v>
          </cell>
          <cell r="H12" t="str">
            <v>D</v>
          </cell>
          <cell r="I12" t="str">
            <v>3</v>
          </cell>
          <cell r="J12">
            <v>13100</v>
          </cell>
          <cell r="K12">
            <v>287.56</v>
          </cell>
          <cell r="L12">
            <v>13387.56</v>
          </cell>
          <cell r="M12" t="str">
            <v>03</v>
          </cell>
          <cell r="N12" t="str">
            <v>AUTOLOTE LOS DURAZNOS</v>
          </cell>
          <cell r="O12" t="str">
            <v>GRUPO Q - EL SALVADOR, S.A. DE C.V.</v>
          </cell>
        </row>
        <row r="13">
          <cell r="A13">
            <v>1418313</v>
          </cell>
          <cell r="B13" t="str">
            <v>P49933-2000</v>
          </cell>
          <cell r="C13" t="str">
            <v>RENAULT</v>
          </cell>
          <cell r="D13" t="str">
            <v>AUTOMOVIL</v>
          </cell>
          <cell r="E13" t="str">
            <v>KANGOO DX</v>
          </cell>
          <cell r="F13">
            <v>2005</v>
          </cell>
          <cell r="G13" t="str">
            <v>VERDE ESPUMA</v>
          </cell>
          <cell r="H13" t="str">
            <v>D</v>
          </cell>
          <cell r="I13" t="str">
            <v>2</v>
          </cell>
          <cell r="J13">
            <v>9500</v>
          </cell>
          <cell r="K13">
            <v>79.239999999999995</v>
          </cell>
          <cell r="L13">
            <v>9579.24</v>
          </cell>
          <cell r="M13" t="str">
            <v>03</v>
          </cell>
          <cell r="N13" t="str">
            <v>AUTOLOTE LOS DURAZNOS</v>
          </cell>
          <cell r="O13" t="str">
            <v>GRUPO Q - EL SALVADOR, S.A. DE C.V.</v>
          </cell>
        </row>
        <row r="14">
          <cell r="A14">
            <v>1418636</v>
          </cell>
          <cell r="B14" t="str">
            <v>P258182-2000</v>
          </cell>
          <cell r="C14" t="str">
            <v>NISSAN</v>
          </cell>
          <cell r="D14" t="str">
            <v>PICK UP</v>
          </cell>
          <cell r="E14" t="str">
            <v>DOBLE CABINA</v>
          </cell>
          <cell r="F14">
            <v>1995</v>
          </cell>
          <cell r="G14" t="str">
            <v>AZUL GRISCLA C/ FJAS</v>
          </cell>
          <cell r="H14" t="str">
            <v>D</v>
          </cell>
          <cell r="I14" t="str">
            <v>2</v>
          </cell>
          <cell r="J14">
            <v>2040</v>
          </cell>
          <cell r="K14">
            <v>0</v>
          </cell>
          <cell r="L14">
            <v>2040</v>
          </cell>
          <cell r="M14" t="str">
            <v>03</v>
          </cell>
          <cell r="N14" t="str">
            <v>AUTOLOTE LOS DURAZNOS</v>
          </cell>
          <cell r="O14" t="str">
            <v>GRUPO Q - EL SALVADOR, S.A. DE C.V.</v>
          </cell>
        </row>
        <row r="15">
          <cell r="A15">
            <v>1418768</v>
          </cell>
          <cell r="B15" t="str">
            <v>P477420-2000</v>
          </cell>
          <cell r="C15" t="str">
            <v>HONDA</v>
          </cell>
          <cell r="D15" t="str">
            <v>AUTOMOVIL</v>
          </cell>
          <cell r="E15" t="str">
            <v>ACCORD EXR</v>
          </cell>
          <cell r="F15">
            <v>2002</v>
          </cell>
          <cell r="G15" t="str">
            <v>DORADO</v>
          </cell>
          <cell r="H15" t="str">
            <v>G</v>
          </cell>
          <cell r="I15" t="str">
            <v>2</v>
          </cell>
          <cell r="J15">
            <v>12500</v>
          </cell>
          <cell r="K15">
            <v>0</v>
          </cell>
          <cell r="L15">
            <v>12500</v>
          </cell>
          <cell r="M15" t="str">
            <v>03</v>
          </cell>
          <cell r="N15" t="str">
            <v>AUTOLOTE LOS DURAZNOS</v>
          </cell>
          <cell r="O15" t="str">
            <v>GRUPO Q - EL SALVADOR, S.A. DE C.V.</v>
          </cell>
        </row>
        <row r="16">
          <cell r="A16">
            <v>1418820</v>
          </cell>
          <cell r="B16" t="str">
            <v>P527109-2000</v>
          </cell>
          <cell r="C16" t="str">
            <v>RENAULT</v>
          </cell>
          <cell r="D16" t="str">
            <v>AUTOMOVIL</v>
          </cell>
          <cell r="E16" t="str">
            <v>CLIO F.E.</v>
          </cell>
          <cell r="F16">
            <v>2004</v>
          </cell>
          <cell r="G16" t="str">
            <v>BLANCO</v>
          </cell>
          <cell r="H16" t="str">
            <v>G</v>
          </cell>
          <cell r="I16" t="str">
            <v>2</v>
          </cell>
          <cell r="J16">
            <v>6500</v>
          </cell>
          <cell r="K16">
            <v>623.46</v>
          </cell>
          <cell r="L16">
            <v>7123.46</v>
          </cell>
          <cell r="M16" t="str">
            <v>03</v>
          </cell>
          <cell r="N16" t="str">
            <v>AUTOLOTE LOS DURAZNOS</v>
          </cell>
          <cell r="O16" t="str">
            <v>GRUPO Q - EL SALVADOR, S.A. DE C.V.</v>
          </cell>
        </row>
        <row r="17">
          <cell r="A17">
            <v>1419178</v>
          </cell>
          <cell r="B17" t="str">
            <v>P346416-2000</v>
          </cell>
          <cell r="C17" t="str">
            <v>FORD</v>
          </cell>
          <cell r="D17" t="str">
            <v>RUSTICO</v>
          </cell>
          <cell r="E17" t="str">
            <v>ESCAPE XLS</v>
          </cell>
          <cell r="F17">
            <v>2003</v>
          </cell>
          <cell r="G17" t="str">
            <v>GRIS METALICO</v>
          </cell>
          <cell r="H17" t="str">
            <v>G</v>
          </cell>
          <cell r="I17" t="str">
            <v>2</v>
          </cell>
          <cell r="J17">
            <v>14700</v>
          </cell>
          <cell r="K17">
            <v>25.65</v>
          </cell>
          <cell r="L17">
            <v>14725.65</v>
          </cell>
          <cell r="M17" t="str">
            <v>03</v>
          </cell>
          <cell r="N17" t="str">
            <v>AUTOLOTE LOS DURAZNOS</v>
          </cell>
          <cell r="O17" t="str">
            <v>GRUPO Q - EL SALVADOR, S.A. DE C.V.</v>
          </cell>
        </row>
        <row r="18">
          <cell r="A18">
            <v>1419244</v>
          </cell>
          <cell r="B18" t="str">
            <v>P474628-2000</v>
          </cell>
          <cell r="C18" t="str">
            <v>HYUNDAI</v>
          </cell>
          <cell r="D18" t="str">
            <v>RUSTICO</v>
          </cell>
          <cell r="E18" t="str">
            <v>SANTA FE GLS</v>
          </cell>
          <cell r="F18">
            <v>2002</v>
          </cell>
          <cell r="G18" t="str">
            <v>BEIGE/GRIS</v>
          </cell>
          <cell r="H18" t="str">
            <v>G</v>
          </cell>
          <cell r="I18" t="str">
            <v>1</v>
          </cell>
          <cell r="J18">
            <v>10450</v>
          </cell>
          <cell r="K18">
            <v>53.43</v>
          </cell>
          <cell r="L18">
            <v>10503.43</v>
          </cell>
          <cell r="M18" t="str">
            <v>03</v>
          </cell>
          <cell r="N18" t="str">
            <v>AUTOLOTE LOS DURAZNOS</v>
          </cell>
          <cell r="O18" t="str">
            <v>GRUPO Q - EL SALVADOR, S.A. DE C.V.</v>
          </cell>
        </row>
        <row r="19">
          <cell r="A19">
            <v>1419313</v>
          </cell>
          <cell r="B19" t="str">
            <v>P381703-2000</v>
          </cell>
          <cell r="C19" t="str">
            <v>TOYOTA</v>
          </cell>
          <cell r="D19" t="str">
            <v>AUTOMOVIL</v>
          </cell>
          <cell r="E19" t="str">
            <v>COROLLA XLI</v>
          </cell>
          <cell r="F19">
            <v>1998</v>
          </cell>
          <cell r="G19" t="str">
            <v>AZUL</v>
          </cell>
          <cell r="H19" t="str">
            <v>G</v>
          </cell>
          <cell r="I19" t="str">
            <v>1</v>
          </cell>
          <cell r="J19">
            <v>6000</v>
          </cell>
          <cell r="K19">
            <v>98.68</v>
          </cell>
          <cell r="L19">
            <v>6098.68</v>
          </cell>
          <cell r="M19" t="str">
            <v>03</v>
          </cell>
          <cell r="N19" t="str">
            <v>AUTOLOTE LOS DURAZNOS</v>
          </cell>
          <cell r="O19" t="str">
            <v>GRUPO Q - EL SALVADOR, S.A. DE C.V.</v>
          </cell>
        </row>
        <row r="20">
          <cell r="A20">
            <v>1419823</v>
          </cell>
          <cell r="B20" t="str">
            <v>P479660-2000</v>
          </cell>
          <cell r="C20" t="str">
            <v>HYUNDAI</v>
          </cell>
          <cell r="D20" t="str">
            <v>RUSTICO</v>
          </cell>
          <cell r="E20" t="str">
            <v>SANTA FE GL 4</v>
          </cell>
          <cell r="F20">
            <v>2002</v>
          </cell>
          <cell r="G20" t="str">
            <v>PLATEADO/GRIS</v>
          </cell>
          <cell r="H20" t="str">
            <v>G</v>
          </cell>
          <cell r="I20" t="str">
            <v>1</v>
          </cell>
          <cell r="J20">
            <v>6600</v>
          </cell>
          <cell r="K20">
            <v>211.56</v>
          </cell>
          <cell r="L20">
            <v>6811.56</v>
          </cell>
          <cell r="M20" t="str">
            <v>03</v>
          </cell>
          <cell r="N20" t="str">
            <v>AUTOLOTE LOS DURAZNOS</v>
          </cell>
          <cell r="O20" t="str">
            <v>GRUPO Q - EL SALVADOR, S.A. DE C.V.</v>
          </cell>
        </row>
        <row r="21">
          <cell r="A21">
            <v>1419839</v>
          </cell>
          <cell r="B21" t="str">
            <v>P4050-2000</v>
          </cell>
          <cell r="C21" t="str">
            <v>TOYOTA</v>
          </cell>
          <cell r="D21" t="str">
            <v>AUTOMOVIL</v>
          </cell>
          <cell r="E21" t="str">
            <v>COROLLA XLI</v>
          </cell>
          <cell r="F21">
            <v>2003</v>
          </cell>
          <cell r="G21" t="str">
            <v>AZUL</v>
          </cell>
          <cell r="H21" t="str">
            <v>G</v>
          </cell>
          <cell r="I21" t="str">
            <v>1</v>
          </cell>
          <cell r="J21">
            <v>8650</v>
          </cell>
          <cell r="K21">
            <v>0</v>
          </cell>
          <cell r="L21">
            <v>8650</v>
          </cell>
          <cell r="M21" t="str">
            <v>03</v>
          </cell>
          <cell r="N21" t="str">
            <v>AUTOLOTE LOS DURAZNOS</v>
          </cell>
          <cell r="O21" t="str">
            <v>GRUPO Q - EL SALVADOR, S.A. DE C.V.</v>
          </cell>
        </row>
        <row r="22">
          <cell r="A22">
            <v>1419843</v>
          </cell>
          <cell r="B22" t="str">
            <v>P60119</v>
          </cell>
          <cell r="C22" t="str">
            <v>RENAULT</v>
          </cell>
          <cell r="D22" t="str">
            <v>RUSTICO</v>
          </cell>
          <cell r="E22" t="str">
            <v>SCENIC RX4</v>
          </cell>
          <cell r="F22">
            <v>2004</v>
          </cell>
          <cell r="G22" t="str">
            <v>AZUL</v>
          </cell>
          <cell r="H22" t="str">
            <v>G</v>
          </cell>
          <cell r="I22" t="str">
            <v>1</v>
          </cell>
          <cell r="J22">
            <v>11900</v>
          </cell>
          <cell r="K22">
            <v>0</v>
          </cell>
          <cell r="L22">
            <v>11900</v>
          </cell>
          <cell r="M22" t="str">
            <v>03</v>
          </cell>
          <cell r="N22" t="str">
            <v>AUTOLOTE LOS DURAZNOS</v>
          </cell>
          <cell r="O22" t="str">
            <v>GRUPO Q - EL SALVADOR, S.A. DE C.V.</v>
          </cell>
        </row>
        <row r="23">
          <cell r="A23">
            <v>1419885</v>
          </cell>
          <cell r="B23" t="str">
            <v>P50221-2000</v>
          </cell>
          <cell r="C23" t="str">
            <v>FORD</v>
          </cell>
          <cell r="D23" t="str">
            <v>PICK UP</v>
          </cell>
          <cell r="E23" t="str">
            <v>F-150 DOBLE C</v>
          </cell>
          <cell r="F23">
            <v>2005</v>
          </cell>
          <cell r="G23" t="str">
            <v>AZUL METALICO</v>
          </cell>
          <cell r="H23" t="str">
            <v>G</v>
          </cell>
          <cell r="I23" t="str">
            <v>1</v>
          </cell>
          <cell r="J23">
            <v>28300</v>
          </cell>
          <cell r="K23">
            <v>0</v>
          </cell>
          <cell r="L23">
            <v>28300</v>
          </cell>
          <cell r="M23" t="str">
            <v>03</v>
          </cell>
          <cell r="N23" t="str">
            <v>AUTOLOTE LOS DURAZNOS</v>
          </cell>
          <cell r="O23" t="str">
            <v>GRUPO Q - EL SALVADOR, S.A. DE C.V.</v>
          </cell>
        </row>
        <row r="24">
          <cell r="A24">
            <v>1419886</v>
          </cell>
          <cell r="B24" t="str">
            <v>P472020-2000</v>
          </cell>
          <cell r="C24" t="str">
            <v>KIA</v>
          </cell>
          <cell r="D24" t="str">
            <v>MICROBUS</v>
          </cell>
          <cell r="E24" t="str">
            <v>TOWNER</v>
          </cell>
          <cell r="F24">
            <v>2002</v>
          </cell>
          <cell r="G24" t="str">
            <v>GRIS PLATEADO</v>
          </cell>
          <cell r="H24" t="str">
            <v>G</v>
          </cell>
          <cell r="I24" t="str">
            <v>1</v>
          </cell>
          <cell r="J24">
            <v>3900</v>
          </cell>
          <cell r="K24">
            <v>9.24</v>
          </cell>
          <cell r="L24">
            <v>3909.24</v>
          </cell>
          <cell r="M24" t="str">
            <v>03</v>
          </cell>
          <cell r="N24" t="str">
            <v>AUTOLOTE LOS DURAZNOS</v>
          </cell>
          <cell r="O24" t="str">
            <v>GRUPO Q - EL SALVADOR, S.A. DE C.V.</v>
          </cell>
        </row>
        <row r="25">
          <cell r="A25">
            <v>1419907</v>
          </cell>
          <cell r="B25" t="str">
            <v>P507704-2000</v>
          </cell>
          <cell r="C25" t="str">
            <v>KIA</v>
          </cell>
          <cell r="D25" t="str">
            <v>AUTOMOVIL</v>
          </cell>
          <cell r="E25" t="str">
            <v>SEPHIA II LS</v>
          </cell>
          <cell r="F25">
            <v>2003</v>
          </cell>
          <cell r="G25" t="str">
            <v>GRIS</v>
          </cell>
          <cell r="H25" t="str">
            <v>G</v>
          </cell>
          <cell r="I25" t="str">
            <v>1</v>
          </cell>
          <cell r="J25">
            <v>6700</v>
          </cell>
          <cell r="K25">
            <v>29.71</v>
          </cell>
          <cell r="L25">
            <v>6729.71</v>
          </cell>
          <cell r="M25" t="str">
            <v>03</v>
          </cell>
          <cell r="N25" t="str">
            <v>AUTOLOTE LOS DURAZNOS</v>
          </cell>
          <cell r="O25" t="str">
            <v>GRUPO Q - EL SALVADOR, S.A. DE C.V.</v>
          </cell>
        </row>
        <row r="26">
          <cell r="A26">
            <v>1419926</v>
          </cell>
          <cell r="B26" t="str">
            <v>P16490-2000</v>
          </cell>
          <cell r="C26" t="str">
            <v>HYUNDAI</v>
          </cell>
          <cell r="D26" t="str">
            <v>AUTOMOVIL</v>
          </cell>
          <cell r="E26" t="str">
            <v>GETZ GL</v>
          </cell>
          <cell r="F26">
            <v>2005</v>
          </cell>
          <cell r="G26" t="str">
            <v>VERDE HABA</v>
          </cell>
          <cell r="H26" t="str">
            <v>G</v>
          </cell>
          <cell r="I26" t="str">
            <v>1</v>
          </cell>
          <cell r="J26">
            <v>6900</v>
          </cell>
          <cell r="K26">
            <v>0</v>
          </cell>
          <cell r="L26">
            <v>6900</v>
          </cell>
          <cell r="M26" t="str">
            <v>03</v>
          </cell>
          <cell r="N26" t="str">
            <v>AUTOLOTE LOS DURAZNOS</v>
          </cell>
          <cell r="O26" t="str">
            <v>GRUPO Q - EL SALVADOR, S.A. DE C.V.</v>
          </cell>
        </row>
        <row r="27">
          <cell r="A27">
            <v>1420236</v>
          </cell>
          <cell r="B27" t="str">
            <v>P472239-2000</v>
          </cell>
          <cell r="C27" t="str">
            <v>NISSAN</v>
          </cell>
          <cell r="D27" t="str">
            <v>PICK UP</v>
          </cell>
          <cell r="E27" t="str">
            <v>DOBLE CAB FRO</v>
          </cell>
          <cell r="F27">
            <v>2002</v>
          </cell>
          <cell r="G27" t="str">
            <v>GRIS CLARO</v>
          </cell>
          <cell r="H27" t="str">
            <v>G</v>
          </cell>
          <cell r="I27" t="str">
            <v>1</v>
          </cell>
          <cell r="J27">
            <v>12400</v>
          </cell>
          <cell r="K27">
            <v>0</v>
          </cell>
          <cell r="L27">
            <v>12400</v>
          </cell>
          <cell r="M27" t="str">
            <v>03</v>
          </cell>
          <cell r="N27" t="str">
            <v>AUTOLOTE LOS DURAZNOS</v>
          </cell>
          <cell r="O27" t="str">
            <v>GRUPO Q - EL SALVADOR, S.A. DE C.V.</v>
          </cell>
        </row>
        <row r="28">
          <cell r="A28">
            <v>1420237</v>
          </cell>
          <cell r="B28" t="str">
            <v>P362537-2000</v>
          </cell>
          <cell r="C28" t="str">
            <v>NISSAN</v>
          </cell>
          <cell r="D28" t="str">
            <v>RUSTICO</v>
          </cell>
          <cell r="E28" t="str">
            <v>PATHFINDER SE</v>
          </cell>
          <cell r="F28">
            <v>2003</v>
          </cell>
          <cell r="G28" t="str">
            <v>GRIS METALICO</v>
          </cell>
          <cell r="H28" t="str">
            <v>G</v>
          </cell>
          <cell r="I28" t="str">
            <v>1</v>
          </cell>
          <cell r="J28">
            <v>14200</v>
          </cell>
          <cell r="K28">
            <v>0</v>
          </cell>
          <cell r="L28">
            <v>14200</v>
          </cell>
          <cell r="M28" t="str">
            <v>03</v>
          </cell>
          <cell r="N28" t="str">
            <v>AUTOLOTE LOS DURAZNOS</v>
          </cell>
          <cell r="O28" t="str">
            <v>GRUPO Q - EL SALVADOR, S.A. DE C.V.</v>
          </cell>
        </row>
        <row r="29">
          <cell r="A29">
            <v>1420239</v>
          </cell>
          <cell r="B29" t="str">
            <v>P416635-2000</v>
          </cell>
          <cell r="C29" t="str">
            <v>DODGE</v>
          </cell>
          <cell r="D29" t="str">
            <v>AUTOMOVIL</v>
          </cell>
          <cell r="E29" t="str">
            <v>GRAND CARAVAN</v>
          </cell>
          <cell r="F29">
            <v>2000</v>
          </cell>
          <cell r="G29" t="str">
            <v>PLATEADO METALICO</v>
          </cell>
          <cell r="H29" t="str">
            <v>G</v>
          </cell>
          <cell r="I29" t="str">
            <v>1</v>
          </cell>
          <cell r="J29">
            <v>8400</v>
          </cell>
          <cell r="K29">
            <v>398.75</v>
          </cell>
          <cell r="L29">
            <v>8798.75</v>
          </cell>
          <cell r="M29" t="str">
            <v>03</v>
          </cell>
          <cell r="N29" t="str">
            <v>AUTOLOTE LOS DURAZNOS</v>
          </cell>
          <cell r="O29" t="str">
            <v>GRUPO Q - EL SALVADOR, S.A. DE C.V.</v>
          </cell>
        </row>
        <row r="30">
          <cell r="A30">
            <v>1420244</v>
          </cell>
          <cell r="B30" t="str">
            <v>P524512-2000</v>
          </cell>
          <cell r="C30" t="str">
            <v>PEUGEOT</v>
          </cell>
          <cell r="D30" t="str">
            <v>AUTOMOVIL</v>
          </cell>
          <cell r="E30" t="str">
            <v>307 XS</v>
          </cell>
          <cell r="F30">
            <v>2004</v>
          </cell>
          <cell r="G30" t="str">
            <v>NEGRO METALICO</v>
          </cell>
          <cell r="H30" t="str">
            <v>G</v>
          </cell>
          <cell r="I30" t="str">
            <v>1</v>
          </cell>
          <cell r="J30">
            <v>10300</v>
          </cell>
          <cell r="K30">
            <v>21.67</v>
          </cell>
          <cell r="L30">
            <v>10321.67</v>
          </cell>
          <cell r="M30" t="str">
            <v>03</v>
          </cell>
          <cell r="N30" t="str">
            <v>AUTOLOTE LOS DURAZNOS</v>
          </cell>
          <cell r="O30" t="str">
            <v>GRUPO Q - EL SALVADOR, S.A. DE C.V.</v>
          </cell>
        </row>
        <row r="31">
          <cell r="A31">
            <v>1420255</v>
          </cell>
          <cell r="B31" t="str">
            <v>P358198-2000</v>
          </cell>
          <cell r="C31" t="str">
            <v>TOYOTA</v>
          </cell>
          <cell r="D31" t="str">
            <v>AUTOMOVIL</v>
          </cell>
          <cell r="E31" t="str">
            <v>COROLLA XLI</v>
          </cell>
          <cell r="F31">
            <v>1998</v>
          </cell>
          <cell r="G31" t="str">
            <v>ROJO</v>
          </cell>
          <cell r="H31" t="str">
            <v>G</v>
          </cell>
          <cell r="I31" t="str">
            <v>1</v>
          </cell>
          <cell r="J31">
            <v>5700</v>
          </cell>
          <cell r="K31">
            <v>20.34</v>
          </cell>
          <cell r="L31">
            <v>5720.34</v>
          </cell>
          <cell r="M31" t="str">
            <v>03</v>
          </cell>
          <cell r="N31" t="str">
            <v>AUTOLOTE LOS DURAZNOS</v>
          </cell>
          <cell r="O31" t="str">
            <v>GRUPO Q - EL SALVADOR, S.A. DE C.V.</v>
          </cell>
        </row>
        <row r="32">
          <cell r="A32">
            <v>1420257</v>
          </cell>
          <cell r="B32" t="str">
            <v>P95554-2000</v>
          </cell>
          <cell r="C32" t="str">
            <v>FORD</v>
          </cell>
          <cell r="D32" t="str">
            <v>PICK UP</v>
          </cell>
          <cell r="E32" t="str">
            <v>RANGER DOBLE</v>
          </cell>
          <cell r="F32">
            <v>2005</v>
          </cell>
          <cell r="G32" t="str">
            <v>NEGRO METALICO</v>
          </cell>
          <cell r="H32" t="str">
            <v>D</v>
          </cell>
          <cell r="I32" t="str">
            <v>1</v>
          </cell>
          <cell r="J32">
            <v>15000</v>
          </cell>
          <cell r="K32">
            <v>0</v>
          </cell>
          <cell r="L32">
            <v>15000</v>
          </cell>
          <cell r="M32" t="str">
            <v>03</v>
          </cell>
          <cell r="N32" t="str">
            <v>AUTOLOTE LOS DURAZNOS</v>
          </cell>
          <cell r="O32" t="str">
            <v>GRUPO Q - EL SALVADOR, S.A. DE C.V.</v>
          </cell>
        </row>
        <row r="33">
          <cell r="A33">
            <v>1420262</v>
          </cell>
          <cell r="B33" t="str">
            <v>P503274-2000</v>
          </cell>
          <cell r="C33" t="str">
            <v>KIA</v>
          </cell>
          <cell r="D33" t="str">
            <v>AUTOMOVIL</v>
          </cell>
          <cell r="E33" t="str">
            <v>RIO LS</v>
          </cell>
          <cell r="F33">
            <v>2003</v>
          </cell>
          <cell r="G33" t="str">
            <v>GRIS</v>
          </cell>
          <cell r="H33" t="str">
            <v>G</v>
          </cell>
          <cell r="I33" t="str">
            <v>1</v>
          </cell>
          <cell r="J33">
            <v>5300</v>
          </cell>
          <cell r="K33">
            <v>154.87</v>
          </cell>
          <cell r="L33">
            <v>5454.87</v>
          </cell>
          <cell r="M33" t="str">
            <v>03</v>
          </cell>
          <cell r="N33" t="str">
            <v>AUTOLOTE LOS DURAZNOS</v>
          </cell>
          <cell r="O33" t="str">
            <v>GRUPO Q - EL SALVADOR, S.A. DE C.V.</v>
          </cell>
        </row>
        <row r="34">
          <cell r="A34">
            <v>1420267</v>
          </cell>
          <cell r="B34" t="str">
            <v>P414988-2000</v>
          </cell>
          <cell r="C34" t="str">
            <v>NISSAN</v>
          </cell>
          <cell r="D34" t="str">
            <v>RUSTICO</v>
          </cell>
          <cell r="E34" t="str">
            <v>PATHFINDER 4X4</v>
          </cell>
          <cell r="F34">
            <v>2000</v>
          </cell>
          <cell r="G34" t="str">
            <v>VERDE OSCURO</v>
          </cell>
          <cell r="H34" t="str">
            <v>G</v>
          </cell>
          <cell r="I34" t="str">
            <v>1</v>
          </cell>
          <cell r="J34">
            <v>11500</v>
          </cell>
          <cell r="K34">
            <v>0</v>
          </cell>
          <cell r="L34">
            <v>11500</v>
          </cell>
          <cell r="M34" t="str">
            <v>03</v>
          </cell>
          <cell r="N34" t="str">
            <v>AUTOLOTE LOS DURAZNOS</v>
          </cell>
          <cell r="O34" t="str">
            <v>GRUPO Q - EL SALVADOR, S.A. DE C.V.</v>
          </cell>
        </row>
        <row r="35">
          <cell r="A35">
            <v>1420397</v>
          </cell>
          <cell r="B35" t="str">
            <v>P377534-2000</v>
          </cell>
          <cell r="C35" t="str">
            <v>TOYOTA</v>
          </cell>
          <cell r="D35" t="str">
            <v>RUSTICO</v>
          </cell>
          <cell r="E35" t="str">
            <v>4 RUNNER SR5</v>
          </cell>
          <cell r="F35">
            <v>1998</v>
          </cell>
          <cell r="G35" t="str">
            <v>BEIGE</v>
          </cell>
          <cell r="H35" t="str">
            <v>D</v>
          </cell>
          <cell r="I35" t="str">
            <v>1</v>
          </cell>
          <cell r="J35">
            <v>9900</v>
          </cell>
          <cell r="K35">
            <v>297.83999999999997</v>
          </cell>
          <cell r="L35">
            <v>10197.84</v>
          </cell>
          <cell r="M35" t="str">
            <v>03</v>
          </cell>
          <cell r="N35" t="str">
            <v>AUTOLOTE LOS DURAZNOS</v>
          </cell>
          <cell r="O35" t="str">
            <v>GRUPO Q - EL SALVADOR, S.A. DE C.V.</v>
          </cell>
        </row>
        <row r="36">
          <cell r="A36">
            <v>1420503</v>
          </cell>
          <cell r="B36" t="str">
            <v>P198867-2000</v>
          </cell>
          <cell r="C36" t="str">
            <v>RENAULT</v>
          </cell>
          <cell r="D36" t="str">
            <v>AUTOMOVIL</v>
          </cell>
          <cell r="E36" t="str">
            <v>CLIO F.E.</v>
          </cell>
          <cell r="F36">
            <v>2004</v>
          </cell>
          <cell r="G36" t="str">
            <v>GRIS CLARO</v>
          </cell>
          <cell r="H36" t="str">
            <v>G</v>
          </cell>
          <cell r="I36" t="str">
            <v>1</v>
          </cell>
          <cell r="J36">
            <v>6800</v>
          </cell>
          <cell r="K36">
            <v>0</v>
          </cell>
          <cell r="L36">
            <v>6800</v>
          </cell>
          <cell r="M36" t="str">
            <v>03</v>
          </cell>
          <cell r="N36" t="str">
            <v>AUTOLOTE LOS DURAZNOS</v>
          </cell>
          <cell r="O36" t="str">
            <v>GRUPO Q - EL SALVADOR, S.A. DE C.V.</v>
          </cell>
        </row>
        <row r="37">
          <cell r="A37">
            <v>1420536</v>
          </cell>
          <cell r="B37" t="str">
            <v>P484199-2000</v>
          </cell>
          <cell r="C37" t="str">
            <v>PEUGEOT</v>
          </cell>
          <cell r="D37" t="str">
            <v>AUTOMOVIL</v>
          </cell>
          <cell r="E37" t="str">
            <v>307 XR</v>
          </cell>
          <cell r="F37">
            <v>2002</v>
          </cell>
          <cell r="G37" t="str">
            <v>ROJO METALICO</v>
          </cell>
          <cell r="H37" t="str">
            <v>G</v>
          </cell>
          <cell r="I37" t="str">
            <v>1</v>
          </cell>
          <cell r="J37">
            <v>6700</v>
          </cell>
          <cell r="K37">
            <v>64.56</v>
          </cell>
          <cell r="L37">
            <v>6764.56</v>
          </cell>
          <cell r="M37" t="str">
            <v>03</v>
          </cell>
          <cell r="N37" t="str">
            <v>AUTOLOTE LOS DURAZNOS</v>
          </cell>
          <cell r="O37" t="str">
            <v>GRUPO Q - EL SALVADOR, S.A. DE C.V.</v>
          </cell>
        </row>
        <row r="38">
          <cell r="A38">
            <v>1420589</v>
          </cell>
          <cell r="B38" t="str">
            <v>P230502-2000</v>
          </cell>
          <cell r="C38" t="str">
            <v>VOLKSWAGEN</v>
          </cell>
          <cell r="D38" t="str">
            <v>AUTOMOVIL</v>
          </cell>
          <cell r="E38" t="str">
            <v>GOL COMFORT 1</v>
          </cell>
          <cell r="F38">
            <v>2004</v>
          </cell>
          <cell r="G38" t="str">
            <v>BLANCO</v>
          </cell>
          <cell r="H38" t="str">
            <v>G</v>
          </cell>
          <cell r="I38" t="str">
            <v>1</v>
          </cell>
          <cell r="J38">
            <v>6300</v>
          </cell>
          <cell r="K38">
            <v>0</v>
          </cell>
          <cell r="L38">
            <v>6300</v>
          </cell>
          <cell r="M38" t="str">
            <v>03</v>
          </cell>
          <cell r="N38" t="str">
            <v>AUTOLOTE LOS DURAZNOS</v>
          </cell>
          <cell r="O38" t="str">
            <v>GRUPO Q - EL SALVADOR, S.A. DE C.V.</v>
          </cell>
        </row>
        <row r="39">
          <cell r="A39">
            <v>1420590</v>
          </cell>
          <cell r="B39" t="str">
            <v>P533250-2000</v>
          </cell>
          <cell r="C39" t="str">
            <v>RENAULT</v>
          </cell>
          <cell r="D39" t="str">
            <v>AUTOMOVIL</v>
          </cell>
          <cell r="E39" t="str">
            <v>LAGUNA 2 BERL</v>
          </cell>
          <cell r="F39">
            <v>2004</v>
          </cell>
          <cell r="G39" t="str">
            <v>GRIS CLARO</v>
          </cell>
          <cell r="H39" t="str">
            <v>G</v>
          </cell>
          <cell r="I39" t="str">
            <v>1</v>
          </cell>
          <cell r="J39">
            <v>13000</v>
          </cell>
          <cell r="K39">
            <v>0</v>
          </cell>
          <cell r="L39">
            <v>13000</v>
          </cell>
          <cell r="M39" t="str">
            <v>03</v>
          </cell>
          <cell r="N39" t="str">
            <v>AUTOLOTE LOS DURAZNOS</v>
          </cell>
          <cell r="O39" t="str">
            <v>GRUPO Q - EL SALVADOR, S.A. DE C.V.</v>
          </cell>
        </row>
        <row r="40">
          <cell r="A40">
            <v>1420591</v>
          </cell>
          <cell r="B40" t="str">
            <v>P267913-2000</v>
          </cell>
          <cell r="C40" t="str">
            <v>FORD</v>
          </cell>
          <cell r="D40" t="str">
            <v>AUTOMOVIL</v>
          </cell>
          <cell r="E40" t="str">
            <v>ECOSPORT XLT</v>
          </cell>
          <cell r="F40">
            <v>2005</v>
          </cell>
          <cell r="G40" t="str">
            <v>BEIGE METALICO</v>
          </cell>
          <cell r="H40" t="str">
            <v>G</v>
          </cell>
          <cell r="I40" t="str">
            <v>1</v>
          </cell>
          <cell r="J40">
            <v>13000</v>
          </cell>
          <cell r="K40">
            <v>0</v>
          </cell>
          <cell r="L40">
            <v>13000</v>
          </cell>
          <cell r="M40" t="str">
            <v>03</v>
          </cell>
          <cell r="N40" t="str">
            <v>AUTOLOTE LOS DURAZNOS</v>
          </cell>
          <cell r="O40" t="str">
            <v>GRUPO Q - EL SALVADOR, S.A. DE C.V.</v>
          </cell>
        </row>
        <row r="41">
          <cell r="A41">
            <v>1420595</v>
          </cell>
          <cell r="B41" t="str">
            <v>P50082-2000</v>
          </cell>
          <cell r="C41" t="str">
            <v>NISSAN</v>
          </cell>
          <cell r="D41" t="str">
            <v>PICK UP</v>
          </cell>
          <cell r="E41" t="str">
            <v>4X2</v>
          </cell>
          <cell r="F41">
            <v>2006</v>
          </cell>
          <cell r="G41" t="str">
            <v>BLANCO</v>
          </cell>
          <cell r="H41" t="str">
            <v>D</v>
          </cell>
          <cell r="I41" t="str">
            <v>1</v>
          </cell>
          <cell r="J41">
            <v>9500</v>
          </cell>
          <cell r="K41">
            <v>63.25</v>
          </cell>
          <cell r="L41">
            <v>9563.25</v>
          </cell>
          <cell r="M41" t="str">
            <v>03</v>
          </cell>
          <cell r="N41" t="str">
            <v>AUTOLOTE LOS DURAZNOS</v>
          </cell>
          <cell r="O41" t="str">
            <v>GRUPO Q - EL SALVADOR, S.A. DE C.V.</v>
          </cell>
        </row>
        <row r="42">
          <cell r="A42">
            <v>1420675</v>
          </cell>
          <cell r="B42" t="str">
            <v>P410928-2000</v>
          </cell>
          <cell r="C42" t="str">
            <v>PEUGEOT</v>
          </cell>
          <cell r="D42" t="str">
            <v>AUTOMOVIL</v>
          </cell>
          <cell r="E42" t="str">
            <v>206 XR</v>
          </cell>
          <cell r="F42">
            <v>1999</v>
          </cell>
          <cell r="G42" t="str">
            <v>NEGRO</v>
          </cell>
          <cell r="H42" t="str">
            <v>G</v>
          </cell>
          <cell r="I42" t="str">
            <v>1</v>
          </cell>
          <cell r="J42">
            <v>3200</v>
          </cell>
          <cell r="K42">
            <v>41.58</v>
          </cell>
          <cell r="L42">
            <v>3241.58</v>
          </cell>
          <cell r="M42" t="str">
            <v>03</v>
          </cell>
          <cell r="N42" t="str">
            <v>AUTOLOTE LOS DURAZNOS</v>
          </cell>
          <cell r="O42" t="str">
            <v>GRUPO Q - EL SALVADOR, S.A. DE C.V.</v>
          </cell>
        </row>
        <row r="43">
          <cell r="A43">
            <v>1420687</v>
          </cell>
          <cell r="B43" t="str">
            <v>P252194-2000</v>
          </cell>
          <cell r="C43" t="str">
            <v>NISSAN</v>
          </cell>
          <cell r="D43" t="str">
            <v>PICK UP</v>
          </cell>
          <cell r="E43" t="str">
            <v>DOBLE CABINA 4X4</v>
          </cell>
          <cell r="F43">
            <v>2005</v>
          </cell>
          <cell r="G43" t="str">
            <v>AZUL PERLA</v>
          </cell>
          <cell r="H43" t="str">
            <v>D</v>
          </cell>
          <cell r="I43" t="str">
            <v>1</v>
          </cell>
          <cell r="J43">
            <v>13000</v>
          </cell>
          <cell r="K43">
            <v>0</v>
          </cell>
          <cell r="L43">
            <v>13000</v>
          </cell>
          <cell r="M43" t="str">
            <v>03</v>
          </cell>
          <cell r="N43" t="str">
            <v>AUTOLOTE LOS DURAZNOS</v>
          </cell>
          <cell r="O43" t="str">
            <v>GRUPO Q - EL SALVADOR, S.A. DE C.V.</v>
          </cell>
        </row>
        <row r="44">
          <cell r="A44">
            <v>1420689</v>
          </cell>
          <cell r="B44" t="str">
            <v>P110509-2000</v>
          </cell>
          <cell r="C44" t="str">
            <v>NISSAN</v>
          </cell>
          <cell r="D44" t="str">
            <v>RUSTICO</v>
          </cell>
          <cell r="E44" t="str">
            <v>PATHFINDER S.</v>
          </cell>
          <cell r="F44">
            <v>2005</v>
          </cell>
          <cell r="G44" t="str">
            <v>VERDE METALICO</v>
          </cell>
          <cell r="H44" t="str">
            <v>G</v>
          </cell>
          <cell r="I44" t="str">
            <v>1</v>
          </cell>
          <cell r="J44">
            <v>19700</v>
          </cell>
          <cell r="K44">
            <v>0</v>
          </cell>
          <cell r="L44">
            <v>19700</v>
          </cell>
          <cell r="M44" t="str">
            <v>03</v>
          </cell>
          <cell r="N44" t="str">
            <v>AUTOLOTE LOS DURAZNOS</v>
          </cell>
          <cell r="O44" t="str">
            <v>GRUPO Q - EL SALVADOR, S.A. DE C.V.</v>
          </cell>
        </row>
        <row r="45">
          <cell r="A45">
            <v>1420690</v>
          </cell>
          <cell r="B45" t="str">
            <v>P135955-2000</v>
          </cell>
          <cell r="C45" t="str">
            <v>NISSAN</v>
          </cell>
          <cell r="D45" t="str">
            <v>AUTOMOVIL</v>
          </cell>
          <cell r="E45" t="str">
            <v>PLATINA K T/M</v>
          </cell>
          <cell r="F45">
            <v>2005</v>
          </cell>
          <cell r="G45" t="str">
            <v>AZUL</v>
          </cell>
          <cell r="H45" t="str">
            <v>G</v>
          </cell>
          <cell r="I45" t="str">
            <v>1</v>
          </cell>
          <cell r="J45">
            <v>4900</v>
          </cell>
          <cell r="K45">
            <v>0</v>
          </cell>
          <cell r="L45">
            <v>4900</v>
          </cell>
          <cell r="M45" t="str">
            <v>03</v>
          </cell>
          <cell r="N45" t="str">
            <v>AUTOLOTE LOS DURAZNOS</v>
          </cell>
          <cell r="O45" t="str">
            <v>GRUPO Q - EL SALVADOR, S.A. DE C.V.</v>
          </cell>
        </row>
        <row r="46">
          <cell r="A46">
            <v>1420691</v>
          </cell>
          <cell r="B46" t="str">
            <v>P216188-2000</v>
          </cell>
          <cell r="C46" t="str">
            <v>NISSAN</v>
          </cell>
          <cell r="D46" t="str">
            <v>AUTOMOVIL</v>
          </cell>
          <cell r="E46" t="str">
            <v>SENTRA EX SAL</v>
          </cell>
          <cell r="F46">
            <v>2006</v>
          </cell>
          <cell r="G46" t="str">
            <v>AZUL OSCURO</v>
          </cell>
          <cell r="H46" t="str">
            <v>G</v>
          </cell>
          <cell r="I46" t="str">
            <v>1</v>
          </cell>
          <cell r="J46">
            <v>6500</v>
          </cell>
          <cell r="K46">
            <v>110.66</v>
          </cell>
          <cell r="L46">
            <v>6610.66</v>
          </cell>
          <cell r="M46" t="str">
            <v>03</v>
          </cell>
          <cell r="N46" t="str">
            <v>AUTOLOTE LOS DURAZNOS</v>
          </cell>
          <cell r="O46" t="str">
            <v>GRUPO Q - EL SALVADOR, S.A. DE C.V.</v>
          </cell>
        </row>
        <row r="47">
          <cell r="A47">
            <v>1420692</v>
          </cell>
          <cell r="B47" t="str">
            <v>P107813-2000</v>
          </cell>
          <cell r="C47" t="str">
            <v>ISUZU</v>
          </cell>
          <cell r="D47" t="str">
            <v>PICK UP</v>
          </cell>
          <cell r="E47" t="str">
            <v>DOBLE CABINA</v>
          </cell>
          <cell r="F47">
            <v>2005</v>
          </cell>
          <cell r="G47" t="str">
            <v>DORADO</v>
          </cell>
          <cell r="H47" t="str">
            <v>D</v>
          </cell>
          <cell r="I47" t="str">
            <v>1</v>
          </cell>
          <cell r="J47">
            <v>13000</v>
          </cell>
          <cell r="K47">
            <v>0</v>
          </cell>
          <cell r="L47">
            <v>13000</v>
          </cell>
          <cell r="M47" t="str">
            <v>03</v>
          </cell>
          <cell r="N47" t="str">
            <v>AUTOLOTE LOS DURAZNOS</v>
          </cell>
          <cell r="O47" t="str">
            <v>GRUPO Q - EL SALVADOR, S.A. DE C.V.</v>
          </cell>
        </row>
        <row r="48">
          <cell r="A48">
            <v>1420760</v>
          </cell>
          <cell r="B48" t="str">
            <v>P445503-2000</v>
          </cell>
          <cell r="C48" t="str">
            <v>PEUGEOT</v>
          </cell>
          <cell r="D48" t="str">
            <v>AUTOMOVIL</v>
          </cell>
          <cell r="E48" t="str">
            <v>306 XN</v>
          </cell>
          <cell r="F48">
            <v>2000</v>
          </cell>
          <cell r="G48" t="str">
            <v>AZUL METALICO</v>
          </cell>
          <cell r="H48" t="str">
            <v>G</v>
          </cell>
          <cell r="I48" t="str">
            <v>1</v>
          </cell>
          <cell r="J48">
            <v>4000</v>
          </cell>
          <cell r="K48">
            <v>0</v>
          </cell>
          <cell r="L48">
            <v>4000</v>
          </cell>
          <cell r="M48" t="str">
            <v>03</v>
          </cell>
          <cell r="N48" t="str">
            <v>AUTOLOTE LOS DURAZNOS</v>
          </cell>
          <cell r="O48" t="str">
            <v>GRUPO Q - EL SALVADOR, S.A. DE C.V.</v>
          </cell>
        </row>
        <row r="49">
          <cell r="A49">
            <v>1420869</v>
          </cell>
          <cell r="B49" t="str">
            <v>P219390-2000</v>
          </cell>
          <cell r="C49" t="str">
            <v>ISUZU</v>
          </cell>
          <cell r="D49" t="str">
            <v>PICK UP</v>
          </cell>
          <cell r="E49" t="str">
            <v>DOBLE CABINA</v>
          </cell>
          <cell r="F49">
            <v>2004</v>
          </cell>
          <cell r="G49" t="str">
            <v>BLANCO</v>
          </cell>
          <cell r="H49" t="str">
            <v>D</v>
          </cell>
          <cell r="I49" t="str">
            <v>1</v>
          </cell>
          <cell r="J49">
            <v>5300</v>
          </cell>
          <cell r="K49">
            <v>0</v>
          </cell>
          <cell r="L49">
            <v>5300</v>
          </cell>
          <cell r="M49" t="str">
            <v>03</v>
          </cell>
          <cell r="N49" t="str">
            <v>AUTOLOTE LOS DURAZNOS</v>
          </cell>
          <cell r="O49" t="str">
            <v>GRUPO Q - EL SALVADOR, S.A. DE C.V.</v>
          </cell>
        </row>
        <row r="50">
          <cell r="A50">
            <v>1420870</v>
          </cell>
          <cell r="B50" t="str">
            <v>P494955-2000</v>
          </cell>
          <cell r="C50" t="str">
            <v>PEUGEOT</v>
          </cell>
          <cell r="D50" t="str">
            <v>AUTOMOVIL</v>
          </cell>
          <cell r="E50" t="str">
            <v>206 S16</v>
          </cell>
          <cell r="F50">
            <v>2003</v>
          </cell>
          <cell r="G50" t="str">
            <v>AMARILLO</v>
          </cell>
          <cell r="H50" t="str">
            <v>G</v>
          </cell>
          <cell r="I50" t="str">
            <v>1</v>
          </cell>
          <cell r="J50">
            <v>9100</v>
          </cell>
          <cell r="K50">
            <v>0</v>
          </cell>
          <cell r="L50">
            <v>9100</v>
          </cell>
          <cell r="M50" t="str">
            <v>03</v>
          </cell>
          <cell r="N50" t="str">
            <v>AUTOLOTE LOS DURAZNOS</v>
          </cell>
          <cell r="O50" t="str">
            <v>GRUPO Q - EL SALVADOR, S.A. DE C.V.</v>
          </cell>
        </row>
        <row r="51">
          <cell r="A51">
            <v>1404746</v>
          </cell>
          <cell r="B51" t="str">
            <v>P462396-2000</v>
          </cell>
          <cell r="C51" t="str">
            <v>HYUNDAI</v>
          </cell>
          <cell r="D51" t="str">
            <v>AUTOMOVIL</v>
          </cell>
          <cell r="E51" t="str">
            <v>ACCENT LC GL</v>
          </cell>
          <cell r="F51">
            <v>2001</v>
          </cell>
          <cell r="G51" t="str">
            <v>VERDE METALICO</v>
          </cell>
          <cell r="H51" t="str">
            <v>G</v>
          </cell>
          <cell r="I51" t="str">
            <v>3</v>
          </cell>
          <cell r="J51">
            <v>2000</v>
          </cell>
          <cell r="K51">
            <v>59.44</v>
          </cell>
          <cell r="L51">
            <v>2059.44</v>
          </cell>
          <cell r="M51" t="str">
            <v>03N</v>
          </cell>
          <cell r="N51" t="str">
            <v>AUTOLOTE LOS DURAZNOS ( NO DISPONIBLE)</v>
          </cell>
          <cell r="O51" t="str">
            <v>GRUPO Q - EL SALVADOR, S.A. DE C.V.</v>
          </cell>
        </row>
        <row r="52">
          <cell r="A52">
            <v>1418215</v>
          </cell>
          <cell r="B52" t="str">
            <v>P263814-2000</v>
          </cell>
          <cell r="C52" t="str">
            <v>HYUNDAI</v>
          </cell>
          <cell r="D52" t="str">
            <v>MICROBUS</v>
          </cell>
          <cell r="E52" t="str">
            <v>H100</v>
          </cell>
          <cell r="F52">
            <v>2003</v>
          </cell>
          <cell r="G52" t="str">
            <v>VERDE/GRIS</v>
          </cell>
          <cell r="H52" t="str">
            <v>D</v>
          </cell>
          <cell r="I52" t="str">
            <v>2</v>
          </cell>
          <cell r="J52">
            <v>7300</v>
          </cell>
          <cell r="K52">
            <v>0</v>
          </cell>
          <cell r="L52">
            <v>7300</v>
          </cell>
          <cell r="M52" t="str">
            <v>03N</v>
          </cell>
          <cell r="N52" t="str">
            <v>AUTOLOTE LOS DURAZNOS ( NO DISPONIBLE)</v>
          </cell>
          <cell r="O52" t="str">
            <v>GRUPO Q - EL SALVADOR, S.A. DE C.V.</v>
          </cell>
        </row>
        <row r="53">
          <cell r="A53">
            <v>1418823</v>
          </cell>
          <cell r="B53" t="str">
            <v>P416085-2000</v>
          </cell>
          <cell r="C53" t="str">
            <v>CHRYSLER</v>
          </cell>
          <cell r="D53" t="str">
            <v>AUTOMOVIL</v>
          </cell>
          <cell r="E53" t="str">
            <v>CARAVAN SE</v>
          </cell>
          <cell r="F53">
            <v>1999</v>
          </cell>
          <cell r="G53" t="str">
            <v>BLANCO</v>
          </cell>
          <cell r="H53" t="str">
            <v>G</v>
          </cell>
          <cell r="I53" t="str">
            <v>1</v>
          </cell>
          <cell r="J53">
            <v>3600</v>
          </cell>
          <cell r="K53">
            <v>0</v>
          </cell>
          <cell r="L53">
            <v>3600</v>
          </cell>
          <cell r="M53" t="str">
            <v>03N</v>
          </cell>
          <cell r="N53" t="str">
            <v>AUTOLOTE LOS DURAZNOS ( NO DISPONIBLE)</v>
          </cell>
          <cell r="O53" t="str">
            <v>GRUPO Q - EL SALVADOR, S.A. DE C.V.</v>
          </cell>
        </row>
        <row r="54">
          <cell r="A54">
            <v>1419013</v>
          </cell>
          <cell r="B54" t="str">
            <v>P331864</v>
          </cell>
          <cell r="C54" t="str">
            <v>RENAULT</v>
          </cell>
          <cell r="D54" t="str">
            <v>AUTOMOVIL</v>
          </cell>
          <cell r="E54" t="str">
            <v>CLIO PLUS</v>
          </cell>
          <cell r="F54">
            <v>2003</v>
          </cell>
          <cell r="G54" t="str">
            <v>BEIGE ESTEPA</v>
          </cell>
          <cell r="H54" t="str">
            <v>G</v>
          </cell>
          <cell r="I54" t="str">
            <v>1</v>
          </cell>
          <cell r="J54">
            <v>1000</v>
          </cell>
          <cell r="K54">
            <v>0</v>
          </cell>
          <cell r="L54">
            <v>1000</v>
          </cell>
          <cell r="M54" t="str">
            <v>05D</v>
          </cell>
          <cell r="N54" t="str">
            <v>SAN MIGUEL. BODEGA</v>
          </cell>
          <cell r="O54" t="str">
            <v>GRUPO Q - EL SALVADOR, S.A. DE C.V.</v>
          </cell>
        </row>
        <row r="55">
          <cell r="A55">
            <v>1419844</v>
          </cell>
          <cell r="B55" t="str">
            <v>P487002</v>
          </cell>
          <cell r="C55" t="str">
            <v>RENAULT</v>
          </cell>
          <cell r="D55" t="str">
            <v>PANEL</v>
          </cell>
          <cell r="E55" t="str">
            <v>KANGOO</v>
          </cell>
          <cell r="F55">
            <v>2002</v>
          </cell>
          <cell r="G55" t="str">
            <v>BLANCO</v>
          </cell>
          <cell r="H55" t="str">
            <v>D</v>
          </cell>
          <cell r="I55" t="str">
            <v>1</v>
          </cell>
          <cell r="J55">
            <v>2000</v>
          </cell>
          <cell r="K55">
            <v>0</v>
          </cell>
          <cell r="L55">
            <v>2000</v>
          </cell>
          <cell r="M55" t="str">
            <v>05D</v>
          </cell>
          <cell r="N55" t="str">
            <v>SAN MIGUEL. BODEGA</v>
          </cell>
          <cell r="O55" t="str">
            <v>GRUPO Q - EL SALVADOR, S.A. DE C.V.</v>
          </cell>
        </row>
      </sheetData>
      <sheetData sheetId="2">
        <row r="1">
          <cell r="A1">
            <v>1420688</v>
          </cell>
          <cell r="B1" t="str">
            <v>01</v>
          </cell>
          <cell r="C1" t="str">
            <v>02</v>
          </cell>
          <cell r="D1" t="str">
            <v>AUTOPISTA SUR</v>
          </cell>
          <cell r="E1" t="str">
            <v>120</v>
          </cell>
          <cell r="F1">
            <v>27086</v>
          </cell>
          <cell r="G1" t="str">
            <v>MARVIN GUSTAVO GUERRERO AGUILAR</v>
          </cell>
          <cell r="H1">
            <v>208537</v>
          </cell>
          <cell r="I1" t="str">
            <v>02</v>
          </cell>
          <cell r="J1">
            <v>1</v>
          </cell>
          <cell r="K1">
            <v>13451.33</v>
          </cell>
          <cell r="L1" t="str">
            <v>V</v>
          </cell>
          <cell r="M1" t="str">
            <v>04/29/2006 15:50:56:89</v>
          </cell>
          <cell r="N1" t="str">
            <v>29</v>
          </cell>
          <cell r="O1" t="str">
            <v>N</v>
          </cell>
          <cell r="P1">
            <v>4408</v>
          </cell>
          <cell r="R1">
            <v>12000</v>
          </cell>
        </row>
        <row r="2">
          <cell r="A2">
            <v>1420603</v>
          </cell>
          <cell r="B2" t="str">
            <v>01</v>
          </cell>
          <cell r="C2" t="str">
            <v>02</v>
          </cell>
          <cell r="D2" t="str">
            <v>AUTOPISTA SUR</v>
          </cell>
          <cell r="E2" t="str">
            <v>120</v>
          </cell>
          <cell r="F2">
            <v>27076</v>
          </cell>
          <cell r="G2" t="str">
            <v>ALICIA MARGARITA CASTELLON DE GONZALEZ</v>
          </cell>
          <cell r="H2">
            <v>304593</v>
          </cell>
          <cell r="I2" t="str">
            <v>02</v>
          </cell>
          <cell r="J2">
            <v>1</v>
          </cell>
          <cell r="K2">
            <v>3960.18</v>
          </cell>
          <cell r="L2" t="str">
            <v>V</v>
          </cell>
          <cell r="M2" t="str">
            <v>04/25/2006 14:55:53:76</v>
          </cell>
          <cell r="N2" t="str">
            <v>29</v>
          </cell>
          <cell r="O2" t="str">
            <v>N</v>
          </cell>
          <cell r="P2">
            <v>4402</v>
          </cell>
          <cell r="R2">
            <v>3645.14</v>
          </cell>
        </row>
        <row r="3">
          <cell r="A3">
            <v>1419824</v>
          </cell>
          <cell r="B3" t="str">
            <v>01</v>
          </cell>
          <cell r="C3" t="str">
            <v>02</v>
          </cell>
          <cell r="D3" t="str">
            <v>AUTOPISTA SUR</v>
          </cell>
          <cell r="E3" t="str">
            <v>120</v>
          </cell>
          <cell r="F3">
            <v>27060</v>
          </cell>
          <cell r="G3" t="str">
            <v>MAURICIO ERNESTO MELARA PINEDA</v>
          </cell>
          <cell r="H3">
            <v>304468</v>
          </cell>
          <cell r="I3" t="str">
            <v>02</v>
          </cell>
          <cell r="J3">
            <v>1</v>
          </cell>
          <cell r="K3">
            <v>7964.6</v>
          </cell>
          <cell r="L3" t="str">
            <v>V</v>
          </cell>
          <cell r="M3" t="str">
            <v>04/04/2006 14:53:26:106</v>
          </cell>
          <cell r="N3" t="str">
            <v>29</v>
          </cell>
          <cell r="O3" t="str">
            <v>N</v>
          </cell>
          <cell r="P3">
            <v>4388</v>
          </cell>
          <cell r="R3">
            <v>6800</v>
          </cell>
        </row>
        <row r="4">
          <cell r="A4">
            <v>1418003</v>
          </cell>
          <cell r="B4" t="str">
            <v>01</v>
          </cell>
          <cell r="C4" t="str">
            <v>02</v>
          </cell>
          <cell r="D4" t="str">
            <v>AUTOPISTA SUR</v>
          </cell>
          <cell r="E4" t="str">
            <v>120</v>
          </cell>
          <cell r="F4">
            <v>27061</v>
          </cell>
          <cell r="G4" t="str">
            <v>KERSON FERNANDO HERNANDEZ HENRIQUEZ</v>
          </cell>
          <cell r="H4">
            <v>16617</v>
          </cell>
          <cell r="I4" t="str">
            <v>02</v>
          </cell>
          <cell r="J4">
            <v>1</v>
          </cell>
          <cell r="K4">
            <v>14858.41</v>
          </cell>
          <cell r="L4" t="str">
            <v>V</v>
          </cell>
          <cell r="M4" t="str">
            <v>04/06/2006 16:07:36:84</v>
          </cell>
          <cell r="N4" t="str">
            <v>29</v>
          </cell>
          <cell r="O4" t="str">
            <v>N</v>
          </cell>
          <cell r="P4">
            <v>4389</v>
          </cell>
          <cell r="R4">
            <v>13870.77</v>
          </cell>
        </row>
        <row r="5">
          <cell r="A5">
            <v>1416536</v>
          </cell>
          <cell r="B5" t="str">
            <v>01</v>
          </cell>
          <cell r="C5" t="str">
            <v>02</v>
          </cell>
          <cell r="D5" t="str">
            <v>AUTOPISTA SUR</v>
          </cell>
          <cell r="E5" t="str">
            <v>120</v>
          </cell>
          <cell r="F5">
            <v>27063</v>
          </cell>
          <cell r="G5" t="str">
            <v>CENTRAL HIDRAULICA, S.A. DE C.V.</v>
          </cell>
          <cell r="H5">
            <v>295285</v>
          </cell>
          <cell r="I5" t="str">
            <v>02</v>
          </cell>
          <cell r="J5">
            <v>1</v>
          </cell>
          <cell r="K5">
            <v>14159.29</v>
          </cell>
          <cell r="L5" t="str">
            <v>V</v>
          </cell>
          <cell r="M5" t="str">
            <v>04/10/2006 16:41:59:5</v>
          </cell>
          <cell r="N5" t="str">
            <v>29</v>
          </cell>
          <cell r="O5" t="str">
            <v>U</v>
          </cell>
          <cell r="P5">
            <v>3372</v>
          </cell>
          <cell r="R5">
            <v>13948.34</v>
          </cell>
        </row>
        <row r="6">
          <cell r="A6">
            <v>1420579</v>
          </cell>
          <cell r="B6" t="str">
            <v>01</v>
          </cell>
          <cell r="C6" t="str">
            <v>02</v>
          </cell>
          <cell r="D6" t="str">
            <v>AUTOPISTA SUR</v>
          </cell>
          <cell r="E6" t="str">
            <v>120</v>
          </cell>
          <cell r="F6">
            <v>27069</v>
          </cell>
          <cell r="G6" t="str">
            <v>MAURICIO  CANALES HERRERA</v>
          </cell>
          <cell r="H6">
            <v>303919</v>
          </cell>
          <cell r="I6" t="str">
            <v>02</v>
          </cell>
          <cell r="J6">
            <v>1</v>
          </cell>
          <cell r="K6">
            <v>7964.6</v>
          </cell>
          <cell r="L6" t="str">
            <v>V</v>
          </cell>
          <cell r="M6" t="str">
            <v>04/18/2006 16:28:46:62</v>
          </cell>
          <cell r="N6" t="str">
            <v>29</v>
          </cell>
          <cell r="O6" t="str">
            <v>N</v>
          </cell>
          <cell r="P6">
            <v>4395</v>
          </cell>
          <cell r="R6">
            <v>7020.54</v>
          </cell>
        </row>
        <row r="7">
          <cell r="A7">
            <v>1417998</v>
          </cell>
          <cell r="B7" t="str">
            <v>01</v>
          </cell>
          <cell r="C7" t="str">
            <v>02</v>
          </cell>
          <cell r="D7" t="str">
            <v>AUTOPISTA SUR</v>
          </cell>
          <cell r="E7" t="str">
            <v>120</v>
          </cell>
          <cell r="F7">
            <v>27089</v>
          </cell>
          <cell r="G7" t="str">
            <v>GILBERTO  VALENCIA VEGA</v>
          </cell>
          <cell r="H7">
            <v>17862</v>
          </cell>
          <cell r="I7" t="str">
            <v>02</v>
          </cell>
          <cell r="J7">
            <v>1</v>
          </cell>
          <cell r="K7">
            <v>1415.93</v>
          </cell>
          <cell r="L7" t="str">
            <v>V</v>
          </cell>
          <cell r="M7" t="str">
            <v>04/29/2006 14:49:53:16</v>
          </cell>
          <cell r="N7" t="str">
            <v>29</v>
          </cell>
          <cell r="O7" t="str">
            <v>N</v>
          </cell>
          <cell r="P7">
            <v>4406</v>
          </cell>
          <cell r="R7">
            <v>1415.92</v>
          </cell>
        </row>
        <row r="8">
          <cell r="A8">
            <v>1420557</v>
          </cell>
          <cell r="B8" t="str">
            <v>01</v>
          </cell>
          <cell r="C8" t="str">
            <v>02</v>
          </cell>
          <cell r="D8" t="str">
            <v>AUTOPISTA SUR</v>
          </cell>
          <cell r="E8" t="str">
            <v>120</v>
          </cell>
          <cell r="F8">
            <v>27075</v>
          </cell>
          <cell r="G8" t="str">
            <v>EDUARDO  MENA RAMIREZ</v>
          </cell>
          <cell r="H8">
            <v>3706</v>
          </cell>
          <cell r="I8" t="str">
            <v>02</v>
          </cell>
          <cell r="J8">
            <v>1</v>
          </cell>
          <cell r="K8">
            <v>9115.0400000000009</v>
          </cell>
          <cell r="L8" t="str">
            <v>V</v>
          </cell>
          <cell r="M8" t="str">
            <v>04/25/2006 14:24:33:073</v>
          </cell>
          <cell r="N8" t="str">
            <v>29</v>
          </cell>
          <cell r="O8" t="str">
            <v>N</v>
          </cell>
          <cell r="P8">
            <v>4401</v>
          </cell>
          <cell r="R8">
            <v>8100</v>
          </cell>
        </row>
        <row r="9">
          <cell r="A9">
            <v>1420580</v>
          </cell>
          <cell r="B9" t="str">
            <v>01</v>
          </cell>
          <cell r="C9" t="str">
            <v>02</v>
          </cell>
          <cell r="D9" t="str">
            <v>AUTOPISTA SUR</v>
          </cell>
          <cell r="E9" t="str">
            <v>120</v>
          </cell>
          <cell r="F9">
            <v>27081</v>
          </cell>
          <cell r="G9" t="str">
            <v>JUAN JOSE TREJO HERRERA</v>
          </cell>
          <cell r="H9">
            <v>298543</v>
          </cell>
          <cell r="I9" t="str">
            <v>02</v>
          </cell>
          <cell r="J9">
            <v>1</v>
          </cell>
          <cell r="K9">
            <v>6991.15</v>
          </cell>
          <cell r="L9" t="str">
            <v>V</v>
          </cell>
          <cell r="M9" t="str">
            <v>04/28/2006 11:13:30:613</v>
          </cell>
          <cell r="N9" t="str">
            <v>29</v>
          </cell>
          <cell r="O9" t="str">
            <v>N</v>
          </cell>
          <cell r="P9">
            <v>4404</v>
          </cell>
          <cell r="R9">
            <v>6087.56</v>
          </cell>
        </row>
        <row r="10">
          <cell r="A10">
            <v>1420534</v>
          </cell>
          <cell r="B10" t="str">
            <v>01</v>
          </cell>
          <cell r="C10" t="str">
            <v>02</v>
          </cell>
          <cell r="D10" t="str">
            <v>AUTOPISTA SUR</v>
          </cell>
          <cell r="E10" t="str">
            <v>120</v>
          </cell>
          <cell r="F10">
            <v>27058</v>
          </cell>
          <cell r="G10" t="str">
            <v>HECTOR ANTONIO PINEDA VARGAS</v>
          </cell>
          <cell r="H10">
            <v>304448</v>
          </cell>
          <cell r="I10" t="str">
            <v>02</v>
          </cell>
          <cell r="J10">
            <v>1</v>
          </cell>
          <cell r="K10">
            <v>8097.35</v>
          </cell>
          <cell r="L10" t="str">
            <v>V</v>
          </cell>
          <cell r="M10" t="str">
            <v>04/06/2006 11:43:33:263</v>
          </cell>
          <cell r="N10" t="str">
            <v>29</v>
          </cell>
          <cell r="O10" t="str">
            <v>U</v>
          </cell>
          <cell r="P10">
            <v>3371</v>
          </cell>
          <cell r="R10">
            <v>7218.95</v>
          </cell>
        </row>
        <row r="11">
          <cell r="A11">
            <v>1420578</v>
          </cell>
          <cell r="B11" t="str">
            <v>01</v>
          </cell>
          <cell r="C11" t="str">
            <v>02</v>
          </cell>
          <cell r="D11" t="str">
            <v>AUTOPISTA SUR</v>
          </cell>
          <cell r="E11" t="str">
            <v>120</v>
          </cell>
          <cell r="F11">
            <v>27070</v>
          </cell>
          <cell r="G11" t="str">
            <v>MARIA LILIAN SIGUENZA  DE CASTILLO</v>
          </cell>
          <cell r="H11">
            <v>301619</v>
          </cell>
          <cell r="I11" t="str">
            <v>02</v>
          </cell>
          <cell r="J11">
            <v>1</v>
          </cell>
          <cell r="K11">
            <v>8053.1</v>
          </cell>
          <cell r="L11" t="str">
            <v>V</v>
          </cell>
          <cell r="M11" t="str">
            <v>04/19/2006 10:17:13:043</v>
          </cell>
          <cell r="N11" t="str">
            <v>29</v>
          </cell>
          <cell r="O11" t="str">
            <v>U</v>
          </cell>
          <cell r="P11">
            <v>3373</v>
          </cell>
          <cell r="R11">
            <v>7301.58</v>
          </cell>
        </row>
        <row r="12">
          <cell r="A12">
            <v>1419358</v>
          </cell>
          <cell r="B12" t="str">
            <v>01</v>
          </cell>
          <cell r="C12" t="str">
            <v>02</v>
          </cell>
          <cell r="D12" t="str">
            <v>AUTOPISTA SUR</v>
          </cell>
          <cell r="E12" t="str">
            <v>120</v>
          </cell>
          <cell r="F12">
            <v>27072</v>
          </cell>
          <cell r="G12" t="str">
            <v>ANTONIO  ARRIAZA GUILLEN</v>
          </cell>
          <cell r="H12">
            <v>209733</v>
          </cell>
          <cell r="I12" t="str">
            <v>02</v>
          </cell>
          <cell r="J12">
            <v>1</v>
          </cell>
          <cell r="K12">
            <v>8230.09</v>
          </cell>
          <cell r="L12" t="str">
            <v>V</v>
          </cell>
          <cell r="M12" t="str">
            <v>04/21/2006 16:25:37:886</v>
          </cell>
          <cell r="N12" t="str">
            <v>29</v>
          </cell>
          <cell r="O12" t="str">
            <v>U</v>
          </cell>
          <cell r="P12">
            <v>3374</v>
          </cell>
          <cell r="R12">
            <v>7499.73</v>
          </cell>
        </row>
        <row r="13">
          <cell r="A13">
            <v>1419370</v>
          </cell>
          <cell r="B13" t="str">
            <v>01</v>
          </cell>
          <cell r="C13" t="str">
            <v>02</v>
          </cell>
          <cell r="D13" t="str">
            <v>AUTOPISTA SUR</v>
          </cell>
          <cell r="E13" t="str">
            <v>120</v>
          </cell>
          <cell r="F13">
            <v>27071</v>
          </cell>
          <cell r="G13" t="str">
            <v>EVA YANIRA CASTRO RAMIREZ</v>
          </cell>
          <cell r="H13">
            <v>13923</v>
          </cell>
          <cell r="I13" t="str">
            <v>02</v>
          </cell>
          <cell r="J13">
            <v>1</v>
          </cell>
          <cell r="K13">
            <v>6000</v>
          </cell>
          <cell r="L13" t="str">
            <v>V</v>
          </cell>
          <cell r="M13" t="str">
            <v>04/12/2006 12:55:03:186</v>
          </cell>
          <cell r="N13" t="str">
            <v>29</v>
          </cell>
          <cell r="O13" t="str">
            <v>N</v>
          </cell>
          <cell r="P13">
            <v>4393</v>
          </cell>
          <cell r="R13">
            <v>6000</v>
          </cell>
        </row>
        <row r="14">
          <cell r="A14">
            <v>1419903</v>
          </cell>
          <cell r="B14" t="str">
            <v>01</v>
          </cell>
          <cell r="C14" t="str">
            <v>02</v>
          </cell>
          <cell r="D14" t="str">
            <v>AUTOPISTA SUR</v>
          </cell>
          <cell r="E14" t="str">
            <v>120</v>
          </cell>
          <cell r="F14">
            <v>27064</v>
          </cell>
          <cell r="G14" t="str">
            <v>ROBERTO SALVADOR SALAZAR</v>
          </cell>
          <cell r="H14">
            <v>304508</v>
          </cell>
          <cell r="I14" t="str">
            <v>02</v>
          </cell>
          <cell r="J14">
            <v>1</v>
          </cell>
          <cell r="K14">
            <v>7964.6</v>
          </cell>
          <cell r="L14" t="str">
            <v>V</v>
          </cell>
          <cell r="M14" t="str">
            <v>04/10/2006 15:10:07:263</v>
          </cell>
          <cell r="N14" t="str">
            <v>29</v>
          </cell>
          <cell r="O14" t="str">
            <v>N</v>
          </cell>
          <cell r="P14">
            <v>4390</v>
          </cell>
          <cell r="R14">
            <v>7155.59</v>
          </cell>
        </row>
        <row r="15">
          <cell r="A15">
            <v>1418828</v>
          </cell>
          <cell r="B15" t="str">
            <v>01</v>
          </cell>
          <cell r="C15" t="str">
            <v>02</v>
          </cell>
          <cell r="D15" t="str">
            <v>AUTOPISTA SUR</v>
          </cell>
          <cell r="E15" t="str">
            <v>120</v>
          </cell>
          <cell r="F15">
            <v>27066</v>
          </cell>
          <cell r="G15" t="str">
            <v>WILFREDO  DIAZ</v>
          </cell>
          <cell r="H15">
            <v>304526</v>
          </cell>
          <cell r="I15" t="str">
            <v>02</v>
          </cell>
          <cell r="J15">
            <v>1</v>
          </cell>
          <cell r="K15">
            <v>7699.12</v>
          </cell>
          <cell r="L15" t="str">
            <v>V</v>
          </cell>
          <cell r="M15" t="str">
            <v>04/12/2006 11:36:40:64</v>
          </cell>
          <cell r="N15" t="str">
            <v>29</v>
          </cell>
          <cell r="O15" t="str">
            <v>N</v>
          </cell>
          <cell r="P15">
            <v>4392</v>
          </cell>
          <cell r="R15">
            <v>7056.59</v>
          </cell>
        </row>
        <row r="16">
          <cell r="A16">
            <v>1409300</v>
          </cell>
          <cell r="B16" t="str">
            <v>01</v>
          </cell>
          <cell r="C16" t="str">
            <v>02</v>
          </cell>
          <cell r="D16" t="str">
            <v>AUTOPISTA SUR</v>
          </cell>
          <cell r="E16" t="str">
            <v>120</v>
          </cell>
          <cell r="F16">
            <v>27078</v>
          </cell>
          <cell r="G16" t="str">
            <v>RHINA DEL CARMEN BELTRAN JIMENEZ</v>
          </cell>
          <cell r="H16">
            <v>304260</v>
          </cell>
          <cell r="I16" t="str">
            <v>02</v>
          </cell>
          <cell r="J16">
            <v>1</v>
          </cell>
          <cell r="K16">
            <v>9292.0400000000009</v>
          </cell>
          <cell r="L16" t="str">
            <v>V</v>
          </cell>
          <cell r="M16" t="str">
            <v>04/24/2006 10:26:43:886</v>
          </cell>
          <cell r="N16" t="str">
            <v>29</v>
          </cell>
          <cell r="O16" t="str">
            <v>U</v>
          </cell>
          <cell r="P16">
            <v>3375</v>
          </cell>
          <cell r="R16">
            <v>9808.4</v>
          </cell>
        </row>
        <row r="17">
          <cell r="A17">
            <v>1420676</v>
          </cell>
          <cell r="B17" t="str">
            <v>01</v>
          </cell>
          <cell r="C17" t="str">
            <v>02</v>
          </cell>
          <cell r="D17" t="str">
            <v>AUTOPISTA SUR</v>
          </cell>
          <cell r="E17" t="str">
            <v>120</v>
          </cell>
          <cell r="F17">
            <v>27082</v>
          </cell>
          <cell r="G17" t="str">
            <v>PABLO SAMUEL JUAREZ CRUZ</v>
          </cell>
          <cell r="H17">
            <v>304633</v>
          </cell>
          <cell r="I17" t="str">
            <v>02</v>
          </cell>
          <cell r="J17">
            <v>1</v>
          </cell>
          <cell r="K17">
            <v>5044.25</v>
          </cell>
          <cell r="L17" t="str">
            <v>V</v>
          </cell>
          <cell r="M17" t="str">
            <v>04/27/2006 14:19:15:926</v>
          </cell>
          <cell r="N17" t="str">
            <v>29</v>
          </cell>
          <cell r="O17" t="str">
            <v>U</v>
          </cell>
          <cell r="P17">
            <v>3378</v>
          </cell>
          <cell r="R17">
            <v>4300</v>
          </cell>
        </row>
        <row r="18">
          <cell r="A18">
            <v>1420238</v>
          </cell>
          <cell r="B18" t="str">
            <v>01</v>
          </cell>
          <cell r="C18" t="str">
            <v>02</v>
          </cell>
          <cell r="D18" t="str">
            <v>AUTOPISTA SUR</v>
          </cell>
          <cell r="E18" t="str">
            <v>120</v>
          </cell>
          <cell r="F18">
            <v>27067</v>
          </cell>
          <cell r="G18" t="str">
            <v>LUIS ALBERTO LOPEZ ARTERO</v>
          </cell>
          <cell r="H18">
            <v>304528</v>
          </cell>
          <cell r="I18" t="str">
            <v>02</v>
          </cell>
          <cell r="J18">
            <v>1</v>
          </cell>
          <cell r="K18">
            <v>8213.1200000000008</v>
          </cell>
          <cell r="L18" t="str">
            <v>V</v>
          </cell>
          <cell r="M18" t="str">
            <v>04/11/2006 16:56:10:373</v>
          </cell>
          <cell r="N18" t="str">
            <v>29</v>
          </cell>
          <cell r="O18" t="str">
            <v>N</v>
          </cell>
          <cell r="P18">
            <v>4391</v>
          </cell>
          <cell r="R18">
            <v>7139.23</v>
          </cell>
        </row>
        <row r="19">
          <cell r="A19">
            <v>1420593</v>
          </cell>
          <cell r="B19" t="str">
            <v>01</v>
          </cell>
          <cell r="C19" t="str">
            <v>02</v>
          </cell>
          <cell r="D19" t="str">
            <v>AUTOPISTA SUR</v>
          </cell>
          <cell r="E19" t="str">
            <v>120</v>
          </cell>
          <cell r="F19">
            <v>27077</v>
          </cell>
          <cell r="G19" t="str">
            <v>PABLO ERNESTO SANTANA PARADA</v>
          </cell>
          <cell r="H19">
            <v>304607</v>
          </cell>
          <cell r="I19" t="str">
            <v>02</v>
          </cell>
          <cell r="J19">
            <v>1</v>
          </cell>
          <cell r="K19">
            <v>5309.74</v>
          </cell>
          <cell r="L19" t="str">
            <v>V</v>
          </cell>
          <cell r="M19" t="str">
            <v>04/25/2006 16:53:27:42</v>
          </cell>
          <cell r="N19" t="str">
            <v>29</v>
          </cell>
          <cell r="O19" t="str">
            <v>N</v>
          </cell>
          <cell r="P19">
            <v>4403</v>
          </cell>
          <cell r="R19">
            <v>4419.91</v>
          </cell>
        </row>
        <row r="20">
          <cell r="A20">
            <v>1419902</v>
          </cell>
          <cell r="B20" t="str">
            <v>01</v>
          </cell>
          <cell r="C20" t="str">
            <v>02</v>
          </cell>
          <cell r="D20" t="str">
            <v>AUTOPISTA SUR</v>
          </cell>
          <cell r="E20" t="str">
            <v>120</v>
          </cell>
          <cell r="F20">
            <v>27074</v>
          </cell>
          <cell r="G20" t="str">
            <v>EDWARD ERNESTO ARAUJO</v>
          </cell>
          <cell r="H20">
            <v>304573</v>
          </cell>
          <cell r="I20" t="str">
            <v>02</v>
          </cell>
          <cell r="J20">
            <v>1</v>
          </cell>
          <cell r="K20">
            <v>4800</v>
          </cell>
          <cell r="L20" t="str">
            <v>V</v>
          </cell>
          <cell r="M20" t="str">
            <v>04/19/2006 16:01:41:543</v>
          </cell>
          <cell r="N20" t="str">
            <v>29</v>
          </cell>
          <cell r="O20" t="str">
            <v>N</v>
          </cell>
          <cell r="P20">
            <v>4397</v>
          </cell>
          <cell r="R20">
            <v>4800</v>
          </cell>
        </row>
        <row r="21">
          <cell r="A21">
            <v>1420560</v>
          </cell>
          <cell r="B21" t="str">
            <v>01</v>
          </cell>
          <cell r="C21" t="str">
            <v>02</v>
          </cell>
          <cell r="D21" t="str">
            <v>AUTOPISTA SUR</v>
          </cell>
          <cell r="E21" t="str">
            <v>120</v>
          </cell>
          <cell r="F21">
            <v>27073</v>
          </cell>
          <cell r="G21" t="str">
            <v>MARIA JOSE GARCIA LOPEZ</v>
          </cell>
          <cell r="H21">
            <v>304566</v>
          </cell>
          <cell r="I21" t="str">
            <v>02</v>
          </cell>
          <cell r="J21">
            <v>1</v>
          </cell>
          <cell r="K21">
            <v>3570.8</v>
          </cell>
          <cell r="L21" t="str">
            <v>V</v>
          </cell>
          <cell r="M21" t="str">
            <v>04/21/2006 16:52:49:23</v>
          </cell>
          <cell r="N21" t="str">
            <v>29</v>
          </cell>
          <cell r="O21" t="str">
            <v>N</v>
          </cell>
          <cell r="P21">
            <v>4398</v>
          </cell>
          <cell r="R21">
            <v>3400</v>
          </cell>
        </row>
        <row r="22">
          <cell r="A22">
            <v>1420270</v>
          </cell>
          <cell r="B22" t="str">
            <v>01</v>
          </cell>
          <cell r="C22" t="str">
            <v>02</v>
          </cell>
          <cell r="D22" t="str">
            <v>AUTOPISTA SUR</v>
          </cell>
          <cell r="E22" t="str">
            <v>120</v>
          </cell>
          <cell r="F22">
            <v>27068</v>
          </cell>
          <cell r="G22" t="str">
            <v>MARIA LOURDES BALLADARES DE LARIOS</v>
          </cell>
          <cell r="H22">
            <v>304522</v>
          </cell>
          <cell r="I22" t="str">
            <v>02</v>
          </cell>
          <cell r="J22">
            <v>1</v>
          </cell>
          <cell r="K22">
            <v>6804.43</v>
          </cell>
          <cell r="L22" t="str">
            <v>V</v>
          </cell>
          <cell r="M22" t="str">
            <v>04/19/2006 10:48:20:683</v>
          </cell>
          <cell r="N22" t="str">
            <v>29</v>
          </cell>
          <cell r="O22" t="str">
            <v>N</v>
          </cell>
          <cell r="P22">
            <v>4396</v>
          </cell>
          <cell r="R22">
            <v>6399.64</v>
          </cell>
        </row>
      </sheetData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LEFONICA Q"/>
      <sheetName val="TELEFONICA$"/>
      <sheetName val="TESA Q"/>
      <sheetName val="TESA $"/>
      <sheetName val="TCG Holding Q"/>
      <sheetName val="TCG Holding $"/>
      <sheetName val="tráfico total"/>
      <sheetName val="salida min"/>
      <sheetName val="salida $"/>
      <sheetName val="gastos salida"/>
      <sheetName val="entrada min y $ "/>
      <sheetName val="gastos de entrada"/>
      <sheetName val="gestión corres"/>
      <sheetName val="precios"/>
      <sheetName val="Cob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B6F32-409F-4007-9E20-7C4D0F630A12}">
  <sheetPr>
    <tabColor theme="5" tint="0.39997558519241921"/>
    <pageSetUpPr fitToPage="1"/>
  </sheetPr>
  <dimension ref="B2:E86"/>
  <sheetViews>
    <sheetView showGridLines="0" topLeftCell="A2" zoomScaleNormal="100" workbookViewId="0">
      <pane xSplit="5" ySplit="7" topLeftCell="F78" activePane="bottomRight" state="frozen"/>
      <selection activeCell="E54" sqref="E54"/>
      <selection pane="topRight" activeCell="E54" sqref="E54"/>
      <selection pane="bottomLeft" activeCell="E54" sqref="E54"/>
      <selection pane="bottomRight" activeCell="B84" sqref="B84:F87"/>
    </sheetView>
  </sheetViews>
  <sheetFormatPr baseColWidth="10" defaultColWidth="20" defaultRowHeight="12.75" x14ac:dyDescent="0.2"/>
  <cols>
    <col min="1" max="1" width="2.875" style="2" customWidth="1"/>
    <col min="2" max="2" width="45" style="2" customWidth="1"/>
    <col min="3" max="3" width="2.25" style="2" customWidth="1"/>
    <col min="4" max="4" width="2.625" style="2" customWidth="1"/>
    <col min="5" max="5" width="13.625" style="2" customWidth="1"/>
    <col min="6" max="256" width="20" style="2"/>
    <col min="257" max="257" width="2.625" style="2" customWidth="1"/>
    <col min="258" max="258" width="39.5" style="2" customWidth="1"/>
    <col min="259" max="259" width="2" style="2" bestFit="1" customWidth="1"/>
    <col min="260" max="260" width="2.375" style="2" customWidth="1"/>
    <col min="261" max="261" width="12" style="2" bestFit="1" customWidth="1"/>
    <col min="262" max="512" width="20" style="2"/>
    <col min="513" max="513" width="2.625" style="2" customWidth="1"/>
    <col min="514" max="514" width="39.5" style="2" customWidth="1"/>
    <col min="515" max="515" width="2" style="2" bestFit="1" customWidth="1"/>
    <col min="516" max="516" width="2.375" style="2" customWidth="1"/>
    <col min="517" max="517" width="12" style="2" bestFit="1" customWidth="1"/>
    <col min="518" max="768" width="20" style="2"/>
    <col min="769" max="769" width="2.625" style="2" customWidth="1"/>
    <col min="770" max="770" width="39.5" style="2" customWidth="1"/>
    <col min="771" max="771" width="2" style="2" bestFit="1" customWidth="1"/>
    <col min="772" max="772" width="2.375" style="2" customWidth="1"/>
    <col min="773" max="773" width="12" style="2" bestFit="1" customWidth="1"/>
    <col min="774" max="1024" width="20" style="2"/>
    <col min="1025" max="1025" width="2.625" style="2" customWidth="1"/>
    <col min="1026" max="1026" width="39.5" style="2" customWidth="1"/>
    <col min="1027" max="1027" width="2" style="2" bestFit="1" customWidth="1"/>
    <col min="1028" max="1028" width="2.375" style="2" customWidth="1"/>
    <col min="1029" max="1029" width="12" style="2" bestFit="1" customWidth="1"/>
    <col min="1030" max="1280" width="20" style="2"/>
    <col min="1281" max="1281" width="2.625" style="2" customWidth="1"/>
    <col min="1282" max="1282" width="39.5" style="2" customWidth="1"/>
    <col min="1283" max="1283" width="2" style="2" bestFit="1" customWidth="1"/>
    <col min="1284" max="1284" width="2.375" style="2" customWidth="1"/>
    <col min="1285" max="1285" width="12" style="2" bestFit="1" customWidth="1"/>
    <col min="1286" max="1536" width="20" style="2"/>
    <col min="1537" max="1537" width="2.625" style="2" customWidth="1"/>
    <col min="1538" max="1538" width="39.5" style="2" customWidth="1"/>
    <col min="1539" max="1539" width="2" style="2" bestFit="1" customWidth="1"/>
    <col min="1540" max="1540" width="2.375" style="2" customWidth="1"/>
    <col min="1541" max="1541" width="12" style="2" bestFit="1" customWidth="1"/>
    <col min="1542" max="1792" width="20" style="2"/>
    <col min="1793" max="1793" width="2.625" style="2" customWidth="1"/>
    <col min="1794" max="1794" width="39.5" style="2" customWidth="1"/>
    <col min="1795" max="1795" width="2" style="2" bestFit="1" customWidth="1"/>
    <col min="1796" max="1796" width="2.375" style="2" customWidth="1"/>
    <col min="1797" max="1797" width="12" style="2" bestFit="1" customWidth="1"/>
    <col min="1798" max="2048" width="20" style="2"/>
    <col min="2049" max="2049" width="2.625" style="2" customWidth="1"/>
    <col min="2050" max="2050" width="39.5" style="2" customWidth="1"/>
    <col min="2051" max="2051" width="2" style="2" bestFit="1" customWidth="1"/>
    <col min="2052" max="2052" width="2.375" style="2" customWidth="1"/>
    <col min="2053" max="2053" width="12" style="2" bestFit="1" customWidth="1"/>
    <col min="2054" max="2304" width="20" style="2"/>
    <col min="2305" max="2305" width="2.625" style="2" customWidth="1"/>
    <col min="2306" max="2306" width="39.5" style="2" customWidth="1"/>
    <col min="2307" max="2307" width="2" style="2" bestFit="1" customWidth="1"/>
    <col min="2308" max="2308" width="2.375" style="2" customWidth="1"/>
    <col min="2309" max="2309" width="12" style="2" bestFit="1" customWidth="1"/>
    <col min="2310" max="2560" width="20" style="2"/>
    <col min="2561" max="2561" width="2.625" style="2" customWidth="1"/>
    <col min="2562" max="2562" width="39.5" style="2" customWidth="1"/>
    <col min="2563" max="2563" width="2" style="2" bestFit="1" customWidth="1"/>
    <col min="2564" max="2564" width="2.375" style="2" customWidth="1"/>
    <col min="2565" max="2565" width="12" style="2" bestFit="1" customWidth="1"/>
    <col min="2566" max="2816" width="20" style="2"/>
    <col min="2817" max="2817" width="2.625" style="2" customWidth="1"/>
    <col min="2818" max="2818" width="39.5" style="2" customWidth="1"/>
    <col min="2819" max="2819" width="2" style="2" bestFit="1" customWidth="1"/>
    <col min="2820" max="2820" width="2.375" style="2" customWidth="1"/>
    <col min="2821" max="2821" width="12" style="2" bestFit="1" customWidth="1"/>
    <col min="2822" max="3072" width="20" style="2"/>
    <col min="3073" max="3073" width="2.625" style="2" customWidth="1"/>
    <col min="3074" max="3074" width="39.5" style="2" customWidth="1"/>
    <col min="3075" max="3075" width="2" style="2" bestFit="1" customWidth="1"/>
    <col min="3076" max="3076" width="2.375" style="2" customWidth="1"/>
    <col min="3077" max="3077" width="12" style="2" bestFit="1" customWidth="1"/>
    <col min="3078" max="3328" width="20" style="2"/>
    <col min="3329" max="3329" width="2.625" style="2" customWidth="1"/>
    <col min="3330" max="3330" width="39.5" style="2" customWidth="1"/>
    <col min="3331" max="3331" width="2" style="2" bestFit="1" customWidth="1"/>
    <col min="3332" max="3332" width="2.375" style="2" customWidth="1"/>
    <col min="3333" max="3333" width="12" style="2" bestFit="1" customWidth="1"/>
    <col min="3334" max="3584" width="20" style="2"/>
    <col min="3585" max="3585" width="2.625" style="2" customWidth="1"/>
    <col min="3586" max="3586" width="39.5" style="2" customWidth="1"/>
    <col min="3587" max="3587" width="2" style="2" bestFit="1" customWidth="1"/>
    <col min="3588" max="3588" width="2.375" style="2" customWidth="1"/>
    <col min="3589" max="3589" width="12" style="2" bestFit="1" customWidth="1"/>
    <col min="3590" max="3840" width="20" style="2"/>
    <col min="3841" max="3841" width="2.625" style="2" customWidth="1"/>
    <col min="3842" max="3842" width="39.5" style="2" customWidth="1"/>
    <col min="3843" max="3843" width="2" style="2" bestFit="1" customWidth="1"/>
    <col min="3844" max="3844" width="2.375" style="2" customWidth="1"/>
    <col min="3845" max="3845" width="12" style="2" bestFit="1" customWidth="1"/>
    <col min="3846" max="4096" width="20" style="2"/>
    <col min="4097" max="4097" width="2.625" style="2" customWidth="1"/>
    <col min="4098" max="4098" width="39.5" style="2" customWidth="1"/>
    <col min="4099" max="4099" width="2" style="2" bestFit="1" customWidth="1"/>
    <col min="4100" max="4100" width="2.375" style="2" customWidth="1"/>
    <col min="4101" max="4101" width="12" style="2" bestFit="1" customWidth="1"/>
    <col min="4102" max="4352" width="20" style="2"/>
    <col min="4353" max="4353" width="2.625" style="2" customWidth="1"/>
    <col min="4354" max="4354" width="39.5" style="2" customWidth="1"/>
    <col min="4355" max="4355" width="2" style="2" bestFit="1" customWidth="1"/>
    <col min="4356" max="4356" width="2.375" style="2" customWidth="1"/>
    <col min="4357" max="4357" width="12" style="2" bestFit="1" customWidth="1"/>
    <col min="4358" max="4608" width="20" style="2"/>
    <col min="4609" max="4609" width="2.625" style="2" customWidth="1"/>
    <col min="4610" max="4610" width="39.5" style="2" customWidth="1"/>
    <col min="4611" max="4611" width="2" style="2" bestFit="1" customWidth="1"/>
    <col min="4612" max="4612" width="2.375" style="2" customWidth="1"/>
    <col min="4613" max="4613" width="12" style="2" bestFit="1" customWidth="1"/>
    <col min="4614" max="4864" width="20" style="2"/>
    <col min="4865" max="4865" width="2.625" style="2" customWidth="1"/>
    <col min="4866" max="4866" width="39.5" style="2" customWidth="1"/>
    <col min="4867" max="4867" width="2" style="2" bestFit="1" customWidth="1"/>
    <col min="4868" max="4868" width="2.375" style="2" customWidth="1"/>
    <col min="4869" max="4869" width="12" style="2" bestFit="1" customWidth="1"/>
    <col min="4870" max="5120" width="20" style="2"/>
    <col min="5121" max="5121" width="2.625" style="2" customWidth="1"/>
    <col min="5122" max="5122" width="39.5" style="2" customWidth="1"/>
    <col min="5123" max="5123" width="2" style="2" bestFit="1" customWidth="1"/>
    <col min="5124" max="5124" width="2.375" style="2" customWidth="1"/>
    <col min="5125" max="5125" width="12" style="2" bestFit="1" customWidth="1"/>
    <col min="5126" max="5376" width="20" style="2"/>
    <col min="5377" max="5377" width="2.625" style="2" customWidth="1"/>
    <col min="5378" max="5378" width="39.5" style="2" customWidth="1"/>
    <col min="5379" max="5379" width="2" style="2" bestFit="1" customWidth="1"/>
    <col min="5380" max="5380" width="2.375" style="2" customWidth="1"/>
    <col min="5381" max="5381" width="12" style="2" bestFit="1" customWidth="1"/>
    <col min="5382" max="5632" width="20" style="2"/>
    <col min="5633" max="5633" width="2.625" style="2" customWidth="1"/>
    <col min="5634" max="5634" width="39.5" style="2" customWidth="1"/>
    <col min="5635" max="5635" width="2" style="2" bestFit="1" customWidth="1"/>
    <col min="5636" max="5636" width="2.375" style="2" customWidth="1"/>
    <col min="5637" max="5637" width="12" style="2" bestFit="1" customWidth="1"/>
    <col min="5638" max="5888" width="20" style="2"/>
    <col min="5889" max="5889" width="2.625" style="2" customWidth="1"/>
    <col min="5890" max="5890" width="39.5" style="2" customWidth="1"/>
    <col min="5891" max="5891" width="2" style="2" bestFit="1" customWidth="1"/>
    <col min="5892" max="5892" width="2.375" style="2" customWidth="1"/>
    <col min="5893" max="5893" width="12" style="2" bestFit="1" customWidth="1"/>
    <col min="5894" max="6144" width="20" style="2"/>
    <col min="6145" max="6145" width="2.625" style="2" customWidth="1"/>
    <col min="6146" max="6146" width="39.5" style="2" customWidth="1"/>
    <col min="6147" max="6147" width="2" style="2" bestFit="1" customWidth="1"/>
    <col min="6148" max="6148" width="2.375" style="2" customWidth="1"/>
    <col min="6149" max="6149" width="12" style="2" bestFit="1" customWidth="1"/>
    <col min="6150" max="6400" width="20" style="2"/>
    <col min="6401" max="6401" width="2.625" style="2" customWidth="1"/>
    <col min="6402" max="6402" width="39.5" style="2" customWidth="1"/>
    <col min="6403" max="6403" width="2" style="2" bestFit="1" customWidth="1"/>
    <col min="6404" max="6404" width="2.375" style="2" customWidth="1"/>
    <col min="6405" max="6405" width="12" style="2" bestFit="1" customWidth="1"/>
    <col min="6406" max="6656" width="20" style="2"/>
    <col min="6657" max="6657" width="2.625" style="2" customWidth="1"/>
    <col min="6658" max="6658" width="39.5" style="2" customWidth="1"/>
    <col min="6659" max="6659" width="2" style="2" bestFit="1" customWidth="1"/>
    <col min="6660" max="6660" width="2.375" style="2" customWidth="1"/>
    <col min="6661" max="6661" width="12" style="2" bestFit="1" customWidth="1"/>
    <col min="6662" max="6912" width="20" style="2"/>
    <col min="6913" max="6913" width="2.625" style="2" customWidth="1"/>
    <col min="6914" max="6914" width="39.5" style="2" customWidth="1"/>
    <col min="6915" max="6915" width="2" style="2" bestFit="1" customWidth="1"/>
    <col min="6916" max="6916" width="2.375" style="2" customWidth="1"/>
    <col min="6917" max="6917" width="12" style="2" bestFit="1" customWidth="1"/>
    <col min="6918" max="7168" width="20" style="2"/>
    <col min="7169" max="7169" width="2.625" style="2" customWidth="1"/>
    <col min="7170" max="7170" width="39.5" style="2" customWidth="1"/>
    <col min="7171" max="7171" width="2" style="2" bestFit="1" customWidth="1"/>
    <col min="7172" max="7172" width="2.375" style="2" customWidth="1"/>
    <col min="7173" max="7173" width="12" style="2" bestFit="1" customWidth="1"/>
    <col min="7174" max="7424" width="20" style="2"/>
    <col min="7425" max="7425" width="2.625" style="2" customWidth="1"/>
    <col min="7426" max="7426" width="39.5" style="2" customWidth="1"/>
    <col min="7427" max="7427" width="2" style="2" bestFit="1" customWidth="1"/>
    <col min="7428" max="7428" width="2.375" style="2" customWidth="1"/>
    <col min="7429" max="7429" width="12" style="2" bestFit="1" customWidth="1"/>
    <col min="7430" max="7680" width="20" style="2"/>
    <col min="7681" max="7681" width="2.625" style="2" customWidth="1"/>
    <col min="7682" max="7682" width="39.5" style="2" customWidth="1"/>
    <col min="7683" max="7683" width="2" style="2" bestFit="1" customWidth="1"/>
    <col min="7684" max="7684" width="2.375" style="2" customWidth="1"/>
    <col min="7685" max="7685" width="12" style="2" bestFit="1" customWidth="1"/>
    <col min="7686" max="7936" width="20" style="2"/>
    <col min="7937" max="7937" width="2.625" style="2" customWidth="1"/>
    <col min="7938" max="7938" width="39.5" style="2" customWidth="1"/>
    <col min="7939" max="7939" width="2" style="2" bestFit="1" customWidth="1"/>
    <col min="7940" max="7940" width="2.375" style="2" customWidth="1"/>
    <col min="7941" max="7941" width="12" style="2" bestFit="1" customWidth="1"/>
    <col min="7942" max="8192" width="20" style="2"/>
    <col min="8193" max="8193" width="2.625" style="2" customWidth="1"/>
    <col min="8194" max="8194" width="39.5" style="2" customWidth="1"/>
    <col min="8195" max="8195" width="2" style="2" bestFit="1" customWidth="1"/>
    <col min="8196" max="8196" width="2.375" style="2" customWidth="1"/>
    <col min="8197" max="8197" width="12" style="2" bestFit="1" customWidth="1"/>
    <col min="8198" max="8448" width="20" style="2"/>
    <col min="8449" max="8449" width="2.625" style="2" customWidth="1"/>
    <col min="8450" max="8450" width="39.5" style="2" customWidth="1"/>
    <col min="8451" max="8451" width="2" style="2" bestFit="1" customWidth="1"/>
    <col min="8452" max="8452" width="2.375" style="2" customWidth="1"/>
    <col min="8453" max="8453" width="12" style="2" bestFit="1" customWidth="1"/>
    <col min="8454" max="8704" width="20" style="2"/>
    <col min="8705" max="8705" width="2.625" style="2" customWidth="1"/>
    <col min="8706" max="8706" width="39.5" style="2" customWidth="1"/>
    <col min="8707" max="8707" width="2" style="2" bestFit="1" customWidth="1"/>
    <col min="8708" max="8708" width="2.375" style="2" customWidth="1"/>
    <col min="8709" max="8709" width="12" style="2" bestFit="1" customWidth="1"/>
    <col min="8710" max="8960" width="20" style="2"/>
    <col min="8961" max="8961" width="2.625" style="2" customWidth="1"/>
    <col min="8962" max="8962" width="39.5" style="2" customWidth="1"/>
    <col min="8963" max="8963" width="2" style="2" bestFit="1" customWidth="1"/>
    <col min="8964" max="8964" width="2.375" style="2" customWidth="1"/>
    <col min="8965" max="8965" width="12" style="2" bestFit="1" customWidth="1"/>
    <col min="8966" max="9216" width="20" style="2"/>
    <col min="9217" max="9217" width="2.625" style="2" customWidth="1"/>
    <col min="9218" max="9218" width="39.5" style="2" customWidth="1"/>
    <col min="9219" max="9219" width="2" style="2" bestFit="1" customWidth="1"/>
    <col min="9220" max="9220" width="2.375" style="2" customWidth="1"/>
    <col min="9221" max="9221" width="12" style="2" bestFit="1" customWidth="1"/>
    <col min="9222" max="9472" width="20" style="2"/>
    <col min="9473" max="9473" width="2.625" style="2" customWidth="1"/>
    <col min="9474" max="9474" width="39.5" style="2" customWidth="1"/>
    <col min="9475" max="9475" width="2" style="2" bestFit="1" customWidth="1"/>
    <col min="9476" max="9476" width="2.375" style="2" customWidth="1"/>
    <col min="9477" max="9477" width="12" style="2" bestFit="1" customWidth="1"/>
    <col min="9478" max="9728" width="20" style="2"/>
    <col min="9729" max="9729" width="2.625" style="2" customWidth="1"/>
    <col min="9730" max="9730" width="39.5" style="2" customWidth="1"/>
    <col min="9731" max="9731" width="2" style="2" bestFit="1" customWidth="1"/>
    <col min="9732" max="9732" width="2.375" style="2" customWidth="1"/>
    <col min="9733" max="9733" width="12" style="2" bestFit="1" customWidth="1"/>
    <col min="9734" max="9984" width="20" style="2"/>
    <col min="9985" max="9985" width="2.625" style="2" customWidth="1"/>
    <col min="9986" max="9986" width="39.5" style="2" customWidth="1"/>
    <col min="9987" max="9987" width="2" style="2" bestFit="1" customWidth="1"/>
    <col min="9988" max="9988" width="2.375" style="2" customWidth="1"/>
    <col min="9989" max="9989" width="12" style="2" bestFit="1" customWidth="1"/>
    <col min="9990" max="10240" width="20" style="2"/>
    <col min="10241" max="10241" width="2.625" style="2" customWidth="1"/>
    <col min="10242" max="10242" width="39.5" style="2" customWidth="1"/>
    <col min="10243" max="10243" width="2" style="2" bestFit="1" customWidth="1"/>
    <col min="10244" max="10244" width="2.375" style="2" customWidth="1"/>
    <col min="10245" max="10245" width="12" style="2" bestFit="1" customWidth="1"/>
    <col min="10246" max="10496" width="20" style="2"/>
    <col min="10497" max="10497" width="2.625" style="2" customWidth="1"/>
    <col min="10498" max="10498" width="39.5" style="2" customWidth="1"/>
    <col min="10499" max="10499" width="2" style="2" bestFit="1" customWidth="1"/>
    <col min="10500" max="10500" width="2.375" style="2" customWidth="1"/>
    <col min="10501" max="10501" width="12" style="2" bestFit="1" customWidth="1"/>
    <col min="10502" max="10752" width="20" style="2"/>
    <col min="10753" max="10753" width="2.625" style="2" customWidth="1"/>
    <col min="10754" max="10754" width="39.5" style="2" customWidth="1"/>
    <col min="10755" max="10755" width="2" style="2" bestFit="1" customWidth="1"/>
    <col min="10756" max="10756" width="2.375" style="2" customWidth="1"/>
    <col min="10757" max="10757" width="12" style="2" bestFit="1" customWidth="1"/>
    <col min="10758" max="11008" width="20" style="2"/>
    <col min="11009" max="11009" width="2.625" style="2" customWidth="1"/>
    <col min="11010" max="11010" width="39.5" style="2" customWidth="1"/>
    <col min="11011" max="11011" width="2" style="2" bestFit="1" customWidth="1"/>
    <col min="11012" max="11012" width="2.375" style="2" customWidth="1"/>
    <col min="11013" max="11013" width="12" style="2" bestFit="1" customWidth="1"/>
    <col min="11014" max="11264" width="20" style="2"/>
    <col min="11265" max="11265" width="2.625" style="2" customWidth="1"/>
    <col min="11266" max="11266" width="39.5" style="2" customWidth="1"/>
    <col min="11267" max="11267" width="2" style="2" bestFit="1" customWidth="1"/>
    <col min="11268" max="11268" width="2.375" style="2" customWidth="1"/>
    <col min="11269" max="11269" width="12" style="2" bestFit="1" customWidth="1"/>
    <col min="11270" max="11520" width="20" style="2"/>
    <col min="11521" max="11521" width="2.625" style="2" customWidth="1"/>
    <col min="11522" max="11522" width="39.5" style="2" customWidth="1"/>
    <col min="11523" max="11523" width="2" style="2" bestFit="1" customWidth="1"/>
    <col min="11524" max="11524" width="2.375" style="2" customWidth="1"/>
    <col min="11525" max="11525" width="12" style="2" bestFit="1" customWidth="1"/>
    <col min="11526" max="11776" width="20" style="2"/>
    <col min="11777" max="11777" width="2.625" style="2" customWidth="1"/>
    <col min="11778" max="11778" width="39.5" style="2" customWidth="1"/>
    <col min="11779" max="11779" width="2" style="2" bestFit="1" customWidth="1"/>
    <col min="11780" max="11780" width="2.375" style="2" customWidth="1"/>
    <col min="11781" max="11781" width="12" style="2" bestFit="1" customWidth="1"/>
    <col min="11782" max="12032" width="20" style="2"/>
    <col min="12033" max="12033" width="2.625" style="2" customWidth="1"/>
    <col min="12034" max="12034" width="39.5" style="2" customWidth="1"/>
    <col min="12035" max="12035" width="2" style="2" bestFit="1" customWidth="1"/>
    <col min="12036" max="12036" width="2.375" style="2" customWidth="1"/>
    <col min="12037" max="12037" width="12" style="2" bestFit="1" customWidth="1"/>
    <col min="12038" max="12288" width="20" style="2"/>
    <col min="12289" max="12289" width="2.625" style="2" customWidth="1"/>
    <col min="12290" max="12290" width="39.5" style="2" customWidth="1"/>
    <col min="12291" max="12291" width="2" style="2" bestFit="1" customWidth="1"/>
    <col min="12292" max="12292" width="2.375" style="2" customWidth="1"/>
    <col min="12293" max="12293" width="12" style="2" bestFit="1" customWidth="1"/>
    <col min="12294" max="12544" width="20" style="2"/>
    <col min="12545" max="12545" width="2.625" style="2" customWidth="1"/>
    <col min="12546" max="12546" width="39.5" style="2" customWidth="1"/>
    <col min="12547" max="12547" width="2" style="2" bestFit="1" customWidth="1"/>
    <col min="12548" max="12548" width="2.375" style="2" customWidth="1"/>
    <col min="12549" max="12549" width="12" style="2" bestFit="1" customWidth="1"/>
    <col min="12550" max="12800" width="20" style="2"/>
    <col min="12801" max="12801" width="2.625" style="2" customWidth="1"/>
    <col min="12802" max="12802" width="39.5" style="2" customWidth="1"/>
    <col min="12803" max="12803" width="2" style="2" bestFit="1" customWidth="1"/>
    <col min="12804" max="12804" width="2.375" style="2" customWidth="1"/>
    <col min="12805" max="12805" width="12" style="2" bestFit="1" customWidth="1"/>
    <col min="12806" max="13056" width="20" style="2"/>
    <col min="13057" max="13057" width="2.625" style="2" customWidth="1"/>
    <col min="13058" max="13058" width="39.5" style="2" customWidth="1"/>
    <col min="13059" max="13059" width="2" style="2" bestFit="1" customWidth="1"/>
    <col min="13060" max="13060" width="2.375" style="2" customWidth="1"/>
    <col min="13061" max="13061" width="12" style="2" bestFit="1" customWidth="1"/>
    <col min="13062" max="13312" width="20" style="2"/>
    <col min="13313" max="13313" width="2.625" style="2" customWidth="1"/>
    <col min="13314" max="13314" width="39.5" style="2" customWidth="1"/>
    <col min="13315" max="13315" width="2" style="2" bestFit="1" customWidth="1"/>
    <col min="13316" max="13316" width="2.375" style="2" customWidth="1"/>
    <col min="13317" max="13317" width="12" style="2" bestFit="1" customWidth="1"/>
    <col min="13318" max="13568" width="20" style="2"/>
    <col min="13569" max="13569" width="2.625" style="2" customWidth="1"/>
    <col min="13570" max="13570" width="39.5" style="2" customWidth="1"/>
    <col min="13571" max="13571" width="2" style="2" bestFit="1" customWidth="1"/>
    <col min="13572" max="13572" width="2.375" style="2" customWidth="1"/>
    <col min="13573" max="13573" width="12" style="2" bestFit="1" customWidth="1"/>
    <col min="13574" max="13824" width="20" style="2"/>
    <col min="13825" max="13825" width="2.625" style="2" customWidth="1"/>
    <col min="13826" max="13826" width="39.5" style="2" customWidth="1"/>
    <col min="13827" max="13827" width="2" style="2" bestFit="1" customWidth="1"/>
    <col min="13828" max="13828" width="2.375" style="2" customWidth="1"/>
    <col min="13829" max="13829" width="12" style="2" bestFit="1" customWidth="1"/>
    <col min="13830" max="14080" width="20" style="2"/>
    <col min="14081" max="14081" width="2.625" style="2" customWidth="1"/>
    <col min="14082" max="14082" width="39.5" style="2" customWidth="1"/>
    <col min="14083" max="14083" width="2" style="2" bestFit="1" customWidth="1"/>
    <col min="14084" max="14084" width="2.375" style="2" customWidth="1"/>
    <col min="14085" max="14085" width="12" style="2" bestFit="1" customWidth="1"/>
    <col min="14086" max="14336" width="20" style="2"/>
    <col min="14337" max="14337" width="2.625" style="2" customWidth="1"/>
    <col min="14338" max="14338" width="39.5" style="2" customWidth="1"/>
    <col min="14339" max="14339" width="2" style="2" bestFit="1" customWidth="1"/>
    <col min="14340" max="14340" width="2.375" style="2" customWidth="1"/>
    <col min="14341" max="14341" width="12" style="2" bestFit="1" customWidth="1"/>
    <col min="14342" max="14592" width="20" style="2"/>
    <col min="14593" max="14593" width="2.625" style="2" customWidth="1"/>
    <col min="14594" max="14594" width="39.5" style="2" customWidth="1"/>
    <col min="14595" max="14595" width="2" style="2" bestFit="1" customWidth="1"/>
    <col min="14596" max="14596" width="2.375" style="2" customWidth="1"/>
    <col min="14597" max="14597" width="12" style="2" bestFit="1" customWidth="1"/>
    <col min="14598" max="14848" width="20" style="2"/>
    <col min="14849" max="14849" width="2.625" style="2" customWidth="1"/>
    <col min="14850" max="14850" width="39.5" style="2" customWidth="1"/>
    <col min="14851" max="14851" width="2" style="2" bestFit="1" customWidth="1"/>
    <col min="14852" max="14852" width="2.375" style="2" customWidth="1"/>
    <col min="14853" max="14853" width="12" style="2" bestFit="1" customWidth="1"/>
    <col min="14854" max="15104" width="20" style="2"/>
    <col min="15105" max="15105" width="2.625" style="2" customWidth="1"/>
    <col min="15106" max="15106" width="39.5" style="2" customWidth="1"/>
    <col min="15107" max="15107" width="2" style="2" bestFit="1" customWidth="1"/>
    <col min="15108" max="15108" width="2.375" style="2" customWidth="1"/>
    <col min="15109" max="15109" width="12" style="2" bestFit="1" customWidth="1"/>
    <col min="15110" max="15360" width="20" style="2"/>
    <col min="15361" max="15361" width="2.625" style="2" customWidth="1"/>
    <col min="15362" max="15362" width="39.5" style="2" customWidth="1"/>
    <col min="15363" max="15363" width="2" style="2" bestFit="1" customWidth="1"/>
    <col min="15364" max="15364" width="2.375" style="2" customWidth="1"/>
    <col min="15365" max="15365" width="12" style="2" bestFit="1" customWidth="1"/>
    <col min="15366" max="15616" width="20" style="2"/>
    <col min="15617" max="15617" width="2.625" style="2" customWidth="1"/>
    <col min="15618" max="15618" width="39.5" style="2" customWidth="1"/>
    <col min="15619" max="15619" width="2" style="2" bestFit="1" customWidth="1"/>
    <col min="15620" max="15620" width="2.375" style="2" customWidth="1"/>
    <col min="15621" max="15621" width="12" style="2" bestFit="1" customWidth="1"/>
    <col min="15622" max="15872" width="20" style="2"/>
    <col min="15873" max="15873" width="2.625" style="2" customWidth="1"/>
    <col min="15874" max="15874" width="39.5" style="2" customWidth="1"/>
    <col min="15875" max="15875" width="2" style="2" bestFit="1" customWidth="1"/>
    <col min="15876" max="15876" width="2.375" style="2" customWidth="1"/>
    <col min="15877" max="15877" width="12" style="2" bestFit="1" customWidth="1"/>
    <col min="15878" max="16128" width="20" style="2"/>
    <col min="16129" max="16129" width="2.625" style="2" customWidth="1"/>
    <col min="16130" max="16130" width="39.5" style="2" customWidth="1"/>
    <col min="16131" max="16131" width="2" style="2" bestFit="1" customWidth="1"/>
    <col min="16132" max="16132" width="2.375" style="2" customWidth="1"/>
    <col min="16133" max="16133" width="12" style="2" bestFit="1" customWidth="1"/>
    <col min="16134" max="16384" width="20" style="2"/>
  </cols>
  <sheetData>
    <row r="2" spans="2:5" ht="15.75" x14ac:dyDescent="0.25">
      <c r="B2" s="1" t="s">
        <v>0</v>
      </c>
      <c r="C2" s="1"/>
      <c r="D2" s="1"/>
      <c r="E2" s="1"/>
    </row>
    <row r="3" spans="2:5" ht="15.75" x14ac:dyDescent="0.25">
      <c r="B3" s="3" t="s">
        <v>1</v>
      </c>
      <c r="C3" s="4"/>
      <c r="D3" s="4"/>
      <c r="E3" s="4"/>
    </row>
    <row r="4" spans="2:5" x14ac:dyDescent="0.2">
      <c r="B4" s="2" t="s">
        <v>2</v>
      </c>
      <c r="E4" s="5"/>
    </row>
    <row r="5" spans="2:5" ht="13.5" thickBot="1" x14ac:dyDescent="0.25">
      <c r="B5" s="6" t="s">
        <v>3</v>
      </c>
      <c r="C5" s="6"/>
      <c r="D5" s="6"/>
      <c r="E5" s="6"/>
    </row>
    <row r="6" spans="2:5" x14ac:dyDescent="0.2">
      <c r="B6" s="2" t="s">
        <v>4</v>
      </c>
      <c r="E6" s="5">
        <f>+E41+E42+E57+E54</f>
        <v>123858.00193</v>
      </c>
    </row>
    <row r="7" spans="2:5" hidden="1" x14ac:dyDescent="0.2">
      <c r="E7" s="5">
        <f>135535900.63+1400000</f>
        <v>136935900.63</v>
      </c>
    </row>
    <row r="8" spans="2:5" hidden="1" x14ac:dyDescent="0.2">
      <c r="B8" s="7" t="s">
        <v>5</v>
      </c>
      <c r="C8" s="8"/>
      <c r="D8" s="8"/>
      <c r="E8" s="9" t="s">
        <v>6</v>
      </c>
    </row>
    <row r="9" spans="2:5" x14ac:dyDescent="0.2">
      <c r="B9" s="10" t="s">
        <v>7</v>
      </c>
      <c r="C9" s="11"/>
      <c r="D9" s="11"/>
      <c r="E9" s="12"/>
    </row>
    <row r="10" spans="2:5" s="13" customFormat="1" x14ac:dyDescent="0.2">
      <c r="B10" s="10" t="s">
        <v>8</v>
      </c>
    </row>
    <row r="11" spans="2:5" x14ac:dyDescent="0.2">
      <c r="B11" s="2" t="s">
        <v>9</v>
      </c>
      <c r="C11" s="2" t="s">
        <v>10</v>
      </c>
      <c r="E11" s="14">
        <f>IFERROR(VLOOKUP(B11,[1]BG!$B$11:$E$80,4,FALSE),0)/1000</f>
        <v>8900.0020099999983</v>
      </c>
    </row>
    <row r="12" spans="2:5" hidden="1" x14ac:dyDescent="0.2">
      <c r="B12" s="2" t="s">
        <v>11</v>
      </c>
      <c r="E12" s="14">
        <f>IFERROR(VLOOKUP(B12,[1]BG!$B$11:$E$80,4,FALSE),0)/1000</f>
        <v>0</v>
      </c>
    </row>
    <row r="13" spans="2:5" x14ac:dyDescent="0.2">
      <c r="B13" s="2" t="s">
        <v>12</v>
      </c>
      <c r="E13" s="14">
        <f>IFERROR(VLOOKUP(B13,[1]BG!$B$11:$E$80,4,FALSE),0)/1000</f>
        <v>41749.347230000007</v>
      </c>
    </row>
    <row r="14" spans="2:5" x14ac:dyDescent="0.2">
      <c r="B14" s="2" t="s">
        <v>13</v>
      </c>
      <c r="E14" s="14">
        <f>IFERROR(VLOOKUP(B14,[1]BG!$B$11:$E$80,4,FALSE),0)/1000</f>
        <v>-3309.5899800000002</v>
      </c>
    </row>
    <row r="15" spans="2:5" x14ac:dyDescent="0.2">
      <c r="B15" s="2" t="s">
        <v>14</v>
      </c>
      <c r="E15" s="14">
        <f>IFERROR(VLOOKUP(B15,[1]BG!$B$11:$E$80,4,FALSE),0)/1000</f>
        <v>1467.88726</v>
      </c>
    </row>
    <row r="16" spans="2:5" x14ac:dyDescent="0.2">
      <c r="B16" s="2" t="s">
        <v>15</v>
      </c>
      <c r="E16" s="14">
        <f>IFERROR(VLOOKUP(B16,[1]BG!$B$11:$E$80,4,FALSE),0)/1000</f>
        <v>-48.799080000000004</v>
      </c>
    </row>
    <row r="17" spans="2:5" x14ac:dyDescent="0.2">
      <c r="B17" s="2" t="s">
        <v>16</v>
      </c>
      <c r="E17" s="14">
        <f>IFERROR(VLOOKUP(B17,[1]BG!$B$11:$E$80,4,FALSE),0)/1000</f>
        <v>5.247010000000242</v>
      </c>
    </row>
    <row r="18" spans="2:5" x14ac:dyDescent="0.2">
      <c r="B18" s="2" t="s">
        <v>17</v>
      </c>
      <c r="E18" s="14">
        <f>IFERROR(VLOOKUP(B18,[1]BG!$B$11:$E$80,4,FALSE),0)/1000</f>
        <v>62.625369999999997</v>
      </c>
    </row>
    <row r="19" spans="2:5" x14ac:dyDescent="0.2">
      <c r="B19" s="2" t="s">
        <v>18</v>
      </c>
      <c r="E19" s="14">
        <f>IFERROR(VLOOKUP(B19,[1]BG!$B$11:$E$80,4,FALSE),0)/1000</f>
        <v>422.70264937500002</v>
      </c>
    </row>
    <row r="20" spans="2:5" x14ac:dyDescent="0.2">
      <c r="B20" s="15" t="s">
        <v>19</v>
      </c>
      <c r="E20" s="16">
        <f>SUM(E11:E19)</f>
        <v>49249.422469375015</v>
      </c>
    </row>
    <row r="21" spans="2:5" ht="5.25" customHeight="1" x14ac:dyDescent="0.2">
      <c r="E21" s="14"/>
    </row>
    <row r="22" spans="2:5" x14ac:dyDescent="0.2">
      <c r="B22" s="2" t="s">
        <v>20</v>
      </c>
      <c r="E22" s="14">
        <f>IFERROR(VLOOKUP(B22,[1]BG!$B$11:$E$80,4,FALSE),0)/1000</f>
        <v>139051.39945000003</v>
      </c>
    </row>
    <row r="23" spans="2:5" x14ac:dyDescent="0.2">
      <c r="B23" s="2" t="s">
        <v>21</v>
      </c>
      <c r="E23" s="14">
        <f>IFERROR(VLOOKUP(B23,[1]BG!$B$11:$E$80,4,FALSE),0)/1000</f>
        <v>2088.95028</v>
      </c>
    </row>
    <row r="24" spans="2:5" x14ac:dyDescent="0.2">
      <c r="B24" s="2" t="s">
        <v>22</v>
      </c>
      <c r="E24" s="14">
        <f>IFERROR(VLOOKUP(B24,[1]BG!$B$11:$E$80,4,FALSE),0)/1000</f>
        <v>1386.52169</v>
      </c>
    </row>
    <row r="25" spans="2:5" x14ac:dyDescent="0.2">
      <c r="B25" s="2" t="s">
        <v>23</v>
      </c>
      <c r="E25" s="14">
        <f>IFERROR(VLOOKUP(B25,[1]BG!$B$11:$E$80,4,FALSE),0)/1000</f>
        <v>3639.8984500000001</v>
      </c>
    </row>
    <row r="26" spans="2:5" x14ac:dyDescent="0.2">
      <c r="B26" s="2" t="s">
        <v>24</v>
      </c>
      <c r="E26" s="14">
        <f>IFERROR(VLOOKUP(B26,[1]BG!$B$11:$E$80,4,FALSE),0)/1000</f>
        <v>1793.6464599999997</v>
      </c>
    </row>
    <row r="27" spans="2:5" hidden="1" x14ac:dyDescent="0.2">
      <c r="B27" s="2" t="s">
        <v>25</v>
      </c>
      <c r="E27" s="14">
        <f>IFERROR(VLOOKUP(B27,[1]BG!$B$11:$E$80,4,FALSE),0)/1000</f>
        <v>0</v>
      </c>
    </row>
    <row r="28" spans="2:5" x14ac:dyDescent="0.2">
      <c r="B28" s="2" t="s">
        <v>26</v>
      </c>
      <c r="E28" s="14">
        <f>IFERROR(VLOOKUP(B28,[1]BG!$B$11:$E$80,4,FALSE),0)/1000</f>
        <v>10.021000000000001</v>
      </c>
    </row>
    <row r="29" spans="2:5" hidden="1" x14ac:dyDescent="0.2">
      <c r="B29" s="2" t="s">
        <v>27</v>
      </c>
      <c r="E29" s="14">
        <f>IFERROR(VLOOKUP(B29,[1]BG!$B$11:$E$80,4,FALSE),0)/1000</f>
        <v>0</v>
      </c>
    </row>
    <row r="30" spans="2:5" x14ac:dyDescent="0.2">
      <c r="B30" s="2" t="s">
        <v>28</v>
      </c>
      <c r="E30" s="14">
        <f>IFERROR(VLOOKUP(B30,[1]BG!$B$11:$E$80,4,FALSE),0)/1000</f>
        <v>329.80671999999998</v>
      </c>
    </row>
    <row r="31" spans="2:5" x14ac:dyDescent="0.2">
      <c r="B31" s="2" t="s">
        <v>29</v>
      </c>
      <c r="E31" s="14">
        <f>IFERROR(VLOOKUP(B31,[1]BG!$B$11:$E$80,4,FALSE),0)/1000</f>
        <v>105.16300999999999</v>
      </c>
    </row>
    <row r="32" spans="2:5" hidden="1" x14ac:dyDescent="0.2">
      <c r="B32" s="2" t="s">
        <v>11</v>
      </c>
      <c r="E32" s="14">
        <f>IFERROR(VLOOKUP(B32,[1]BG!$B$11:$E$80,4,FALSE),0)/1000</f>
        <v>0</v>
      </c>
    </row>
    <row r="33" spans="2:5" x14ac:dyDescent="0.2">
      <c r="E33" s="17">
        <f>SUM(E22:E32)</f>
        <v>148405.40706</v>
      </c>
    </row>
    <row r="34" spans="2:5" hidden="1" x14ac:dyDescent="0.2">
      <c r="B34" s="2" t="s">
        <v>30</v>
      </c>
      <c r="E34" s="14">
        <v>0</v>
      </c>
    </row>
    <row r="35" spans="2:5" x14ac:dyDescent="0.2">
      <c r="B35" s="15" t="s">
        <v>31</v>
      </c>
      <c r="E35" s="16">
        <f>+E33+E34</f>
        <v>148405.40706</v>
      </c>
    </row>
    <row r="36" spans="2:5" ht="4.5" customHeight="1" x14ac:dyDescent="0.2">
      <c r="E36" s="18"/>
    </row>
    <row r="37" spans="2:5" ht="13.5" thickBot="1" x14ac:dyDescent="0.25">
      <c r="B37" s="15" t="s">
        <v>32</v>
      </c>
      <c r="C37" s="2" t="s">
        <v>10</v>
      </c>
      <c r="E37" s="19">
        <f>+E35+E20</f>
        <v>197654.82952937501</v>
      </c>
    </row>
    <row r="38" spans="2:5" ht="6" customHeight="1" thickTop="1" x14ac:dyDescent="0.2">
      <c r="E38" s="14"/>
    </row>
    <row r="39" spans="2:5" x14ac:dyDescent="0.2">
      <c r="B39" s="15" t="s">
        <v>33</v>
      </c>
      <c r="E39" s="14"/>
    </row>
    <row r="40" spans="2:5" ht="10.5" customHeight="1" x14ac:dyDescent="0.2">
      <c r="B40" s="15" t="s">
        <v>34</v>
      </c>
      <c r="E40" s="14"/>
    </row>
    <row r="41" spans="2:5" x14ac:dyDescent="0.2">
      <c r="B41" s="2" t="s">
        <v>35</v>
      </c>
      <c r="C41" s="2" t="s">
        <v>10</v>
      </c>
      <c r="E41" s="14">
        <f>IFERROR(VLOOKUP(B41,[1]BG!$B$11:$E$80,4,FALSE),0)/1000</f>
        <v>11419.17202</v>
      </c>
    </row>
    <row r="42" spans="2:5" x14ac:dyDescent="0.2">
      <c r="B42" s="2" t="s">
        <v>36</v>
      </c>
      <c r="E42" s="14">
        <f>IFERROR(VLOOKUP(B42,[1]BG!$B$11:$E$80,4,FALSE),0)/1000</f>
        <v>32437.018409999997</v>
      </c>
    </row>
    <row r="43" spans="2:5" x14ac:dyDescent="0.2">
      <c r="B43" s="2" t="s">
        <v>37</v>
      </c>
      <c r="E43" s="14">
        <f>IFERROR(VLOOKUP(B43,[1]BG!$B$11:$E$80,4,FALSE),0)/1000</f>
        <v>2090.54169</v>
      </c>
    </row>
    <row r="44" spans="2:5" hidden="1" x14ac:dyDescent="0.2">
      <c r="B44" s="2" t="s">
        <v>38</v>
      </c>
      <c r="E44" s="14">
        <f>IFERROR(VLOOKUP(B44,[1]BG!$B$11:$E$80,4,FALSE),0)/1000</f>
        <v>0</v>
      </c>
    </row>
    <row r="45" spans="2:5" x14ac:dyDescent="0.2">
      <c r="B45" s="2" t="s">
        <v>39</v>
      </c>
      <c r="E45" s="14">
        <f>IFERROR(VLOOKUP(B45,[1]BG!$B$11:$E$80,4,FALSE),0)/1000</f>
        <v>1016.69515</v>
      </c>
    </row>
    <row r="46" spans="2:5" x14ac:dyDescent="0.2">
      <c r="B46" s="2" t="s">
        <v>40</v>
      </c>
      <c r="E46" s="14">
        <f>IFERROR(VLOOKUP(B46,[1]BG!$B$11:$E$80,4,FALSE),0)/1000</f>
        <v>843.00010999999995</v>
      </c>
    </row>
    <row r="47" spans="2:5" x14ac:dyDescent="0.2">
      <c r="B47" s="2" t="s">
        <v>41</v>
      </c>
      <c r="E47" s="14">
        <f>IFERROR(VLOOKUP(B47,[1]BG!$B$11:$E$80,4,FALSE),0)/1000</f>
        <v>174.34760999999997</v>
      </c>
    </row>
    <row r="48" spans="2:5" x14ac:dyDescent="0.2">
      <c r="B48" s="2" t="s">
        <v>42</v>
      </c>
      <c r="E48" s="14">
        <f>IFERROR(VLOOKUP(B48,[1]BG!$B$11:$E$80,4,FALSE),0)/1000</f>
        <v>1302.5636900000004</v>
      </c>
    </row>
    <row r="49" spans="2:5" x14ac:dyDescent="0.2">
      <c r="B49" s="2" t="s">
        <v>43</v>
      </c>
      <c r="E49" s="14">
        <f>IFERROR(VLOOKUP(B49,[1]BG!$B$11:$E$80,4,FALSE),0)/1000</f>
        <v>4422.2781885999993</v>
      </c>
    </row>
    <row r="50" spans="2:5" x14ac:dyDescent="0.2">
      <c r="B50" s="2" t="s">
        <v>44</v>
      </c>
      <c r="E50" s="14">
        <f>IFERROR(VLOOKUP(B50,[1]BG!$B$11:$E$80,4,FALSE),0)/1000</f>
        <v>3859.396859375001</v>
      </c>
    </row>
    <row r="51" spans="2:5" x14ac:dyDescent="0.2">
      <c r="B51" s="15" t="s">
        <v>45</v>
      </c>
      <c r="E51" s="16">
        <f>SUM(E41:E50)</f>
        <v>57565.013727974998</v>
      </c>
    </row>
    <row r="52" spans="2:5" ht="6" customHeight="1" x14ac:dyDescent="0.2">
      <c r="E52" s="14"/>
    </row>
    <row r="53" spans="2:5" ht="12" customHeight="1" x14ac:dyDescent="0.2">
      <c r="B53" s="20" t="s">
        <v>46</v>
      </c>
      <c r="E53" s="14">
        <f>IFERROR(VLOOKUP(B53,[1]BG!$B$11:$E$80,4,FALSE),0)/1000</f>
        <v>86.724019999999996</v>
      </c>
    </row>
    <row r="54" spans="2:5" x14ac:dyDescent="0.2">
      <c r="B54" s="20" t="s">
        <v>47</v>
      </c>
      <c r="E54" s="14">
        <f>IFERROR(VLOOKUP(B54,[1]BG!$B$11:$E$80,4,FALSE),0)/1000</f>
        <v>71867.811499999996</v>
      </c>
    </row>
    <row r="55" spans="2:5" x14ac:dyDescent="0.2">
      <c r="B55" s="20" t="s">
        <v>48</v>
      </c>
      <c r="E55" s="14">
        <f>IFERROR(VLOOKUP(B55,[1]BG!$B$11:$E$80,4,FALSE),0)/1000</f>
        <v>24461.334560000003</v>
      </c>
    </row>
    <row r="56" spans="2:5" hidden="1" x14ac:dyDescent="0.2">
      <c r="B56" s="20" t="s">
        <v>49</v>
      </c>
      <c r="E56" s="14">
        <f>IFERROR(VLOOKUP(B56,[1]BG!$B$11:$E$80,4,FALSE),0)/1000</f>
        <v>0</v>
      </c>
    </row>
    <row r="57" spans="2:5" x14ac:dyDescent="0.2">
      <c r="B57" s="20" t="s">
        <v>35</v>
      </c>
      <c r="E57" s="14">
        <f>+[1]BG!E57/1000</f>
        <v>8134</v>
      </c>
    </row>
    <row r="58" spans="2:5" hidden="1" x14ac:dyDescent="0.2">
      <c r="B58" s="20" t="s">
        <v>50</v>
      </c>
      <c r="E58" s="14">
        <f>IFERROR(VLOOKUP(B58,[1]BG!$B$11:$E$80,4,FALSE),0)/1000</f>
        <v>0</v>
      </c>
    </row>
    <row r="59" spans="2:5" ht="5.25" customHeight="1" x14ac:dyDescent="0.2">
      <c r="E59" s="14"/>
    </row>
    <row r="60" spans="2:5" ht="14.25" customHeight="1" x14ac:dyDescent="0.2">
      <c r="B60" s="15" t="s">
        <v>51</v>
      </c>
      <c r="E60" s="16">
        <f>SUM(E53:E58)</f>
        <v>104549.87007999999</v>
      </c>
    </row>
    <row r="61" spans="2:5" ht="4.5" customHeight="1" x14ac:dyDescent="0.2">
      <c r="E61" s="14"/>
    </row>
    <row r="62" spans="2:5" ht="16.5" customHeight="1" x14ac:dyDescent="0.2">
      <c r="B62" s="15" t="s">
        <v>52</v>
      </c>
      <c r="C62" s="2" t="s">
        <v>10</v>
      </c>
      <c r="E62" s="16">
        <f>+E51+SUM(E53:E58)</f>
        <v>162114.88380797498</v>
      </c>
    </row>
    <row r="63" spans="2:5" ht="16.5" customHeight="1" x14ac:dyDescent="0.2">
      <c r="E63" s="14"/>
    </row>
    <row r="64" spans="2:5" ht="16.5" customHeight="1" x14ac:dyDescent="0.2">
      <c r="B64" s="15" t="s">
        <v>53</v>
      </c>
      <c r="E64" s="14"/>
    </row>
    <row r="65" spans="2:5" ht="16.5" customHeight="1" x14ac:dyDescent="0.2">
      <c r="B65" s="2" t="s">
        <v>54</v>
      </c>
      <c r="C65" s="2" t="s">
        <v>10</v>
      </c>
      <c r="E65" s="14">
        <f>IFERROR(VLOOKUP(B65,[1]BG!$B$11:$E$80,4,FALSE),0)/1000</f>
        <v>14700.1</v>
      </c>
    </row>
    <row r="66" spans="2:5" x14ac:dyDescent="0.2">
      <c r="B66" s="2" t="s">
        <v>55</v>
      </c>
      <c r="E66" s="14">
        <f>IFERROR(VLOOKUP(B66,[1]BG!$B$11:$E$80,4,FALSE),0)/1000</f>
        <v>3302.5744300000001</v>
      </c>
    </row>
    <row r="67" spans="2:5" x14ac:dyDescent="0.2">
      <c r="B67" s="2" t="s">
        <v>56</v>
      </c>
      <c r="E67" s="14">
        <f>IFERROR(VLOOKUP(B67,[1]BG!$B$11:$E$80,4,FALSE),0)/1000</f>
        <v>2861.6968299999994</v>
      </c>
    </row>
    <row r="68" spans="2:5" x14ac:dyDescent="0.2">
      <c r="B68" s="2" t="s">
        <v>57</v>
      </c>
      <c r="E68" s="14">
        <f>IFERROR(VLOOKUP(B68,[1]BG!$B$11:$E$80,4,FALSE),0)/1000</f>
        <v>10.021000000000001</v>
      </c>
    </row>
    <row r="69" spans="2:5" x14ac:dyDescent="0.2">
      <c r="B69" s="2" t="s">
        <v>58</v>
      </c>
      <c r="E69" s="14">
        <f>IFERROR(VLOOKUP(B69,[1]BG!$B$11:$E$80,4,FALSE),0)/1000</f>
        <v>13620.093739999998</v>
      </c>
    </row>
    <row r="70" spans="2:5" x14ac:dyDescent="0.2">
      <c r="B70" s="2" t="s">
        <v>59</v>
      </c>
      <c r="E70" s="14">
        <f>IFERROR(VLOOKUP(B70,[1]BG!$B$11:$E$80,4,FALSE),0)/1000</f>
        <v>1045.4597214000012</v>
      </c>
    </row>
    <row r="71" spans="2:5" hidden="1" x14ac:dyDescent="0.2">
      <c r="E71" s="14">
        <f>IFERROR(VLOOKUP(B71,[1]BG!$B$11:$E$80,4,FALSE),0)/1000</f>
        <v>0</v>
      </c>
    </row>
    <row r="72" spans="2:5" x14ac:dyDescent="0.2">
      <c r="B72" s="15" t="s">
        <v>60</v>
      </c>
      <c r="E72" s="16">
        <f>SUM(E65:E71)</f>
        <v>35539.945721399999</v>
      </c>
    </row>
    <row r="73" spans="2:5" x14ac:dyDescent="0.2">
      <c r="E73" s="14"/>
    </row>
    <row r="74" spans="2:5" ht="13.5" thickBot="1" x14ac:dyDescent="0.25">
      <c r="B74" s="15" t="s">
        <v>61</v>
      </c>
      <c r="C74" s="2" t="s">
        <v>10</v>
      </c>
      <c r="E74" s="19">
        <f>+E72+E62</f>
        <v>197654.82952937498</v>
      </c>
    </row>
    <row r="75" spans="2:5" ht="13.5" thickTop="1" x14ac:dyDescent="0.2">
      <c r="E75" s="21">
        <f>+E72/E37</f>
        <v>0.17980813221727088</v>
      </c>
    </row>
    <row r="76" spans="2:5" ht="39" customHeight="1" x14ac:dyDescent="0.2">
      <c r="E76" s="21"/>
    </row>
    <row r="77" spans="2:5" ht="34.5" customHeight="1" x14ac:dyDescent="0.2"/>
    <row r="78" spans="2:5" ht="26.25" customHeight="1" x14ac:dyDescent="0.2"/>
    <row r="79" spans="2:5" x14ac:dyDescent="0.2">
      <c r="B79" s="22" t="s">
        <v>62</v>
      </c>
      <c r="D79" s="23" t="s">
        <v>63</v>
      </c>
      <c r="E79" s="23"/>
    </row>
    <row r="80" spans="2:5" x14ac:dyDescent="0.2">
      <c r="B80" s="22" t="s">
        <v>64</v>
      </c>
      <c r="C80" s="23" t="s">
        <v>65</v>
      </c>
      <c r="D80" s="23"/>
      <c r="E80" s="23"/>
    </row>
    <row r="82" spans="5:5" x14ac:dyDescent="0.2">
      <c r="E82" s="24">
        <f>+E37-E74</f>
        <v>0</v>
      </c>
    </row>
    <row r="85" spans="5:5" x14ac:dyDescent="0.2">
      <c r="E85" s="25"/>
    </row>
    <row r="86" spans="5:5" x14ac:dyDescent="0.2">
      <c r="E86" s="26"/>
    </row>
  </sheetData>
  <mergeCells count="3">
    <mergeCell ref="B2:E2"/>
    <mergeCell ref="D79:E79"/>
    <mergeCell ref="C80:E80"/>
  </mergeCells>
  <printOptions horizontalCentered="1"/>
  <pageMargins left="0.78740157480314965" right="0.78740157480314965" top="0.43307086614173229" bottom="0.27559055118110237" header="0.39370078740157483" footer="0.15748031496062992"/>
  <pageSetup scale="74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342F1-1A05-4E78-8843-6422F103AE95}">
  <sheetPr>
    <tabColor theme="5" tint="0.39997558519241921"/>
  </sheetPr>
  <dimension ref="B1:E103"/>
  <sheetViews>
    <sheetView showGridLines="0" tabSelected="1" zoomScaleNormal="100" workbookViewId="0">
      <pane xSplit="5" ySplit="5" topLeftCell="F60" activePane="bottomRight" state="frozen"/>
      <selection activeCell="E54" sqref="E54"/>
      <selection pane="topRight" activeCell="E54" sqref="E54"/>
      <selection pane="bottomLeft" activeCell="E54" sqref="E54"/>
      <selection pane="bottomRight" activeCell="E54" sqref="E54"/>
    </sheetView>
  </sheetViews>
  <sheetFormatPr baseColWidth="10" defaultColWidth="8" defaultRowHeight="12.75" x14ac:dyDescent="0.2"/>
  <cols>
    <col min="1" max="1" width="1.625" style="2" customWidth="1"/>
    <col min="2" max="2" width="39.875" style="20" customWidth="1"/>
    <col min="3" max="3" width="2.375" style="20" customWidth="1"/>
    <col min="4" max="4" width="0.125" style="20" customWidth="1"/>
    <col min="5" max="5" width="8" style="57" customWidth="1"/>
    <col min="6" max="256" width="8" style="2"/>
    <col min="257" max="257" width="1.625" style="2" customWidth="1"/>
    <col min="258" max="258" width="39.875" style="2" customWidth="1"/>
    <col min="259" max="259" width="2.375" style="2" customWidth="1"/>
    <col min="260" max="260" width="0.125" style="2" customWidth="1"/>
    <col min="261" max="512" width="8" style="2"/>
    <col min="513" max="513" width="1.625" style="2" customWidth="1"/>
    <col min="514" max="514" width="39.875" style="2" customWidth="1"/>
    <col min="515" max="515" width="2.375" style="2" customWidth="1"/>
    <col min="516" max="516" width="0.125" style="2" customWidth="1"/>
    <col min="517" max="768" width="8" style="2"/>
    <col min="769" max="769" width="1.625" style="2" customWidth="1"/>
    <col min="770" max="770" width="39.875" style="2" customWidth="1"/>
    <col min="771" max="771" width="2.375" style="2" customWidth="1"/>
    <col min="772" max="772" width="0.125" style="2" customWidth="1"/>
    <col min="773" max="1024" width="8" style="2"/>
    <col min="1025" max="1025" width="1.625" style="2" customWidth="1"/>
    <col min="1026" max="1026" width="39.875" style="2" customWidth="1"/>
    <col min="1027" max="1027" width="2.375" style="2" customWidth="1"/>
    <col min="1028" max="1028" width="0.125" style="2" customWidth="1"/>
    <col min="1029" max="1280" width="8" style="2"/>
    <col min="1281" max="1281" width="1.625" style="2" customWidth="1"/>
    <col min="1282" max="1282" width="39.875" style="2" customWidth="1"/>
    <col min="1283" max="1283" width="2.375" style="2" customWidth="1"/>
    <col min="1284" max="1284" width="0.125" style="2" customWidth="1"/>
    <col min="1285" max="1536" width="8" style="2"/>
    <col min="1537" max="1537" width="1.625" style="2" customWidth="1"/>
    <col min="1538" max="1538" width="39.875" style="2" customWidth="1"/>
    <col min="1539" max="1539" width="2.375" style="2" customWidth="1"/>
    <col min="1540" max="1540" width="0.125" style="2" customWidth="1"/>
    <col min="1541" max="1792" width="8" style="2"/>
    <col min="1793" max="1793" width="1.625" style="2" customWidth="1"/>
    <col min="1794" max="1794" width="39.875" style="2" customWidth="1"/>
    <col min="1795" max="1795" width="2.375" style="2" customWidth="1"/>
    <col min="1796" max="1796" width="0.125" style="2" customWidth="1"/>
    <col min="1797" max="2048" width="8" style="2"/>
    <col min="2049" max="2049" width="1.625" style="2" customWidth="1"/>
    <col min="2050" max="2050" width="39.875" style="2" customWidth="1"/>
    <col min="2051" max="2051" width="2.375" style="2" customWidth="1"/>
    <col min="2052" max="2052" width="0.125" style="2" customWidth="1"/>
    <col min="2053" max="2304" width="8" style="2"/>
    <col min="2305" max="2305" width="1.625" style="2" customWidth="1"/>
    <col min="2306" max="2306" width="39.875" style="2" customWidth="1"/>
    <col min="2307" max="2307" width="2.375" style="2" customWidth="1"/>
    <col min="2308" max="2308" width="0.125" style="2" customWidth="1"/>
    <col min="2309" max="2560" width="8" style="2"/>
    <col min="2561" max="2561" width="1.625" style="2" customWidth="1"/>
    <col min="2562" max="2562" width="39.875" style="2" customWidth="1"/>
    <col min="2563" max="2563" width="2.375" style="2" customWidth="1"/>
    <col min="2564" max="2564" width="0.125" style="2" customWidth="1"/>
    <col min="2565" max="2816" width="8" style="2"/>
    <col min="2817" max="2817" width="1.625" style="2" customWidth="1"/>
    <col min="2818" max="2818" width="39.875" style="2" customWidth="1"/>
    <col min="2819" max="2819" width="2.375" style="2" customWidth="1"/>
    <col min="2820" max="2820" width="0.125" style="2" customWidth="1"/>
    <col min="2821" max="3072" width="8" style="2"/>
    <col min="3073" max="3073" width="1.625" style="2" customWidth="1"/>
    <col min="3074" max="3074" width="39.875" style="2" customWidth="1"/>
    <col min="3075" max="3075" width="2.375" style="2" customWidth="1"/>
    <col min="3076" max="3076" width="0.125" style="2" customWidth="1"/>
    <col min="3077" max="3328" width="8" style="2"/>
    <col min="3329" max="3329" width="1.625" style="2" customWidth="1"/>
    <col min="3330" max="3330" width="39.875" style="2" customWidth="1"/>
    <col min="3331" max="3331" width="2.375" style="2" customWidth="1"/>
    <col min="3332" max="3332" width="0.125" style="2" customWidth="1"/>
    <col min="3333" max="3584" width="8" style="2"/>
    <col min="3585" max="3585" width="1.625" style="2" customWidth="1"/>
    <col min="3586" max="3586" width="39.875" style="2" customWidth="1"/>
    <col min="3587" max="3587" width="2.375" style="2" customWidth="1"/>
    <col min="3588" max="3588" width="0.125" style="2" customWidth="1"/>
    <col min="3589" max="3840" width="8" style="2"/>
    <col min="3841" max="3841" width="1.625" style="2" customWidth="1"/>
    <col min="3842" max="3842" width="39.875" style="2" customWidth="1"/>
    <col min="3843" max="3843" width="2.375" style="2" customWidth="1"/>
    <col min="3844" max="3844" width="0.125" style="2" customWidth="1"/>
    <col min="3845" max="4096" width="8" style="2"/>
    <col min="4097" max="4097" width="1.625" style="2" customWidth="1"/>
    <col min="4098" max="4098" width="39.875" style="2" customWidth="1"/>
    <col min="4099" max="4099" width="2.375" style="2" customWidth="1"/>
    <col min="4100" max="4100" width="0.125" style="2" customWidth="1"/>
    <col min="4101" max="4352" width="8" style="2"/>
    <col min="4353" max="4353" width="1.625" style="2" customWidth="1"/>
    <col min="4354" max="4354" width="39.875" style="2" customWidth="1"/>
    <col min="4355" max="4355" width="2.375" style="2" customWidth="1"/>
    <col min="4356" max="4356" width="0.125" style="2" customWidth="1"/>
    <col min="4357" max="4608" width="8" style="2"/>
    <col min="4609" max="4609" width="1.625" style="2" customWidth="1"/>
    <col min="4610" max="4610" width="39.875" style="2" customWidth="1"/>
    <col min="4611" max="4611" width="2.375" style="2" customWidth="1"/>
    <col min="4612" max="4612" width="0.125" style="2" customWidth="1"/>
    <col min="4613" max="4864" width="8" style="2"/>
    <col min="4865" max="4865" width="1.625" style="2" customWidth="1"/>
    <col min="4866" max="4866" width="39.875" style="2" customWidth="1"/>
    <col min="4867" max="4867" width="2.375" style="2" customWidth="1"/>
    <col min="4868" max="4868" width="0.125" style="2" customWidth="1"/>
    <col min="4869" max="5120" width="8" style="2"/>
    <col min="5121" max="5121" width="1.625" style="2" customWidth="1"/>
    <col min="5122" max="5122" width="39.875" style="2" customWidth="1"/>
    <col min="5123" max="5123" width="2.375" style="2" customWidth="1"/>
    <col min="5124" max="5124" width="0.125" style="2" customWidth="1"/>
    <col min="5125" max="5376" width="8" style="2"/>
    <col min="5377" max="5377" width="1.625" style="2" customWidth="1"/>
    <col min="5378" max="5378" width="39.875" style="2" customWidth="1"/>
    <col min="5379" max="5379" width="2.375" style="2" customWidth="1"/>
    <col min="5380" max="5380" width="0.125" style="2" customWidth="1"/>
    <col min="5381" max="5632" width="8" style="2"/>
    <col min="5633" max="5633" width="1.625" style="2" customWidth="1"/>
    <col min="5634" max="5634" width="39.875" style="2" customWidth="1"/>
    <col min="5635" max="5635" width="2.375" style="2" customWidth="1"/>
    <col min="5636" max="5636" width="0.125" style="2" customWidth="1"/>
    <col min="5637" max="5888" width="8" style="2"/>
    <col min="5889" max="5889" width="1.625" style="2" customWidth="1"/>
    <col min="5890" max="5890" width="39.875" style="2" customWidth="1"/>
    <col min="5891" max="5891" width="2.375" style="2" customWidth="1"/>
    <col min="5892" max="5892" width="0.125" style="2" customWidth="1"/>
    <col min="5893" max="6144" width="8" style="2"/>
    <col min="6145" max="6145" width="1.625" style="2" customWidth="1"/>
    <col min="6146" max="6146" width="39.875" style="2" customWidth="1"/>
    <col min="6147" max="6147" width="2.375" style="2" customWidth="1"/>
    <col min="6148" max="6148" width="0.125" style="2" customWidth="1"/>
    <col min="6149" max="6400" width="8" style="2"/>
    <col min="6401" max="6401" width="1.625" style="2" customWidth="1"/>
    <col min="6402" max="6402" width="39.875" style="2" customWidth="1"/>
    <col min="6403" max="6403" width="2.375" style="2" customWidth="1"/>
    <col min="6404" max="6404" width="0.125" style="2" customWidth="1"/>
    <col min="6405" max="6656" width="8" style="2"/>
    <col min="6657" max="6657" width="1.625" style="2" customWidth="1"/>
    <col min="6658" max="6658" width="39.875" style="2" customWidth="1"/>
    <col min="6659" max="6659" width="2.375" style="2" customWidth="1"/>
    <col min="6660" max="6660" width="0.125" style="2" customWidth="1"/>
    <col min="6661" max="6912" width="8" style="2"/>
    <col min="6913" max="6913" width="1.625" style="2" customWidth="1"/>
    <col min="6914" max="6914" width="39.875" style="2" customWidth="1"/>
    <col min="6915" max="6915" width="2.375" style="2" customWidth="1"/>
    <col min="6916" max="6916" width="0.125" style="2" customWidth="1"/>
    <col min="6917" max="7168" width="8" style="2"/>
    <col min="7169" max="7169" width="1.625" style="2" customWidth="1"/>
    <col min="7170" max="7170" width="39.875" style="2" customWidth="1"/>
    <col min="7171" max="7171" width="2.375" style="2" customWidth="1"/>
    <col min="7172" max="7172" width="0.125" style="2" customWidth="1"/>
    <col min="7173" max="7424" width="8" style="2"/>
    <col min="7425" max="7425" width="1.625" style="2" customWidth="1"/>
    <col min="7426" max="7426" width="39.875" style="2" customWidth="1"/>
    <col min="7427" max="7427" width="2.375" style="2" customWidth="1"/>
    <col min="7428" max="7428" width="0.125" style="2" customWidth="1"/>
    <col min="7429" max="7680" width="8" style="2"/>
    <col min="7681" max="7681" width="1.625" style="2" customWidth="1"/>
    <col min="7682" max="7682" width="39.875" style="2" customWidth="1"/>
    <col min="7683" max="7683" width="2.375" style="2" customWidth="1"/>
    <col min="7684" max="7684" width="0.125" style="2" customWidth="1"/>
    <col min="7685" max="7936" width="8" style="2"/>
    <col min="7937" max="7937" width="1.625" style="2" customWidth="1"/>
    <col min="7938" max="7938" width="39.875" style="2" customWidth="1"/>
    <col min="7939" max="7939" width="2.375" style="2" customWidth="1"/>
    <col min="7940" max="7940" width="0.125" style="2" customWidth="1"/>
    <col min="7941" max="8192" width="8" style="2"/>
    <col min="8193" max="8193" width="1.625" style="2" customWidth="1"/>
    <col min="8194" max="8194" width="39.875" style="2" customWidth="1"/>
    <col min="8195" max="8195" width="2.375" style="2" customWidth="1"/>
    <col min="8196" max="8196" width="0.125" style="2" customWidth="1"/>
    <col min="8197" max="8448" width="8" style="2"/>
    <col min="8449" max="8449" width="1.625" style="2" customWidth="1"/>
    <col min="8450" max="8450" width="39.875" style="2" customWidth="1"/>
    <col min="8451" max="8451" width="2.375" style="2" customWidth="1"/>
    <col min="8452" max="8452" width="0.125" style="2" customWidth="1"/>
    <col min="8453" max="8704" width="8" style="2"/>
    <col min="8705" max="8705" width="1.625" style="2" customWidth="1"/>
    <col min="8706" max="8706" width="39.875" style="2" customWidth="1"/>
    <col min="8707" max="8707" width="2.375" style="2" customWidth="1"/>
    <col min="8708" max="8708" width="0.125" style="2" customWidth="1"/>
    <col min="8709" max="8960" width="8" style="2"/>
    <col min="8961" max="8961" width="1.625" style="2" customWidth="1"/>
    <col min="8962" max="8962" width="39.875" style="2" customWidth="1"/>
    <col min="8963" max="8963" width="2.375" style="2" customWidth="1"/>
    <col min="8964" max="8964" width="0.125" style="2" customWidth="1"/>
    <col min="8965" max="9216" width="8" style="2"/>
    <col min="9217" max="9217" width="1.625" style="2" customWidth="1"/>
    <col min="9218" max="9218" width="39.875" style="2" customWidth="1"/>
    <col min="9219" max="9219" width="2.375" style="2" customWidth="1"/>
    <col min="9220" max="9220" width="0.125" style="2" customWidth="1"/>
    <col min="9221" max="9472" width="8" style="2"/>
    <col min="9473" max="9473" width="1.625" style="2" customWidth="1"/>
    <col min="9474" max="9474" width="39.875" style="2" customWidth="1"/>
    <col min="9475" max="9475" width="2.375" style="2" customWidth="1"/>
    <col min="9476" max="9476" width="0.125" style="2" customWidth="1"/>
    <col min="9477" max="9728" width="8" style="2"/>
    <col min="9729" max="9729" width="1.625" style="2" customWidth="1"/>
    <col min="9730" max="9730" width="39.875" style="2" customWidth="1"/>
    <col min="9731" max="9731" width="2.375" style="2" customWidth="1"/>
    <col min="9732" max="9732" width="0.125" style="2" customWidth="1"/>
    <col min="9733" max="9984" width="8" style="2"/>
    <col min="9985" max="9985" width="1.625" style="2" customWidth="1"/>
    <col min="9986" max="9986" width="39.875" style="2" customWidth="1"/>
    <col min="9987" max="9987" width="2.375" style="2" customWidth="1"/>
    <col min="9988" max="9988" width="0.125" style="2" customWidth="1"/>
    <col min="9989" max="10240" width="8" style="2"/>
    <col min="10241" max="10241" width="1.625" style="2" customWidth="1"/>
    <col min="10242" max="10242" width="39.875" style="2" customWidth="1"/>
    <col min="10243" max="10243" width="2.375" style="2" customWidth="1"/>
    <col min="10244" max="10244" width="0.125" style="2" customWidth="1"/>
    <col min="10245" max="10496" width="8" style="2"/>
    <col min="10497" max="10497" width="1.625" style="2" customWidth="1"/>
    <col min="10498" max="10498" width="39.875" style="2" customWidth="1"/>
    <col min="10499" max="10499" width="2.375" style="2" customWidth="1"/>
    <col min="10500" max="10500" width="0.125" style="2" customWidth="1"/>
    <col min="10501" max="10752" width="8" style="2"/>
    <col min="10753" max="10753" width="1.625" style="2" customWidth="1"/>
    <col min="10754" max="10754" width="39.875" style="2" customWidth="1"/>
    <col min="10755" max="10755" width="2.375" style="2" customWidth="1"/>
    <col min="10756" max="10756" width="0.125" style="2" customWidth="1"/>
    <col min="10757" max="11008" width="8" style="2"/>
    <col min="11009" max="11009" width="1.625" style="2" customWidth="1"/>
    <col min="11010" max="11010" width="39.875" style="2" customWidth="1"/>
    <col min="11011" max="11011" width="2.375" style="2" customWidth="1"/>
    <col min="11012" max="11012" width="0.125" style="2" customWidth="1"/>
    <col min="11013" max="11264" width="8" style="2"/>
    <col min="11265" max="11265" width="1.625" style="2" customWidth="1"/>
    <col min="11266" max="11266" width="39.875" style="2" customWidth="1"/>
    <col min="11267" max="11267" width="2.375" style="2" customWidth="1"/>
    <col min="11268" max="11268" width="0.125" style="2" customWidth="1"/>
    <col min="11269" max="11520" width="8" style="2"/>
    <col min="11521" max="11521" width="1.625" style="2" customWidth="1"/>
    <col min="11522" max="11522" width="39.875" style="2" customWidth="1"/>
    <col min="11523" max="11523" width="2.375" style="2" customWidth="1"/>
    <col min="11524" max="11524" width="0.125" style="2" customWidth="1"/>
    <col min="11525" max="11776" width="8" style="2"/>
    <col min="11777" max="11777" width="1.625" style="2" customWidth="1"/>
    <col min="11778" max="11778" width="39.875" style="2" customWidth="1"/>
    <col min="11779" max="11779" width="2.375" style="2" customWidth="1"/>
    <col min="11780" max="11780" width="0.125" style="2" customWidth="1"/>
    <col min="11781" max="12032" width="8" style="2"/>
    <col min="12033" max="12033" width="1.625" style="2" customWidth="1"/>
    <col min="12034" max="12034" width="39.875" style="2" customWidth="1"/>
    <col min="12035" max="12035" width="2.375" style="2" customWidth="1"/>
    <col min="12036" max="12036" width="0.125" style="2" customWidth="1"/>
    <col min="12037" max="12288" width="8" style="2"/>
    <col min="12289" max="12289" width="1.625" style="2" customWidth="1"/>
    <col min="12290" max="12290" width="39.875" style="2" customWidth="1"/>
    <col min="12291" max="12291" width="2.375" style="2" customWidth="1"/>
    <col min="12292" max="12292" width="0.125" style="2" customWidth="1"/>
    <col min="12293" max="12544" width="8" style="2"/>
    <col min="12545" max="12545" width="1.625" style="2" customWidth="1"/>
    <col min="12546" max="12546" width="39.875" style="2" customWidth="1"/>
    <col min="12547" max="12547" width="2.375" style="2" customWidth="1"/>
    <col min="12548" max="12548" width="0.125" style="2" customWidth="1"/>
    <col min="12549" max="12800" width="8" style="2"/>
    <col min="12801" max="12801" width="1.625" style="2" customWidth="1"/>
    <col min="12802" max="12802" width="39.875" style="2" customWidth="1"/>
    <col min="12803" max="12803" width="2.375" style="2" customWidth="1"/>
    <col min="12804" max="12804" width="0.125" style="2" customWidth="1"/>
    <col min="12805" max="13056" width="8" style="2"/>
    <col min="13057" max="13057" width="1.625" style="2" customWidth="1"/>
    <col min="13058" max="13058" width="39.875" style="2" customWidth="1"/>
    <col min="13059" max="13059" width="2.375" style="2" customWidth="1"/>
    <col min="13060" max="13060" width="0.125" style="2" customWidth="1"/>
    <col min="13061" max="13312" width="8" style="2"/>
    <col min="13313" max="13313" width="1.625" style="2" customWidth="1"/>
    <col min="13314" max="13314" width="39.875" style="2" customWidth="1"/>
    <col min="13315" max="13315" width="2.375" style="2" customWidth="1"/>
    <col min="13316" max="13316" width="0.125" style="2" customWidth="1"/>
    <col min="13317" max="13568" width="8" style="2"/>
    <col min="13569" max="13569" width="1.625" style="2" customWidth="1"/>
    <col min="13570" max="13570" width="39.875" style="2" customWidth="1"/>
    <col min="13571" max="13571" width="2.375" style="2" customWidth="1"/>
    <col min="13572" max="13572" width="0.125" style="2" customWidth="1"/>
    <col min="13573" max="13824" width="8" style="2"/>
    <col min="13825" max="13825" width="1.625" style="2" customWidth="1"/>
    <col min="13826" max="13826" width="39.875" style="2" customWidth="1"/>
    <col min="13827" max="13827" width="2.375" style="2" customWidth="1"/>
    <col min="13828" max="13828" width="0.125" style="2" customWidth="1"/>
    <col min="13829" max="14080" width="8" style="2"/>
    <col min="14081" max="14081" width="1.625" style="2" customWidth="1"/>
    <col min="14082" max="14082" width="39.875" style="2" customWidth="1"/>
    <col min="14083" max="14083" width="2.375" style="2" customWidth="1"/>
    <col min="14084" max="14084" width="0.125" style="2" customWidth="1"/>
    <col min="14085" max="14336" width="8" style="2"/>
    <col min="14337" max="14337" width="1.625" style="2" customWidth="1"/>
    <col min="14338" max="14338" width="39.875" style="2" customWidth="1"/>
    <col min="14339" max="14339" width="2.375" style="2" customWidth="1"/>
    <col min="14340" max="14340" width="0.125" style="2" customWidth="1"/>
    <col min="14341" max="14592" width="8" style="2"/>
    <col min="14593" max="14593" width="1.625" style="2" customWidth="1"/>
    <col min="14594" max="14594" width="39.875" style="2" customWidth="1"/>
    <col min="14595" max="14595" width="2.375" style="2" customWidth="1"/>
    <col min="14596" max="14596" width="0.125" style="2" customWidth="1"/>
    <col min="14597" max="14848" width="8" style="2"/>
    <col min="14849" max="14849" width="1.625" style="2" customWidth="1"/>
    <col min="14850" max="14850" width="39.875" style="2" customWidth="1"/>
    <col min="14851" max="14851" width="2.375" style="2" customWidth="1"/>
    <col min="14852" max="14852" width="0.125" style="2" customWidth="1"/>
    <col min="14853" max="15104" width="8" style="2"/>
    <col min="15105" max="15105" width="1.625" style="2" customWidth="1"/>
    <col min="15106" max="15106" width="39.875" style="2" customWidth="1"/>
    <col min="15107" max="15107" width="2.375" style="2" customWidth="1"/>
    <col min="15108" max="15108" width="0.125" style="2" customWidth="1"/>
    <col min="15109" max="15360" width="8" style="2"/>
    <col min="15361" max="15361" width="1.625" style="2" customWidth="1"/>
    <col min="15362" max="15362" width="39.875" style="2" customWidth="1"/>
    <col min="15363" max="15363" width="2.375" style="2" customWidth="1"/>
    <col min="15364" max="15364" width="0.125" style="2" customWidth="1"/>
    <col min="15365" max="15616" width="8" style="2"/>
    <col min="15617" max="15617" width="1.625" style="2" customWidth="1"/>
    <col min="15618" max="15618" width="39.875" style="2" customWidth="1"/>
    <col min="15619" max="15619" width="2.375" style="2" customWidth="1"/>
    <col min="15620" max="15620" width="0.125" style="2" customWidth="1"/>
    <col min="15621" max="15872" width="8" style="2"/>
    <col min="15873" max="15873" width="1.625" style="2" customWidth="1"/>
    <col min="15874" max="15874" width="39.875" style="2" customWidth="1"/>
    <col min="15875" max="15875" width="2.375" style="2" customWidth="1"/>
    <col min="15876" max="15876" width="0.125" style="2" customWidth="1"/>
    <col min="15877" max="16128" width="8" style="2"/>
    <col min="16129" max="16129" width="1.625" style="2" customWidth="1"/>
    <col min="16130" max="16130" width="39.875" style="2" customWidth="1"/>
    <col min="16131" max="16131" width="2.375" style="2" customWidth="1"/>
    <col min="16132" max="16132" width="0.125" style="2" customWidth="1"/>
    <col min="16133" max="16384" width="8" style="2"/>
  </cols>
  <sheetData>
    <row r="1" spans="2:5" ht="15.75" x14ac:dyDescent="0.25">
      <c r="B1" s="1" t="s">
        <v>0</v>
      </c>
      <c r="C1" s="1"/>
      <c r="D1" s="1"/>
      <c r="E1" s="1"/>
    </row>
    <row r="2" spans="2:5" ht="15.75" x14ac:dyDescent="0.25">
      <c r="B2" s="27" t="s">
        <v>1</v>
      </c>
      <c r="C2" s="4"/>
      <c r="D2" s="4"/>
      <c r="E2" s="28"/>
    </row>
    <row r="3" spans="2:5" x14ac:dyDescent="0.2">
      <c r="B3" s="29" t="s">
        <v>66</v>
      </c>
      <c r="C3" s="29"/>
      <c r="D3" s="29"/>
      <c r="E3" s="30"/>
    </row>
    <row r="4" spans="2:5" s="13" customFormat="1" ht="13.5" thickBot="1" x14ac:dyDescent="0.25">
      <c r="B4" s="31" t="str">
        <f>+[1]BG!B5</f>
        <v>Al 29 de Febrero 2020</v>
      </c>
      <c r="C4" s="31"/>
      <c r="D4" s="31"/>
      <c r="E4" s="32"/>
    </row>
    <row r="5" spans="2:5" s="34" customFormat="1" x14ac:dyDescent="0.2">
      <c r="B5" s="29" t="str">
        <f>+'BG Bolsa'!B6</f>
        <v>(Cifras expresadas en miles de dólares estadounidenses)</v>
      </c>
      <c r="C5" s="29"/>
      <c r="D5" s="29"/>
      <c r="E5" s="33">
        <f>+E39+E40+E56+E54</f>
        <v>90.82141</v>
      </c>
    </row>
    <row r="6" spans="2:5" hidden="1" x14ac:dyDescent="0.2">
      <c r="B6" s="35"/>
      <c r="C6" s="35"/>
      <c r="D6" s="35"/>
      <c r="E6" s="36"/>
    </row>
    <row r="7" spans="2:5" hidden="1" x14ac:dyDescent="0.2">
      <c r="B7" s="35"/>
      <c r="C7" s="35"/>
      <c r="D7" s="35"/>
      <c r="E7" s="36"/>
    </row>
    <row r="8" spans="2:5" ht="14.25" customHeight="1" x14ac:dyDescent="0.2">
      <c r="B8" s="35" t="s">
        <v>67</v>
      </c>
      <c r="C8" s="35" t="s">
        <v>10</v>
      </c>
      <c r="D8" s="35"/>
      <c r="E8" s="37">
        <f>IFERROR(VLOOKUP(B8,[1]ER!$B$8:$E$61,4,FALSE),0)/1000</f>
        <v>3651.9113499999994</v>
      </c>
    </row>
    <row r="9" spans="2:5" x14ac:dyDescent="0.2">
      <c r="B9" s="38" t="s">
        <v>68</v>
      </c>
      <c r="C9" s="39"/>
      <c r="D9" s="39"/>
      <c r="E9" s="37">
        <f>IFERROR(VLOOKUP(B9,[1]ER!$B$8:$E$61,4,FALSE),0)/1000</f>
        <v>512.96257000000003</v>
      </c>
    </row>
    <row r="10" spans="2:5" x14ac:dyDescent="0.2">
      <c r="B10" s="38" t="s">
        <v>69</v>
      </c>
      <c r="C10" s="39"/>
      <c r="D10" s="39"/>
      <c r="E10" s="37">
        <f>IFERROR(VLOOKUP(B10,[1]ER!$B$8:$E$61,4,FALSE),0)/1000</f>
        <v>192.75835999999998</v>
      </c>
    </row>
    <row r="11" spans="2:5" x14ac:dyDescent="0.2">
      <c r="B11" s="38" t="s">
        <v>70</v>
      </c>
      <c r="C11" s="38"/>
      <c r="D11" s="38"/>
      <c r="E11" s="37">
        <f>IFERROR(VLOOKUP(B11,[1]ER!$B$8:$E$61,4,FALSE),0)/1000</f>
        <v>393.93618000000004</v>
      </c>
    </row>
    <row r="12" spans="2:5" x14ac:dyDescent="0.2">
      <c r="B12" s="35" t="s">
        <v>71</v>
      </c>
      <c r="C12" s="35"/>
      <c r="D12" s="35"/>
      <c r="E12" s="37">
        <f>IFERROR(VLOOKUP(B12,[1]ER!$B$8:$E$61,4,FALSE),0)/1000</f>
        <v>925.44770000000005</v>
      </c>
    </row>
    <row r="13" spans="2:5" s="42" customFormat="1" x14ac:dyDescent="0.2">
      <c r="B13" s="40" t="s">
        <v>72</v>
      </c>
      <c r="C13" s="40" t="s">
        <v>10</v>
      </c>
      <c r="D13" s="40"/>
      <c r="E13" s="41">
        <f>SUM(E8:E12)</f>
        <v>5677.0161599999983</v>
      </c>
    </row>
    <row r="14" spans="2:5" ht="4.5" customHeight="1" x14ac:dyDescent="0.2">
      <c r="B14" s="35"/>
      <c r="C14" s="35"/>
      <c r="D14" s="35"/>
      <c r="E14" s="37"/>
    </row>
    <row r="15" spans="2:5" x14ac:dyDescent="0.2">
      <c r="B15" s="35" t="s">
        <v>73</v>
      </c>
      <c r="C15" s="35" t="s">
        <v>10</v>
      </c>
      <c r="D15" s="35"/>
      <c r="E15" s="37">
        <f>IFERROR(VLOOKUP(B15,[1]ER!$B$8:$E$61,4,FALSE),0)/1000</f>
        <v>1353.2616599999999</v>
      </c>
    </row>
    <row r="16" spans="2:5" x14ac:dyDescent="0.2">
      <c r="B16" s="35" t="s">
        <v>74</v>
      </c>
      <c r="C16" s="35"/>
      <c r="D16" s="35"/>
      <c r="E16" s="37">
        <f>IFERROR(VLOOKUP(B16,[1]ER!$B$8:$E$61,4,FALSE),0)/1000</f>
        <v>56.678630000000005</v>
      </c>
    </row>
    <row r="17" spans="2:5" x14ac:dyDescent="0.2">
      <c r="B17" s="35" t="s">
        <v>75</v>
      </c>
      <c r="C17" s="35"/>
      <c r="D17" s="35"/>
      <c r="E17" s="37">
        <f>IFERROR(VLOOKUP(B17,[1]ER!$B$8:$E$61,4,FALSE),0)/1000</f>
        <v>251.85496000000001</v>
      </c>
    </row>
    <row r="18" spans="2:5" s="42" customFormat="1" x14ac:dyDescent="0.2">
      <c r="B18" s="40" t="s">
        <v>76</v>
      </c>
      <c r="C18" s="40" t="s">
        <v>10</v>
      </c>
      <c r="D18" s="40"/>
      <c r="E18" s="41">
        <f>SUM(E15:E17)</f>
        <v>1661.7952500000001</v>
      </c>
    </row>
    <row r="19" spans="2:5" s="45" customFormat="1" ht="4.5" customHeight="1" x14ac:dyDescent="0.2">
      <c r="B19" s="43"/>
      <c r="C19" s="43"/>
      <c r="D19" s="43"/>
      <c r="E19" s="44"/>
    </row>
    <row r="20" spans="2:5" x14ac:dyDescent="0.2">
      <c r="B20" s="35" t="s">
        <v>77</v>
      </c>
      <c r="C20" s="35" t="s">
        <v>10</v>
      </c>
      <c r="D20" s="35"/>
      <c r="E20" s="37">
        <f>IFERROR(VLOOKUP(B20,[1]ER!$B$8:$E$61,4,FALSE),0)/1000</f>
        <v>659.22807000000012</v>
      </c>
    </row>
    <row r="21" spans="2:5" x14ac:dyDescent="0.2">
      <c r="B21" s="35" t="s">
        <v>69</v>
      </c>
      <c r="C21" s="35"/>
      <c r="D21" s="35"/>
      <c r="E21" s="37">
        <f>+[1]ER!E21/1000</f>
        <v>241.76590000000002</v>
      </c>
    </row>
    <row r="22" spans="2:5" x14ac:dyDescent="0.2">
      <c r="B22" s="35" t="s">
        <v>78</v>
      </c>
      <c r="C22" s="35"/>
      <c r="D22" s="35"/>
      <c r="E22" s="37">
        <f>IFERROR(VLOOKUP(B22,[1]ER!$B$8:$E$61,4,FALSE),0)/1000</f>
        <v>51.781839999999995</v>
      </c>
    </row>
    <row r="23" spans="2:5" x14ac:dyDescent="0.2">
      <c r="B23" s="46" t="s">
        <v>79</v>
      </c>
      <c r="C23" s="46"/>
      <c r="D23" s="46"/>
      <c r="E23" s="37">
        <f>IFERROR(VLOOKUP(B23,[1]ER!$B$8:$E$61,4,FALSE),0)/1000</f>
        <v>370.94680000000005</v>
      </c>
    </row>
    <row r="24" spans="2:5" x14ac:dyDescent="0.2">
      <c r="B24" s="46" t="s">
        <v>80</v>
      </c>
      <c r="C24" s="46"/>
      <c r="D24" s="46"/>
      <c r="E24" s="37">
        <f>IFERROR(VLOOKUP(B24,[1]ER!$B$8:$E$61,4,FALSE),0)/1000</f>
        <v>28.105610000000002</v>
      </c>
    </row>
    <row r="25" spans="2:5" x14ac:dyDescent="0.2">
      <c r="B25" s="46" t="s">
        <v>81</v>
      </c>
      <c r="C25" s="46"/>
      <c r="D25" s="46"/>
      <c r="E25" s="37">
        <f>IFERROR(VLOOKUP(B25,[1]ER!$B$8:$E$61,4,FALSE),0)/1000</f>
        <v>31.017739999999996</v>
      </c>
    </row>
    <row r="26" spans="2:5" x14ac:dyDescent="0.2">
      <c r="B26" s="46" t="s">
        <v>82</v>
      </c>
      <c r="C26" s="46"/>
      <c r="D26" s="46"/>
      <c r="E26" s="37">
        <f>IFERROR(VLOOKUP(B26,[1]ER!$B$8:$E$61,4,FALSE),0)/1000</f>
        <v>22.896000000000001</v>
      </c>
    </row>
    <row r="27" spans="2:5" x14ac:dyDescent="0.2">
      <c r="B27" s="46" t="s">
        <v>83</v>
      </c>
      <c r="C27" s="46"/>
      <c r="D27" s="46"/>
      <c r="E27" s="37">
        <f>IFERROR(VLOOKUP(B27,[1]ER!$B$8:$E$61,4,FALSE),0)/1000</f>
        <v>34.694489999999995</v>
      </c>
    </row>
    <row r="28" spans="2:5" hidden="1" x14ac:dyDescent="0.2">
      <c r="B28" s="46" t="s">
        <v>84</v>
      </c>
      <c r="C28" s="46"/>
      <c r="D28" s="46"/>
      <c r="E28" s="37">
        <f>IFERROR(VLOOKUP(B28,[1]ER!$B$8:$E$61,4,FALSE),0)/1000</f>
        <v>0</v>
      </c>
    </row>
    <row r="29" spans="2:5" hidden="1" x14ac:dyDescent="0.2">
      <c r="B29" s="46" t="s">
        <v>85</v>
      </c>
      <c r="C29" s="46"/>
      <c r="D29" s="46"/>
      <c r="E29" s="37">
        <f>IFERROR(VLOOKUP(B29,[1]ER!$B$8:$E$61,4,FALSE),0)/1000</f>
        <v>0</v>
      </c>
    </row>
    <row r="30" spans="2:5" hidden="1" x14ac:dyDescent="0.2">
      <c r="B30" s="46" t="s">
        <v>86</v>
      </c>
      <c r="C30" s="46"/>
      <c r="D30" s="46"/>
      <c r="E30" s="37">
        <f>IFERROR(VLOOKUP(B30,[1]ER!$B$8:$E$61,4,FALSE),0)/1000</f>
        <v>0</v>
      </c>
    </row>
    <row r="31" spans="2:5" hidden="1" x14ac:dyDescent="0.2">
      <c r="B31" s="47" t="s">
        <v>87</v>
      </c>
      <c r="C31" s="47"/>
      <c r="D31" s="47"/>
      <c r="E31" s="37">
        <f>IFERROR(VLOOKUP(B31,[1]ER!$B$8:$E$61,4,FALSE),0)/1000</f>
        <v>0</v>
      </c>
    </row>
    <row r="32" spans="2:5" x14ac:dyDescent="0.2">
      <c r="B32" s="47" t="s">
        <v>88</v>
      </c>
      <c r="C32" s="47"/>
      <c r="D32" s="47"/>
      <c r="E32" s="37">
        <f>IFERROR(VLOOKUP(B32,[1]ER!$B$8:$E$61,4,FALSE),0)/1000</f>
        <v>282.67088999999999</v>
      </c>
    </row>
    <row r="33" spans="2:5" x14ac:dyDescent="0.2">
      <c r="B33" s="46" t="s">
        <v>89</v>
      </c>
      <c r="C33" s="46"/>
      <c r="D33" s="46"/>
      <c r="E33" s="37">
        <f>IFERROR(VLOOKUP(B33,[1]ER!$B$8:$E$61,4,FALSE),0)/1000</f>
        <v>58.449189999999994</v>
      </c>
    </row>
    <row r="34" spans="2:5" hidden="1" x14ac:dyDescent="0.2">
      <c r="B34" s="46" t="s">
        <v>90</v>
      </c>
      <c r="C34" s="46"/>
      <c r="D34" s="46"/>
      <c r="E34" s="37">
        <f>IFERROR(VLOOKUP(B34,[1]ER!$B$8:$E$61,4,FALSE),0)/1000</f>
        <v>0</v>
      </c>
    </row>
    <row r="35" spans="2:5" x14ac:dyDescent="0.2">
      <c r="B35" s="48" t="s">
        <v>91</v>
      </c>
      <c r="C35" s="48"/>
      <c r="D35" s="48"/>
      <c r="E35" s="37">
        <f>IFERROR(VLOOKUP(B35,[1]ER!$B$8:$E$61,4,FALSE),0)/1000</f>
        <v>505.62223999999998</v>
      </c>
    </row>
    <row r="36" spans="2:5" hidden="1" x14ac:dyDescent="0.2">
      <c r="B36" s="48" t="s">
        <v>92</v>
      </c>
      <c r="C36" s="48"/>
      <c r="D36" s="48"/>
      <c r="E36" s="37">
        <f>IFERROR(VLOOKUP(B36,[1]ER!$B$8:$E$61,4,FALSE),0)/1000</f>
        <v>0</v>
      </c>
    </row>
    <row r="37" spans="2:5" x14ac:dyDescent="0.2">
      <c r="B37" s="46" t="s">
        <v>93</v>
      </c>
      <c r="C37" s="48"/>
      <c r="D37" s="48"/>
      <c r="E37" s="37">
        <f>IFERROR(VLOOKUP(B37,[1]ER!$B$8:$E$61,4,FALSE),0)/1000</f>
        <v>48.685319999999997</v>
      </c>
    </row>
    <row r="38" spans="2:5" x14ac:dyDescent="0.2">
      <c r="B38" s="48" t="s">
        <v>94</v>
      </c>
      <c r="C38" s="48"/>
      <c r="D38" s="48"/>
      <c r="E38" s="37">
        <f>IFERROR(VLOOKUP(B38,[1]ER!$B$8:$E$61,4,FALSE),0)/1000</f>
        <v>46.054279999999999</v>
      </c>
    </row>
    <row r="39" spans="2:5" x14ac:dyDescent="0.2">
      <c r="B39" s="48" t="s">
        <v>95</v>
      </c>
      <c r="C39" s="48"/>
      <c r="D39" s="48"/>
      <c r="E39" s="37">
        <f>IFERROR(VLOOKUP(B39,[1]ER!$B$8:$E$61,4,FALSE),0)/1000</f>
        <v>80.523679999999999</v>
      </c>
    </row>
    <row r="40" spans="2:5" x14ac:dyDescent="0.2">
      <c r="B40" s="46" t="s">
        <v>96</v>
      </c>
      <c r="C40" s="46"/>
      <c r="D40" s="46"/>
      <c r="E40" s="37">
        <f>IFERROR(VLOOKUP(B40,[1]ER!$B$8:$E$61,4,FALSE),0)/1000</f>
        <v>10.29773</v>
      </c>
    </row>
    <row r="41" spans="2:5" s="42" customFormat="1" x14ac:dyDescent="0.2">
      <c r="B41" s="40" t="s">
        <v>97</v>
      </c>
      <c r="C41" s="40" t="s">
        <v>10</v>
      </c>
      <c r="D41" s="40"/>
      <c r="E41" s="49">
        <f>SUM(E20:E40)</f>
        <v>2472.7397799999999</v>
      </c>
    </row>
    <row r="42" spans="2:5" x14ac:dyDescent="0.2">
      <c r="B42" s="46"/>
      <c r="C42" s="46"/>
      <c r="D42" s="46"/>
      <c r="E42" s="37"/>
    </row>
    <row r="43" spans="2:5" x14ac:dyDescent="0.2">
      <c r="B43" s="35" t="s">
        <v>98</v>
      </c>
      <c r="C43" s="35" t="s">
        <v>10</v>
      </c>
      <c r="D43" s="35"/>
      <c r="E43" s="37">
        <f>IFERROR(VLOOKUP(B43,[1]ER!$B$8:$E$61,4,FALSE),0)/1000</f>
        <v>182.65604999999999</v>
      </c>
    </row>
    <row r="44" spans="2:5" hidden="1" x14ac:dyDescent="0.2">
      <c r="B44" s="35" t="s">
        <v>99</v>
      </c>
      <c r="C44" s="35"/>
      <c r="D44" s="35"/>
      <c r="E44" s="37">
        <v>0</v>
      </c>
    </row>
    <row r="45" spans="2:5" s="42" customFormat="1" x14ac:dyDescent="0.2">
      <c r="B45" s="40" t="s">
        <v>100</v>
      </c>
      <c r="C45" s="40" t="s">
        <v>10</v>
      </c>
      <c r="D45" s="40"/>
      <c r="E45" s="49">
        <f>SUM(E43:E44)</f>
        <v>182.65604999999999</v>
      </c>
    </row>
    <row r="46" spans="2:5" s="42" customFormat="1" x14ac:dyDescent="0.2">
      <c r="B46" s="40" t="s">
        <v>101</v>
      </c>
      <c r="C46" s="40"/>
      <c r="D46" s="40"/>
      <c r="E46" s="49">
        <f>+E41+E45</f>
        <v>2655.3958299999999</v>
      </c>
    </row>
    <row r="47" spans="2:5" s="42" customFormat="1" x14ac:dyDescent="0.2">
      <c r="B47" s="35" t="s">
        <v>102</v>
      </c>
      <c r="C47" s="40"/>
      <c r="D47" s="40"/>
      <c r="E47" s="37">
        <f>IFERROR(VLOOKUP(B47,[1]ER!$B$8:$E$61,4,FALSE),0)/1000</f>
        <v>16.359220000000001</v>
      </c>
    </row>
    <row r="48" spans="2:5" x14ac:dyDescent="0.2">
      <c r="B48" s="50" t="s">
        <v>103</v>
      </c>
      <c r="C48" s="35"/>
      <c r="D48" s="35"/>
      <c r="E48" s="49">
        <f>SUM(E46:E47)</f>
        <v>2671.7550499999998</v>
      </c>
    </row>
    <row r="49" spans="2:5" hidden="1" x14ac:dyDescent="0.2">
      <c r="B49" s="35"/>
      <c r="C49" s="35"/>
      <c r="D49" s="35"/>
      <c r="E49" s="37"/>
    </row>
    <row r="50" spans="2:5" x14ac:dyDescent="0.2">
      <c r="B50" s="40" t="s">
        <v>104</v>
      </c>
      <c r="C50" s="40" t="s">
        <v>10</v>
      </c>
      <c r="D50" s="40"/>
      <c r="E50" s="37">
        <f>IFERROR(VLOOKUP(B50,[1]ER!$B$8:$E$61,4,FALSE),0)/1000</f>
        <v>696.03667859999916</v>
      </c>
    </row>
    <row r="51" spans="2:5" hidden="1" x14ac:dyDescent="0.2">
      <c r="B51" s="35"/>
      <c r="C51" s="35"/>
      <c r="D51" s="35"/>
      <c r="E51" s="37"/>
    </row>
    <row r="52" spans="2:5" hidden="1" x14ac:dyDescent="0.2">
      <c r="B52" s="35"/>
      <c r="C52" s="35"/>
      <c r="D52" s="35"/>
      <c r="E52" s="2" t="e">
        <f>+#REF!</f>
        <v>#REF!</v>
      </c>
    </row>
    <row r="53" spans="2:5" hidden="1" x14ac:dyDescent="0.2">
      <c r="B53" s="50" t="s">
        <v>105</v>
      </c>
      <c r="C53" s="35"/>
      <c r="D53" s="35"/>
      <c r="E53" s="37">
        <v>0</v>
      </c>
    </row>
    <row r="54" spans="2:5" x14ac:dyDescent="0.2">
      <c r="B54" s="35"/>
      <c r="C54" s="35"/>
      <c r="D54" s="35"/>
      <c r="E54" s="37"/>
    </row>
    <row r="55" spans="2:5" ht="13.5" thickBot="1" x14ac:dyDescent="0.25">
      <c r="B55" s="50" t="s">
        <v>106</v>
      </c>
      <c r="C55" s="35"/>
      <c r="D55" s="35"/>
      <c r="E55" s="51">
        <f>IFERROR(VLOOKUP(B55,[1]ER!$B$8:$E$61,4,FALSE),0)/1000</f>
        <v>1045.4597213999998</v>
      </c>
    </row>
    <row r="56" spans="2:5" ht="13.5" thickTop="1" x14ac:dyDescent="0.2">
      <c r="B56" s="35"/>
      <c r="C56" s="35"/>
      <c r="D56" s="35"/>
      <c r="E56" s="37"/>
    </row>
    <row r="57" spans="2:5" ht="10.5" customHeight="1" x14ac:dyDescent="0.2">
      <c r="B57" s="35"/>
      <c r="C57" s="35"/>
      <c r="D57" s="35"/>
      <c r="E57" s="37"/>
    </row>
    <row r="58" spans="2:5" ht="51" customHeight="1" x14ac:dyDescent="0.2">
      <c r="B58" s="35"/>
      <c r="C58" s="35"/>
      <c r="D58" s="35"/>
      <c r="E58" s="37"/>
    </row>
    <row r="59" spans="2:5" ht="22.5" customHeight="1" x14ac:dyDescent="0.2">
      <c r="B59" s="52"/>
      <c r="C59" s="52"/>
      <c r="D59" s="52"/>
      <c r="E59" s="37"/>
    </row>
    <row r="60" spans="2:5" x14ac:dyDescent="0.2">
      <c r="B60" s="53" t="s">
        <v>62</v>
      </c>
      <c r="C60" s="54" t="s">
        <v>63</v>
      </c>
      <c r="D60" s="54"/>
      <c r="E60" s="54"/>
    </row>
    <row r="61" spans="2:5" x14ac:dyDescent="0.2">
      <c r="B61" s="53" t="s">
        <v>64</v>
      </c>
      <c r="C61" s="54" t="s">
        <v>65</v>
      </c>
      <c r="D61" s="54"/>
      <c r="E61" s="54"/>
    </row>
    <row r="62" spans="2:5" x14ac:dyDescent="0.2">
      <c r="E62" s="18"/>
    </row>
    <row r="63" spans="2:5" x14ac:dyDescent="0.2">
      <c r="E63" s="18"/>
    </row>
    <row r="64" spans="2:5" x14ac:dyDescent="0.2">
      <c r="E64" s="18"/>
    </row>
    <row r="65" spans="2:5" x14ac:dyDescent="0.2">
      <c r="E65" s="18"/>
    </row>
    <row r="66" spans="2:5" x14ac:dyDescent="0.2">
      <c r="E66" s="18"/>
    </row>
    <row r="67" spans="2:5" x14ac:dyDescent="0.2">
      <c r="E67" s="18"/>
    </row>
    <row r="68" spans="2:5" x14ac:dyDescent="0.2">
      <c r="E68" s="18"/>
    </row>
    <row r="69" spans="2:5" x14ac:dyDescent="0.2">
      <c r="E69" s="18"/>
    </row>
    <row r="70" spans="2:5" x14ac:dyDescent="0.2">
      <c r="E70" s="18"/>
    </row>
    <row r="71" spans="2:5" x14ac:dyDescent="0.2">
      <c r="B71" s="55"/>
      <c r="C71" s="55"/>
      <c r="D71" s="55"/>
      <c r="E71" s="18"/>
    </row>
    <row r="72" spans="2:5" x14ac:dyDescent="0.2">
      <c r="E72" s="18"/>
    </row>
    <row r="73" spans="2:5" x14ac:dyDescent="0.2">
      <c r="E73" s="18"/>
    </row>
    <row r="74" spans="2:5" x14ac:dyDescent="0.2">
      <c r="E74" s="56"/>
    </row>
    <row r="75" spans="2:5" x14ac:dyDescent="0.2">
      <c r="E75" s="56"/>
    </row>
    <row r="76" spans="2:5" x14ac:dyDescent="0.2">
      <c r="E76" s="56"/>
    </row>
    <row r="77" spans="2:5" x14ac:dyDescent="0.2">
      <c r="E77" s="56"/>
    </row>
    <row r="78" spans="2:5" x14ac:dyDescent="0.2">
      <c r="E78" s="56"/>
    </row>
    <row r="79" spans="2:5" x14ac:dyDescent="0.2">
      <c r="B79" s="55"/>
      <c r="C79" s="55"/>
      <c r="D79" s="55"/>
      <c r="E79" s="56"/>
    </row>
    <row r="80" spans="2:5" x14ac:dyDescent="0.2">
      <c r="E80" s="56"/>
    </row>
    <row r="81" spans="5:5" x14ac:dyDescent="0.2">
      <c r="E81" s="56"/>
    </row>
    <row r="82" spans="5:5" x14ac:dyDescent="0.2">
      <c r="E82" s="56"/>
    </row>
    <row r="83" spans="5:5" x14ac:dyDescent="0.2">
      <c r="E83" s="56"/>
    </row>
    <row r="84" spans="5:5" x14ac:dyDescent="0.2">
      <c r="E84" s="56"/>
    </row>
    <row r="85" spans="5:5" x14ac:dyDescent="0.2">
      <c r="E85" s="56"/>
    </row>
    <row r="86" spans="5:5" x14ac:dyDescent="0.2">
      <c r="E86" s="56"/>
    </row>
    <row r="87" spans="5:5" x14ac:dyDescent="0.2">
      <c r="E87" s="56"/>
    </row>
    <row r="88" spans="5:5" x14ac:dyDescent="0.2">
      <c r="E88" s="56"/>
    </row>
    <row r="89" spans="5:5" x14ac:dyDescent="0.2">
      <c r="E89" s="56"/>
    </row>
    <row r="90" spans="5:5" x14ac:dyDescent="0.2">
      <c r="E90" s="56"/>
    </row>
    <row r="91" spans="5:5" x14ac:dyDescent="0.2">
      <c r="E91" s="56"/>
    </row>
    <row r="92" spans="5:5" x14ac:dyDescent="0.2">
      <c r="E92" s="56"/>
    </row>
    <row r="93" spans="5:5" x14ac:dyDescent="0.2">
      <c r="E93" s="56"/>
    </row>
    <row r="94" spans="5:5" x14ac:dyDescent="0.2">
      <c r="E94" s="56"/>
    </row>
    <row r="95" spans="5:5" x14ac:dyDescent="0.2">
      <c r="E95" s="56"/>
    </row>
    <row r="96" spans="5:5" x14ac:dyDescent="0.2">
      <c r="E96" s="56"/>
    </row>
    <row r="97" spans="5:5" x14ac:dyDescent="0.2">
      <c r="E97" s="56"/>
    </row>
    <row r="98" spans="5:5" x14ac:dyDescent="0.2">
      <c r="E98" s="56"/>
    </row>
    <row r="99" spans="5:5" x14ac:dyDescent="0.2">
      <c r="E99" s="56"/>
    </row>
    <row r="100" spans="5:5" x14ac:dyDescent="0.2">
      <c r="E100" s="56"/>
    </row>
    <row r="101" spans="5:5" x14ac:dyDescent="0.2">
      <c r="E101" s="56"/>
    </row>
    <row r="102" spans="5:5" x14ac:dyDescent="0.2">
      <c r="E102" s="56"/>
    </row>
    <row r="103" spans="5:5" x14ac:dyDescent="0.2">
      <c r="E103" s="56"/>
    </row>
  </sheetData>
  <mergeCells count="3">
    <mergeCell ref="B1:E1"/>
    <mergeCell ref="C60:E60"/>
    <mergeCell ref="C61:E61"/>
  </mergeCells>
  <printOptions horizontalCentered="1"/>
  <pageMargins left="0.55118110236220474" right="0.43307086614173229" top="0.6692913385826772" bottom="0.39370078740157483" header="0.39370078740157483" footer="0.15748031496062992"/>
  <pageSetup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BG Bolsa</vt:lpstr>
      <vt:lpstr>ER Bolsa</vt:lpstr>
      <vt:lpstr>'BG Bolsa'!Área_de_impresión</vt:lpstr>
      <vt:lpstr>'ER Bolsa'!Área_de_impresión</vt:lpstr>
      <vt:lpstr>'ER Bolsa'!Títulos_a_imprimir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Elizabeth Ayala Cruz</dc:creator>
  <cp:lastModifiedBy>Mirna Elizabeth Ayala Cruz</cp:lastModifiedBy>
  <dcterms:created xsi:type="dcterms:W3CDTF">2020-03-17T22:19:03Z</dcterms:created>
  <dcterms:modified xsi:type="dcterms:W3CDTF">2020-03-17T22:20:14Z</dcterms:modified>
</cp:coreProperties>
</file>