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9\"/>
    </mc:Choice>
  </mc:AlternateContent>
  <xr:revisionPtr revIDLastSave="0" documentId="13_ncr:1_{64F10B4F-994F-4DD3-8E67-D437A783D1B9}" xr6:coauthVersionLast="45" xr6:coauthVersionMax="45" xr10:uidLastSave="{00000000-0000-0000-0000-000000000000}"/>
  <bookViews>
    <workbookView xWindow="-120" yWindow="-120" windowWidth="20730" windowHeight="11160" xr2:uid="{C5FAC960-8FB9-43C7-805A-CC7F08BEF217}"/>
  </bookViews>
  <sheets>
    <sheet name="BG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3">#REF!</definedName>
    <definedName name="__DAT4">#REF!</definedName>
    <definedName name="__DAT5">#REF!</definedName>
    <definedName name="__DAT6">[15]Balance!#REF!</definedName>
    <definedName name="__DAT7">[15]Balance!#REF!</definedName>
    <definedName name="__DAT8">#REF!</definedName>
    <definedName name="__DAT9">#REF!</definedName>
    <definedName name="__g4" hidden="1">{#N/A,#N/A,FALSE,"model"}</definedName>
    <definedName name="__Re97">'[31]Com-Emp'!$B$57:$M$57</definedName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[15]Balance!#REF!</definedName>
    <definedName name="_DAT7">[15]Balance!#REF!</definedName>
    <definedName name="_DAT8">#REF!</definedName>
    <definedName name="_DAT9">#REF!</definedName>
    <definedName name="_xlnm._FilterDatabase" localSheetId="1" hidden="1">ER!#REF!</definedName>
    <definedName name="_xlnm._FilterDatabase">#N/A</definedName>
    <definedName name="_g4" hidden="1">{#N/A,#N/A,FALSE,"model"}</definedName>
    <definedName name="_Re97">'[31]Com-Emp'!$B$57:$M$57</definedName>
    <definedName name="a" localSheetId="1" hidden="1">{#N/A,#N/A,FALSE,"model"}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 localSheetId="1">IF(ER!Values_Entered,ER!Header_Row+ER!Number_of_Payments,ER!Header_Row)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#REF!</definedName>
    <definedName name="_xlnm.Print_Area" localSheetId="0">BG!$A$1:$E$76</definedName>
    <definedName name="_xlnm.Print_Area" localSheetId="1">ER!$A$1:$D$40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'[8]lista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[11]CAR04B!$U$2:$U$899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[12]Celular!#REF!</definedName>
    <definedName name="Cuadro_1_10">[12]Celular!#REF!</definedName>
    <definedName name="Cuadro_1_11">[12]Celular!#REF!</definedName>
    <definedName name="Cuadro_1_12">[12]Celular!#REF!</definedName>
    <definedName name="Cuadro_1_13">[12]Celular!#REF!</definedName>
    <definedName name="Cuadro_1_14">[12]Celular!#REF!</definedName>
    <definedName name="Cuadro_1_15">[12]Celular!#REF!</definedName>
    <definedName name="Cuadro_1_16">[12]Celular!#REF!</definedName>
    <definedName name="Cuadro_1_2">[12]Celular!#REF!</definedName>
    <definedName name="Cuadro_1_3">[12]Celular!#REF!</definedName>
    <definedName name="Cuadro_1_4">[12]Celular!#REF!</definedName>
    <definedName name="Cuadro_1_5">[12]Celular!#REF!</definedName>
    <definedName name="Cuadro_1_6">[12]Celular!#REF!</definedName>
    <definedName name="Cuadro_1_7">[12]Celular!#REF!</definedName>
    <definedName name="Cuadro_1_8">[12]Celular!#REF!</definedName>
    <definedName name="Cuadro_1_9">[12]Celular!#REF!</definedName>
    <definedName name="cuentas">#REF!</definedName>
    <definedName name="Currency">[13]Instructions!$C$16</definedName>
    <definedName name="DATA1">[1]E1!#REF!</definedName>
    <definedName name="DATA10">[1]E1!#REF!</definedName>
    <definedName name="DATA11">[1]E1!#REF!</definedName>
    <definedName name="DATA12">[1]E1!#REF!</definedName>
    <definedName name="DATA13">[1]E1!#REF!</definedName>
    <definedName name="DATA14">[1]E1!#REF!</definedName>
    <definedName name="DATA15">[1]E1!#REF!</definedName>
    <definedName name="DATA16">[1]E1!#REF!</definedName>
    <definedName name="DATA17">[1]E1!#REF!</definedName>
    <definedName name="DATA2">[1]E1!#REF!</definedName>
    <definedName name="DATA3">[1]E1!#REF!</definedName>
    <definedName name="DATA4">[1]E1!#REF!</definedName>
    <definedName name="DATA5">[1]E1!#REF!</definedName>
    <definedName name="DATA6">[1]E1!#REF!</definedName>
    <definedName name="DATA7">[1]E1!#REF!</definedName>
    <definedName name="DATA8">[1]E1!#REF!</definedName>
    <definedName name="DATA9">[1]E1!#REF!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 localSheetId="1">IF(Loan_Amount*Interest_Rate*Loan_Years*Loan_Start&gt;0,1,0)</definedName>
    <definedName name="dsads">IF(Loan_Amount*Interest_Rate*Loan_Years*Loan_Start&gt;0,1,0)</definedName>
    <definedName name="DYNASTY" localSheetId="1">#REF!</definedName>
    <definedName name="DYNASTY">#REF!</definedName>
    <definedName name="eeeeeeeee" localSheetId="1" hidden="1">{#N/A,#N/A,FALSE,"model"}</definedName>
    <definedName name="eeeeeeeee" hidden="1">{#N/A,#N/A,FALSE,"model"}</definedName>
    <definedName name="eeeeeeeeeee" localSheetId="1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'[17]Tabla de amortización'!$I$18:$I$377</definedName>
    <definedName name="escenarios">[18]Sensibilidad!$CD$10:$CD$93</definedName>
    <definedName name="F_Growth">'[19]Datos Financieros'!$C$78</definedName>
    <definedName name="F_Int_1">'[20]Datos Financieros'!#REF!</definedName>
    <definedName name="factor">#REF!</definedName>
    <definedName name="fede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[11]CAR04B!$O$2:$O$899</definedName>
    <definedName name="Full_Print">'[17]Tabla de amortización'!$A$1:$I$377</definedName>
    <definedName name="FX">[21]Sensitivities!$C$20:$O$20</definedName>
    <definedName name="FXRate">[13]Instructions!$C$18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 localSheetId="1">ROW('[17]Tabla de amortización'!$17:$17)</definedName>
    <definedName name="Header_Row">ROW('[17]Tabla de amortización'!$17:$17)</definedName>
    <definedName name="Hoja1" localSheetId="1" hidden="1">{#N/A,#N/A,FALSE,"model"}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#REF!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localSheetId="1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#REF!</definedName>
    <definedName name="Interest_Rate">'[17]Tabla de amortización'!$D$7</definedName>
    <definedName name="Interval_cutoff">#REF!</definedName>
    <definedName name="INVMAR">'[22]FISICO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 localSheetId="1">IF(ER!Values_Entered,ER!Header_Row+ER!Number_of_Payments,ER!Header_Row)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[23]Const!$G$1:$H$13</definedName>
    <definedName name="Loan_Amount">'[17]Tabla de amortización'!$D$6</definedName>
    <definedName name="Loan_Start">'[17]Tabla de amortización'!$D$10</definedName>
    <definedName name="Loan_Years">'[17]Tabla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[25]Recprop!$C$7:$L$7</definedName>
    <definedName name="MAñoA">#REF!</definedName>
    <definedName name="Marcas_GrupoQ">[11]CAR04B!$T$2:$T$899</definedName>
    <definedName name="MARGEN">'[8]MARG DE VENTAS'!$A$1:$R$22</definedName>
    <definedName name="MARGTRIMESTRES">#REF!</definedName>
    <definedName name="mes">[26]CONTRATO!$AE$1</definedName>
    <definedName name="MesA">#REF!</definedName>
    <definedName name="MesAA">#REF!</definedName>
    <definedName name="MesAAnt">[27]Const!$B$6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'[28]Summary ($)'!#REF!</definedName>
    <definedName name="Monetary_Precision">#REF!</definedName>
    <definedName name="NEW_YORKER" localSheetId="1">#REF!</definedName>
    <definedName name="NEW_YORKER">#REF!</definedName>
    <definedName name="Number_of_Payments" localSheetId="1">MATCH(0.01,End_Bal,-1)+1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1">DATE(YEAR(Loan_Start),MONTH(Loan_Start)+Payment_Number,DAY(Loan_Start))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 localSheetId="1">OFFSET(Full_Print,0,0,ER!Last_Row)</definedName>
    <definedName name="Print_Area_Reset">OFFSET(Full_Print,0,0,Last_Row)</definedName>
    <definedName name="Print_Range">#REF!</definedName>
    <definedName name="Print_Titles_MI" localSheetId="1">#REF!</definedName>
    <definedName name="Print_Titles_MI">#REF!</definedName>
    <definedName name="proceso">#REF!</definedName>
    <definedName name="pseptiembre">#REF!</definedName>
    <definedName name="qqq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[22]INGRESOS!$A$1:$C$25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localSheetId="1" hidden="1">{"SECQ",#N/A,TRUE,"SE"}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[32]SisReal97!$A$1:$M$770</definedName>
    <definedName name="SPIRIT">#REF!</definedName>
    <definedName name="SUNDANCE">#REF!</definedName>
    <definedName name="t_crediauto" localSheetId="1">[33]GUA!#REF!</definedName>
    <definedName name="t_crediauto">[33]GUA!#REF!</definedName>
    <definedName name="t_grupoq" localSheetId="1">[33]GUA!#REF!</definedName>
    <definedName name="t_grupoq">[33]GUA!#REF!</definedName>
    <definedName name="t_inter" localSheetId="1">[33]GUA!#REF!</definedName>
    <definedName name="t_inter">[33]GUA!#REF!</definedName>
    <definedName name="t_servicial" localSheetId="1">[33]GUA!#REF!</definedName>
    <definedName name="t_servicial">[33]GUA!#REF!</definedName>
    <definedName name="TALON" localSheetId="1">#REF!</definedName>
    <definedName name="TALON">#REF!</definedName>
    <definedName name="tc">[34]TMB!$F$87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ER!$5:$5</definedName>
    <definedName name="TOTAL_CAR">#REF!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localSheetId="1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forecast." localSheetId="1" hidden="1">{#N/A,#N/A,FALSE,"model"}</definedName>
    <definedName name="wrn.forecast." hidden="1">{#N/A,#N/A,FALSE,"model"}</definedName>
    <definedName name="wrn.forecast2" localSheetId="1" hidden="1">{#N/A,#N/A,FALSE,"model"}</definedName>
    <definedName name="wrn.forecast2" hidden="1">{#N/A,#N/A,FALSE,"model"}</definedName>
    <definedName name="wrn.forecastassumptions." localSheetId="1" hidden="1">{#N/A,#N/A,FALSE,"model"}</definedName>
    <definedName name="wrn.forecastassumptions." hidden="1">{#N/A,#N/A,FALSE,"model"}</definedName>
    <definedName name="wrn.forecastassumptions2" localSheetId="1" hidden="1">{#N/A,#N/A,FALSE,"model"}</definedName>
    <definedName name="wrn.forecastassumptions2" hidden="1">{#N/A,#N/A,FALSE,"model"}</definedName>
    <definedName name="wrn.forecastROIC." localSheetId="1" hidden="1">{#N/A,#N/A,FALSE,"model"}</definedName>
    <definedName name="wrn.forecastROIC." hidden="1">{#N/A,#N/A,FALSE,"model"}</definedName>
    <definedName name="wrn.forecastROIC2" localSheetId="1" hidden="1">{#N/A,#N/A,FALSE,"model"}</definedName>
    <definedName name="wrn.forecastROIC2" hidden="1">{#N/A,#N/A,FALSE,"model"}</definedName>
    <definedName name="wrn.GESTION." localSheetId="1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localSheetId="1" hidden="1">{#N/A,#N/A,FALSE,"model"}</definedName>
    <definedName name="wrn.history." hidden="1">{#N/A,#N/A,FALSE,"model"}</definedName>
    <definedName name="wrn.history2" localSheetId="1" hidden="1">{#N/A,#N/A,FALSE,"model"}</definedName>
    <definedName name="wrn.history2" hidden="1">{#N/A,#N/A,FALSE,"model"}</definedName>
    <definedName name="wrn.histROIC." localSheetId="1" hidden="1">{#N/A,#N/A,FALSE,"model"}</definedName>
    <definedName name="wrn.histROIC." hidden="1">{#N/A,#N/A,FALSE,"model"}</definedName>
    <definedName name="wrn.histROIC2" localSheetId="1" hidden="1">{#N/A,#N/A,FALSE,"model"}</definedName>
    <definedName name="wrn.histROIC2" hidden="1">{#N/A,#N/A,FALSE,"model"}</definedName>
    <definedName name="wrn.INFORME._.02." localSheetId="1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localSheetId="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localSheetId="1" hidden="1">{"SECQ",#N/A,TRUE,"SE"}</definedName>
    <definedName name="wrn.P." hidden="1">{"SECQ",#N/A,TRUE,"SE"}</definedName>
    <definedName name="wrn.TOTAL." localSheetId="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localSheetId="1" hidden="1">{#N/A,#N/A,FALSE,"model"}</definedName>
    <definedName name="wrn1.history" hidden="1">{#N/A,#N/A,FALSE,"model"}</definedName>
    <definedName name="wrn3.histroic" localSheetId="1" hidden="1">{#N/A,#N/A,FALSE,"model"}</definedName>
    <definedName name="wrn3.histroic" hidden="1">{#N/A,#N/A,FALSE,"model"}</definedName>
    <definedName name="x" localSheetId="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  <definedName name="zddrhy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1" l="1"/>
  <c r="E65" i="1"/>
  <c r="E62" i="1"/>
  <c r="D43" i="2"/>
</calcChain>
</file>

<file path=xl/sharedStrings.xml><?xml version="1.0" encoding="utf-8"?>
<sst xmlns="http://schemas.openxmlformats.org/spreadsheetml/2006/main" count="120" uniqueCount="98">
  <si>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</si>
  <si>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</si>
  <si>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</si>
  <si>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Al 31 de Diciembre 2019</t>
  </si>
  <si>
    <t>(Cifras expresadas en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</si>
  <si>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</si>
  <si>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</si>
  <si>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</si>
  <si>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</si>
  <si>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</si>
  <si>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</si>
  <si>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</si>
  <si>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</si>
  <si>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</si>
  <si>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</si>
  <si>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</si>
  <si>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</si>
  <si>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</si>
  <si>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</si>
  <si>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</si>
  <si>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</si>
  <si>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</si>
  <si>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</si>
  <si>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</si>
  <si>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</si>
  <si>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</si>
  <si>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</si>
  <si>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</si>
  <si>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</si>
  <si>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</si>
  <si>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</si>
  <si>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</si>
  <si>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</si>
  <si>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</si>
  <si>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</si>
  <si>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Obligacion contratos de arrendamiento CP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</si>
  <si>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</si>
  <si>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</si>
  <si>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</si>
  <si>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</si>
  <si>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</si>
  <si>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</si>
  <si>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</si>
  <si>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</si>
  <si>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</si>
  <si>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</si>
  <si>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Obligacion contratos de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</si>
  <si>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</si>
  <si>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</si>
  <si>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</si>
  <si>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</si>
  <si>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</si>
  <si>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</si>
  <si>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</si>
  <si>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</si>
  <si>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</si>
  <si>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</si>
  <si>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</si>
  <si>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</si>
  <si>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</si>
  <si>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Martha Romero</t>
  </si>
  <si>
    <t>Jefe Depto. Contabilidad</t>
  </si>
  <si>
    <t>Gerente Financiero</t>
  </si>
  <si>
    <t>Estados Consolidados del Resultado Integral (No auditados)</t>
  </si>
  <si>
    <t>Al 31 de Dicembre 2019</t>
  </si>
  <si>
    <t>Ingreso por Intereses</t>
  </si>
  <si>
    <t>Comisión por Financiamiento</t>
  </si>
  <si>
    <t>Honorarios</t>
  </si>
  <si>
    <t>Comision colocacion de seguros</t>
  </si>
  <si>
    <t>Otros Ingresos de Operación</t>
  </si>
  <si>
    <t xml:space="preserve">Ingresos por intereses y servicios prestados </t>
  </si>
  <si>
    <t>Intereses</t>
  </si>
  <si>
    <t>Comisiones bancarias</t>
  </si>
  <si>
    <t>Costos de emision y estruturacion</t>
  </si>
  <si>
    <t xml:space="preserve">Costos de los intereses y servicios prestados </t>
  </si>
  <si>
    <t>Gastos de personal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</si>
  <si>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</si>
  <si>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</si>
  <si>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</si>
  <si>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</si>
  <si>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</si>
  <si>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Gasto por liquidacion de cartera</t>
  </si>
  <si>
    <t>Deprec. Y Amortizaciones</t>
  </si>
  <si>
    <t>Impuestos Municipales y Otros</t>
  </si>
  <si>
    <t>Reservas para Cuentas Incobrables</t>
  </si>
  <si>
    <t>Otros Servicios subcontratados</t>
  </si>
  <si>
    <t>Personal subcontratado</t>
  </si>
  <si>
    <t>Seguro vehiculos arrendados</t>
  </si>
  <si>
    <t>Otros Gastos</t>
  </si>
  <si>
    <t>Gastos Operativos</t>
  </si>
  <si>
    <t>Otros Ingresos de no Operación</t>
  </si>
  <si>
    <t>Otros Gastos de no Operación</t>
  </si>
  <si>
    <t>Gastos y/o Ingresos No operativos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</si>
  <si>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</si>
  <si>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</si>
  <si>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</si>
  <si>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</si>
  <si>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(Cifras expresadas miles de dólares estadounidenses)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</si>
</sst>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(* #,##0.00_);_(* \(#,##0.00\);_(* &quot;-&quot;??_);_(@_)"/>
    <numFmt numFmtId="166" formatCode="_(* #,##0_);_(* \(#,##0\);_(* &quot;-&quot;??_);_(@_)"/>
    <numFmt numFmtId="169" formatCode="_(&quot;$&quot;* #,##0.00_);_(&quot;$&quot;* \(#,##0.00\);_(&quot;$&quot;* &quot;-&quot;??_);_(@_)"/>
    <numFmt numFmtId="171" formatCode="_(&quot;$&quot;* #,##0_);_(&quot;$&quot;* \(#,##0\);_(&quot;$&quot;* &quot;-&quot;??_);_(@_)"/>
  </numFmts>
  <fonts count="17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Comic Sans MS"/>
      <family val="4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top"/>
    </xf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9" fontId="4" fillId="0" borderId="0" applyFont="0" applyFill="0" applyBorder="0" applyAlignment="0" applyProtection="0"/>
    <xf numFmtId="0" fontId="15" fillId="0" borderId="0"/>
    <xf numFmtId="0" fontId="4" fillId="0" borderId="0"/>
  </cellStyleXfs>
  <cellXfs count="52">
    <xf numFmtId="0" fontId="0" fillId="0" borderId="0" xfId="0">
      <alignment vertical="top"/>
    </xf>
    <xf numFmtId="0" fontId="2" fillId="0" borderId="0" xfId="3" applyFont="1" applyAlignment="1">
      <alignment horizontal="left"/>
    </xf>
    <xf numFmtId="0" fontId="2" fillId="0" borderId="0" xfId="3" applyFont="1" applyAlignment="1">
      <alignment horizontal="left"/>
    </xf>
    <xf numFmtId="38" fontId="3" fillId="0" borderId="0" xfId="3" applyNumberFormat="1" applyFont="1"/>
    <xf numFmtId="0" fontId="5" fillId="0" borderId="0" xfId="3" applyFont="1" applyAlignment="1">
      <alignment horizontal="left"/>
    </xf>
    <xf numFmtId="38" fontId="6" fillId="0" borderId="0" xfId="3" applyNumberFormat="1" applyFont="1"/>
    <xf numFmtId="38" fontId="3" fillId="0" borderId="1" xfId="3" applyNumberFormat="1" applyFont="1" applyBorder="1"/>
    <xf numFmtId="38" fontId="3" fillId="0" borderId="0" xfId="3" applyNumberFormat="1" applyFont="1" applyAlignment="1">
      <alignment horizontal="center"/>
    </xf>
    <xf numFmtId="49" fontId="7" fillId="0" borderId="0" xfId="3" applyNumberFormat="1" applyFont="1" applyAlignment="1">
      <alignment horizontal="center"/>
    </xf>
    <xf numFmtId="38" fontId="8" fillId="0" borderId="0" xfId="3" applyNumberFormat="1" applyFont="1" applyAlignment="1">
      <alignment horizontal="left"/>
    </xf>
    <xf numFmtId="38" fontId="7" fillId="0" borderId="0" xfId="3" applyNumberFormat="1" applyFont="1"/>
    <xf numFmtId="166" fontId="3" fillId="0" borderId="0" xfId="1" applyNumberFormat="1" applyFont="1" applyFill="1"/>
    <xf numFmtId="38" fontId="8" fillId="0" borderId="0" xfId="3" applyNumberFormat="1" applyFont="1"/>
    <xf numFmtId="166" fontId="8" fillId="0" borderId="2" xfId="1" applyNumberFormat="1" applyFont="1" applyFill="1" applyBorder="1"/>
    <xf numFmtId="166" fontId="3" fillId="0" borderId="2" xfId="1" applyNumberFormat="1" applyFont="1" applyFill="1" applyBorder="1"/>
    <xf numFmtId="166" fontId="3" fillId="0" borderId="0" xfId="1" applyNumberFormat="1" applyFont="1" applyFill="1" applyBorder="1"/>
    <xf numFmtId="166" fontId="8" fillId="0" borderId="3" xfId="1" applyNumberFormat="1" applyFont="1" applyFill="1" applyBorder="1"/>
    <xf numFmtId="0" fontId="3" fillId="0" borderId="0" xfId="3" applyFont="1"/>
    <xf numFmtId="10" fontId="6" fillId="0" borderId="0" xfId="2" applyNumberFormat="1" applyFont="1" applyFill="1"/>
    <xf numFmtId="38" fontId="8" fillId="2" borderId="0" xfId="3" applyNumberFormat="1" applyFont="1" applyFill="1"/>
    <xf numFmtId="38" fontId="8" fillId="0" borderId="0" xfId="3" applyNumberFormat="1" applyFont="1" applyAlignment="1">
      <alignment horizontal="center"/>
    </xf>
    <xf numFmtId="40" fontId="9" fillId="0" borderId="0" xfId="3" applyNumberFormat="1" applyFont="1" applyFill="1"/>
    <xf numFmtId="166" fontId="2" fillId="0" borderId="0" xfId="1" applyNumberFormat="1" applyFont="1" applyAlignment="1">
      <alignment horizontal="left"/>
    </xf>
    <xf numFmtId="38" fontId="10" fillId="0" borderId="0" xfId="3" applyNumberFormat="1" applyFont="1"/>
    <xf numFmtId="166" fontId="11" fillId="0" borderId="0" xfId="1" applyNumberFormat="1" applyFont="1"/>
    <xf numFmtId="38" fontId="10" fillId="0" borderId="1" xfId="3" applyNumberFormat="1" applyFont="1" applyBorder="1"/>
    <xf numFmtId="166" fontId="10" fillId="0" borderId="1" xfId="1" applyNumberFormat="1" applyFont="1" applyBorder="1"/>
    <xf numFmtId="166" fontId="11" fillId="0" borderId="0" xfId="1" applyNumberFormat="1" applyFont="1" applyFill="1" applyBorder="1"/>
    <xf numFmtId="38" fontId="3" fillId="0" borderId="0" xfId="3" applyNumberFormat="1" applyFont="1" applyAlignment="1">
      <alignment horizontal="center" vertical="center"/>
    </xf>
    <xf numFmtId="0" fontId="10" fillId="0" borderId="0" xfId="3" applyFont="1"/>
    <xf numFmtId="166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12" fillId="0" borderId="0" xfId="4" applyNumberFormat="1" applyFont="1" applyFill="1" applyBorder="1"/>
    <xf numFmtId="166" fontId="12" fillId="0" borderId="2" xfId="1" applyNumberFormat="1" applyFont="1" applyFill="1" applyBorder="1"/>
    <xf numFmtId="171" fontId="3" fillId="0" borderId="0" xfId="4" applyNumberFormat="1" applyFont="1"/>
    <xf numFmtId="0" fontId="13" fillId="0" borderId="0" xfId="3" applyFont="1" applyAlignment="1">
      <alignment horizontal="center"/>
    </xf>
    <xf numFmtId="166" fontId="13" fillId="0" borderId="0" xfId="1" applyNumberFormat="1" applyFont="1" applyFill="1" applyBorder="1"/>
    <xf numFmtId="38" fontId="14" fillId="0" borderId="0" xfId="3" applyNumberFormat="1" applyFont="1"/>
    <xf numFmtId="0" fontId="10" fillId="0" borderId="0" xfId="0" applyFont="1" applyAlignment="1"/>
    <xf numFmtId="0" fontId="16" fillId="0" borderId="0" xfId="5" applyFont="1" applyAlignment="1">
      <alignment horizontal="left"/>
    </xf>
    <xf numFmtId="0" fontId="10" fillId="0" borderId="0" xfId="6" applyFont="1"/>
    <xf numFmtId="166" fontId="10" fillId="0" borderId="4" xfId="1" applyNumberFormat="1" applyFont="1" applyFill="1" applyBorder="1"/>
    <xf numFmtId="166" fontId="12" fillId="0" borderId="0" xfId="1" applyNumberFormat="1" applyFont="1" applyFill="1" applyBorder="1"/>
    <xf numFmtId="0" fontId="12" fillId="0" borderId="0" xfId="3" applyFont="1"/>
    <xf numFmtId="166" fontId="12" fillId="0" borderId="3" xfId="1" applyNumberFormat="1" applyFont="1" applyFill="1" applyBorder="1"/>
    <xf numFmtId="0" fontId="10" fillId="0" borderId="0" xfId="3" applyFont="1" applyAlignment="1">
      <alignment horizontal="center"/>
    </xf>
    <xf numFmtId="38" fontId="12" fillId="2" borderId="0" xfId="3" applyNumberFormat="1" applyFont="1" applyFill="1"/>
    <xf numFmtId="38" fontId="12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166" fontId="3" fillId="0" borderId="0" xfId="1" applyNumberFormat="1" applyFont="1" applyBorder="1"/>
    <xf numFmtId="166" fontId="3" fillId="0" borderId="0" xfId="1" applyNumberFormat="1" applyFont="1"/>
  </cellXfs>
  <cellStyles count="7">
    <cellStyle name="Millares" xfId="1" builtinId="3"/>
    <cellStyle name="Moneda 2" xfId="4" xr:uid="{3DF861A8-F08F-4F04-8003-452CF2FB3806}"/>
    <cellStyle name="Normal" xfId="0" builtinId="0"/>
    <cellStyle name="Normal_AAH Liquidity model Bain  v3 amend8 for 02-03 projs RAP" xfId="5" xr:uid="{CEA12E48-934A-4200-8DB1-DABEC082DCFC}"/>
    <cellStyle name="Normal_Formatos de Reporte de Información General" xfId="6" xr:uid="{09A953A7-4F18-4C2B-B2BA-381653C53203}"/>
    <cellStyle name="Normal_Junio_03" xfId="3" xr:uid="{09F6BF62-78F3-4A6F-A6EA-4F7925475DC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/Users/mayala/Desktop/CREDIQ,%20S.A.%20DE%20C.V/2019/12-%20DICIEMBRE/file:/E:/Direccion%20Gral%20de%20Finanzas%20y%20C%20Gest/Dep.Contabilidad/conciliaciones%20intercompany/A&#241;o%202005/Financieras/Abril%2005/Conciliaci&#243;n%20Abril%2005%20BS%20Guatemala.xls?568F309C" TargetMode="External"/><Relationship Id="rId1" Type="http://schemas.openxmlformats.org/officeDocument/2006/relationships/externalLinkPath" Target="file:///\\568F309C\Conciliaci&#243;n%20Abril%2005%20BS%20Guatemal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2019/12-%20DICIEMBRE/file:/E:/C/ATENEA/2003/El%20Salvador/SV%20-%20Revisi&#243;n%20de%20Arpu%20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2019/12-%20DICIEMBRE/file:/Rene-gonzalez/estados%20fiancieros/Mis%20Documentos%20(Ordenador%20Viejo%20-%20Unidad%20D)/Mis%20documentos/Presupuesto/Anexo%20ppto%20lata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2019/12-%20DICIEMBRE/file:/10.34.8.66/prevision/WINDOWS/TEMP/Modelo%20de%20presupuesto%20CTC%2019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2019/12-%20DICIEMBRE/file:/E:/Documents%20and%20Settings/mromero.GRUPOQ01/Mis%20documentos/My%20Documents/ML/PRESUPUESTO%202005/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2019/12-%20DICIEMBRE/file:/E:/Direccion%20Gral%20de%20Finanzas%20y%20C%20Gest/Dep.Contabilidad/conciliaciones%20intercompany/Mayo%2004/conciliaci&#243;n%20enviada%20a%20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2019/12-%20DICIEMBRE/file:/Me01abfs001/contabilidad/ARCHIVOS%20DE%20TRABAJO/Respaldo%20MGonzalez/Lo%20del%20F/Dossier%202005%20sv/Junio/explicaciones/402%20vaciado%202004%20y%202005%20a%20jun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2019/12-%20DICIEMBRE/file:/A:/Sonia/Informe%20Gestion/Septiembre99/Trafico%2099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GUATEMALA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>
            <v>0</v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>
            <v>0</v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>
            <v>0</v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>
            <v>0</v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>
            <v>0</v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>
            <v>0</v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>
            <v>0</v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>
            <v>0</v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>
            <v>0</v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>
            <v>0</v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>
            <v>0</v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>
            <v>0</v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>
            <v>0</v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>
            <v>0</v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>
            <v>0</v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>
            <v>0</v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>
            <v>0</v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>
            <v>0</v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>
            <v>0</v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>
            <v>0</v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>
            <v>0</v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>
            <v>0</v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>
            <v>0</v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>
            <v>0</v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>
            <v>0</v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>
            <v>0</v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>
            <v>0</v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>
            <v>0</v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>
            <v>0</v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>
            <v>0</v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>
            <v>0</v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>
            <v>0</v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>
            <v>0</v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>
            <v>0</v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>
            <v>0</v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>
            <v>0</v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>
            <v>0</v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>
            <v>0</v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>
            <v>0</v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>
            <v>0</v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>
            <v>0</v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>
            <v>0</v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>
            <v>0</v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>
            <v>0</v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>
            <v>0</v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>
            <v>0</v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>
            <v>0</v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>
            <v>0</v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>
            <v>0</v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>
            <v>0</v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>
            <v>0</v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>
            <v>0</v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>
            <v>0</v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>
            <v>0</v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>
            <v>0</v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>
            <v>0</v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>
            <v>0</v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>
            <v>0</v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>
            <v>0</v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>
            <v>0</v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>
            <v>0</v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>
            <v>0</v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>
            <v>0</v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>
            <v>0</v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>
            <v>0</v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>
            <v>0</v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>
            <v>0</v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>
            <v>0</v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>
            <v>0</v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>
            <v>0</v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>
            <v>0</v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>
            <v>0</v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>
            <v>0</v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>
            <v>0</v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>
            <v>0</v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>
            <v>0</v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>
            <v>0</v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>
            <v>0</v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>
            <v>0</v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>
            <v>0</v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>
            <v>0</v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>
            <v>0</v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>
            <v>0</v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>
            <v>0</v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>
            <v>0</v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>
            <v>0</v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>
            <v>0</v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>
            <v>0</v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>
            <v>0</v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>
            <v>0</v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>
            <v>0</v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>
            <v>0</v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>
            <v>0</v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>
            <v>0</v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>
            <v>0</v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>
            <v>0</v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>
            <v>0</v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>
            <v>0</v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>
            <v>0</v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>
            <v>0</v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>
            <v>0</v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>
            <v>0</v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>
            <v>0</v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>
            <v>0</v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>
            <v>0</v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>
            <v>0</v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>
            <v>0</v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>
            <v>0</v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>
            <v>0</v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>
            <v>0</v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>
            <v>0</v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>
            <v>0</v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>
            <v>0</v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>
            <v>0</v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>
            <v>0</v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>
            <v>0</v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>
            <v>0</v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>
            <v>0</v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>
            <v>0</v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>
            <v>0</v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>
            <v>0</v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>
            <v>0</v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>
            <v>0</v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>
            <v>0</v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>
            <v>0</v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>
            <v>0</v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>
            <v>0</v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>
            <v>0</v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>
            <v>0</v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>
            <v>0</v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>
            <v>0</v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>
            <v>0</v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>
            <v>0</v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>
            <v>0</v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>
            <v>0</v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>
            <v>0</v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>
            <v>0</v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>
            <v>0</v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>
            <v>0</v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>
            <v>0</v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>
            <v>0</v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>
            <v>0</v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>
            <v>0</v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>
            <v>0</v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>
            <v>0</v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>
            <v>0</v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>
            <v>0</v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>
            <v>0</v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>
            <v>0</v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>
            <v>0</v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>
            <v>0</v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>
            <v>0</v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>
            <v>0</v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>
            <v>0</v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>
            <v>0</v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>
            <v>0</v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>
            <v>0</v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>
            <v>0</v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>
            <v>0</v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>
            <v>0</v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>
            <v>0</v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>
            <v>0</v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>
            <v>0</v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>
            <v>0</v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>
            <v>0</v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>
            <v>0</v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>
            <v>0</v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>
            <v>0</v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>
            <v>0</v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>
            <v>0</v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>
            <v>0</v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>
            <v>0</v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>
            <v>0</v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>
            <v>0</v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>
            <v>0</v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>
            <v>0</v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>
            <v>0</v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>
            <v>0</v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>
            <v>0</v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>
            <v>0</v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>
            <v>0</v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>
            <v>0</v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>
            <v>0</v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>
            <v>0</v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>
            <v>0</v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>
            <v>0</v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>
            <v>0</v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>
            <v>0</v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>
            <v>0</v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>
            <v>0</v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>
            <v>0</v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>
            <v>0</v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>
            <v>0</v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>
            <v>0</v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>
            <v>0</v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>
            <v>0</v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>
            <v>0</v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>
            <v>0</v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>
            <v>0</v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>
            <v>0</v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>
            <v>0</v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>
            <v>0</v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>
            <v>0</v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>
            <v>0</v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>
            <v>0</v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>
            <v>0</v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>
            <v>0</v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>
            <v>0</v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>
            <v>0</v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>
            <v>0</v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>
            <v>0</v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>
            <v>0</v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>
            <v>0</v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>
            <v>0</v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>
            <v>0</v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>
            <v>0</v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>
            <v>0</v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>
            <v>0</v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>
            <v>0</v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>
            <v>0</v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>
            <v>0</v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>
            <v>0</v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>
            <v>0</v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>
            <v>0</v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>
            <v>0</v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>
            <v>0</v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>
            <v>0</v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>
            <v>0</v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>
            <v>0</v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>
            <v>0</v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>
            <v>0</v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>
            <v>0</v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>
            <v>0</v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>
            <v>0</v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>
            <v>0</v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>
            <v>0</v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>
            <v>0</v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>
            <v>0</v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>
            <v>0</v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>
            <v>0</v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>
            <v>0</v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>
            <v>0</v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>
            <v>0</v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>
            <v>0</v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>
            <v>0</v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>
            <v>0</v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>
            <v>0</v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>
            <v>0</v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>
            <v>0</v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>
            <v>0</v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>
            <v>0</v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>
            <v>0</v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>
            <v>0</v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>
            <v>0</v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>
            <v>0</v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>
            <v>0</v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>
            <v>0</v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>
            <v>0</v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>
            <v>0</v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>
            <v>0</v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>
            <v>0</v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>
            <v>0</v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>
            <v>0</v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>
            <v>0</v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>
            <v>0</v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>
            <v>0</v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>
            <v>0</v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>
            <v>0</v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>
            <v>0</v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>
            <v>0</v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>
            <v>0</v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>
            <v>0</v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>
            <v>0</v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>
            <v>0</v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>
            <v>0</v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>
            <v>0</v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>
            <v>0</v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>
            <v>0</v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>
            <v>0</v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>
            <v>0</v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>
            <v>0</v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>
            <v>0</v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>
            <v>0</v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>
            <v>0</v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>
            <v>0</v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>
            <v>0</v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>
            <v>0</v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>
            <v>0</v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>
            <v>0</v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>
            <v>0</v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>
            <v>0</v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>
            <v>0</v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>
            <v>0</v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>
            <v>0</v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>
            <v>0</v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>
            <v>0</v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>
            <v>0</v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>
            <v>0</v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>
            <v>0</v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>
            <v>0</v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>
            <v>0</v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>
            <v>0</v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>
            <v>0</v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>
            <v>0</v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>
            <v>0</v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>
            <v>0</v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>
            <v>0</v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>
            <v>0</v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>
            <v>0</v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>
            <v>0</v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>
            <v>0</v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>
            <v>0</v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>
            <v>0</v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>
            <v>0</v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>
            <v>0</v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>
            <v>0</v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>
            <v>0</v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>
            <v>0</v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>
            <v>0</v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>
            <v>0</v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>
            <v>0</v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>
            <v>0</v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>
            <v>0</v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>
            <v>0</v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>
            <v>0</v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>
            <v>0</v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>
            <v>0</v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>
            <v>0</v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>
            <v>0</v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>
            <v>0</v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>
            <v>0</v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>
            <v>0</v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>
            <v>0</v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>
            <v>0</v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>
            <v>0</v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>
            <v>0</v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>
            <v>0</v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>
            <v>0</v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>
            <v>0</v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>
            <v>0</v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>
            <v>0</v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>
            <v>0</v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>
            <v>0</v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>
            <v>0</v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>
            <v>0</v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>
            <v>0</v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>
            <v>0</v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>
            <v>0</v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>
            <v>0</v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>
            <v>0</v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>
            <v>0</v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>
            <v>0</v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>
            <v>0</v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>
            <v>0</v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>
            <v>0</v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>
            <v>0</v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>
            <v>0</v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>
            <v>0</v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>
            <v>0</v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>
            <v>0</v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>
            <v>0</v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>
            <v>0</v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>
            <v>0</v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>
            <v>0</v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>
            <v>0</v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>
            <v>0</v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>
            <v>0</v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>
            <v>0</v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>
            <v>0</v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>
            <v>0</v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>
            <v>0</v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>
            <v>0</v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>
            <v>0</v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>
            <v>0</v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>
            <v>0</v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>
            <v>0</v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>
            <v>0</v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>
            <v>0</v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>
            <v>0</v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>
            <v>0</v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>
            <v>0</v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>
            <v>0</v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>
            <v>0</v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>
            <v>0</v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>
            <v>0</v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>
            <v>0</v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>
            <v>0</v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>
            <v>0</v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>
            <v>0</v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>
            <v>0</v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>
            <v>0</v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>
            <v>0</v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>
            <v>0</v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>
            <v>0</v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>
            <v>0</v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>
            <v>0</v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>
            <v>0</v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>
            <v>0</v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>
            <v>0</v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>
            <v>0</v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>
            <v>0</v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>
            <v>0</v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>
            <v>0</v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>
            <v>0</v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>
            <v>0</v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>
            <v>0</v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>
            <v>0</v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>
            <v>0</v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>
            <v>0</v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>
            <v>0</v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>
            <v>0</v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>
            <v>0</v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>
            <v>0</v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>
            <v>0</v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>
            <v>0</v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>
            <v>0</v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>
            <v>0</v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>
            <v>0</v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>
            <v>0</v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>
            <v>0</v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>
            <v>0</v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>
            <v>0</v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>
            <v>0</v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>
            <v>0</v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>
            <v>0</v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>
            <v>0</v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>
            <v>0</v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>
            <v>0</v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>
            <v>0</v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>
            <v>0</v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>
            <v>0</v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>
            <v>0</v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>
            <v>0</v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>
            <v>0</v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>
            <v>0</v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>
            <v>0</v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>
            <v>0</v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>
            <v>0</v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>
            <v>0</v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>
            <v>0</v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>
            <v>0</v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>
            <v>0</v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>
            <v>0</v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>
            <v>0</v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>
            <v>0</v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>
            <v>0</v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>
            <v>0</v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>
            <v>0</v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>
            <v>0</v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>
            <v>0</v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>
            <v>0</v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>
            <v>0</v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>
            <v>0</v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>
            <v>0</v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>
            <v>0</v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>
            <v>0</v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>
            <v>0</v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>
            <v>0</v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>
            <v>0</v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>
            <v>0</v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>
            <v>0</v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>
            <v>0</v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>
            <v>0</v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>
            <v>0</v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>
            <v>0</v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>
            <v>0</v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>
            <v>0</v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>
            <v>0</v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>
            <v>0</v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>
            <v>0</v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>
            <v>0</v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>
            <v>0</v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>
            <v>0</v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>
            <v>0</v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>
            <v>0</v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>
            <v>0</v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>
            <v>0</v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5505 ts00 2004 a junio (2)"/>
      <sheetName val="515505 ts00 (2)"/>
      <sheetName val="Hoja1"/>
      <sheetName val="otros ingresos gtn cte SV"/>
      <sheetName val="Hoja3"/>
      <sheetName val="#¡REF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2DE3-07DC-44C1-8456-89A9C4B73D93}">
  <sheetPr>
    <tabColor theme="9" tint="-0.249977111117893"/>
    <pageSetUpPr fitToPage="1"/>
  </sheetPr>
  <dimension ref="B2:E78"/>
  <sheetViews>
    <sheetView showGridLines="0" tabSelected="1" topLeftCell="A2" zoomScaleNormal="100" workbookViewId="0">
      <pane xSplit="5" ySplit="5" topLeftCell="F57" activePane="bottomRight" state="frozen"/>
      <selection activeCell="A2" sqref="A2"/>
      <selection pane="topRight" activeCell="F2" sqref="F2"/>
      <selection pane="bottomLeft" activeCell="A8" sqref="A8"/>
      <selection pane="bottomRight" activeCell="E68" sqref="E68"/>
    </sheetView>
  </sheetViews>
  <sheetFormatPr baseColWidth="10" defaultColWidth="17.625" defaultRowHeight="12.75" x14ac:dyDescent="0.2"/>
  <cols>
    <col min="1" max="1" width="2.625" style="3" customWidth="1"/>
    <col min="2" max="2" width="39.5" style="3" customWidth="1"/>
    <col min="3" max="3" width="2" style="3" bestFit="1" customWidth="1"/>
    <col min="4" max="4" width="2.375" style="3" customWidth="1"/>
    <col min="5" max="5" width="12" style="3" bestFit="1" customWidth="1"/>
    <col min="6" max="237" width="17.625" style="3"/>
    <col min="238" max="238" width="2.625" style="3" customWidth="1"/>
    <col min="239" max="239" width="39.5" style="3" customWidth="1"/>
    <col min="240" max="240" width="2" style="3" bestFit="1" customWidth="1"/>
    <col min="241" max="241" width="2.375" style="3" customWidth="1"/>
    <col min="242" max="242" width="12" style="3" bestFit="1" customWidth="1"/>
    <col min="243" max="243" width="4.625" style="3" customWidth="1"/>
    <col min="244" max="244" width="15.125" style="3" customWidth="1"/>
    <col min="245" max="245" width="3.125" style="3" customWidth="1"/>
    <col min="246" max="246" width="14.625" style="3" customWidth="1"/>
    <col min="247" max="247" width="2.625" style="3" customWidth="1"/>
    <col min="248" max="248" width="14.625" style="3" customWidth="1"/>
    <col min="249" max="249" width="11.125" style="3" bestFit="1" customWidth="1"/>
    <col min="250" max="250" width="13.125" style="3" bestFit="1" customWidth="1"/>
    <col min="251" max="251" width="1.125" style="3" customWidth="1"/>
    <col min="252" max="252" width="14" style="3" customWidth="1"/>
    <col min="253" max="253" width="7.375" style="3" customWidth="1"/>
    <col min="254" max="254" width="14.5" style="3" customWidth="1"/>
    <col min="255" max="255" width="1.625" style="3" customWidth="1"/>
    <col min="256" max="256" width="10.625" style="3" bestFit="1" customWidth="1"/>
    <col min="257" max="493" width="17.625" style="3"/>
    <col min="494" max="494" width="2.625" style="3" customWidth="1"/>
    <col min="495" max="495" width="39.5" style="3" customWidth="1"/>
    <col min="496" max="496" width="2" style="3" bestFit="1" customWidth="1"/>
    <col min="497" max="497" width="2.375" style="3" customWidth="1"/>
    <col min="498" max="498" width="12" style="3" bestFit="1" customWidth="1"/>
    <col min="499" max="499" width="4.625" style="3" customWidth="1"/>
    <col min="500" max="500" width="15.125" style="3" customWidth="1"/>
    <col min="501" max="501" width="3.125" style="3" customWidth="1"/>
    <col min="502" max="502" width="14.625" style="3" customWidth="1"/>
    <col min="503" max="503" width="2.625" style="3" customWidth="1"/>
    <col min="504" max="504" width="14.625" style="3" customWidth="1"/>
    <col min="505" max="505" width="11.125" style="3" bestFit="1" customWidth="1"/>
    <col min="506" max="506" width="13.125" style="3" bestFit="1" customWidth="1"/>
    <col min="507" max="507" width="1.125" style="3" customWidth="1"/>
    <col min="508" max="508" width="14" style="3" customWidth="1"/>
    <col min="509" max="509" width="7.375" style="3" customWidth="1"/>
    <col min="510" max="510" width="14.5" style="3" customWidth="1"/>
    <col min="511" max="511" width="1.625" style="3" customWidth="1"/>
    <col min="512" max="512" width="10.625" style="3" bestFit="1" customWidth="1"/>
    <col min="513" max="749" width="17.625" style="3"/>
    <col min="750" max="750" width="2.625" style="3" customWidth="1"/>
    <col min="751" max="751" width="39.5" style="3" customWidth="1"/>
    <col min="752" max="752" width="2" style="3" bestFit="1" customWidth="1"/>
    <col min="753" max="753" width="2.375" style="3" customWidth="1"/>
    <col min="754" max="754" width="12" style="3" bestFit="1" customWidth="1"/>
    <col min="755" max="755" width="4.625" style="3" customWidth="1"/>
    <col min="756" max="756" width="15.125" style="3" customWidth="1"/>
    <col min="757" max="757" width="3.125" style="3" customWidth="1"/>
    <col min="758" max="758" width="14.625" style="3" customWidth="1"/>
    <col min="759" max="759" width="2.625" style="3" customWidth="1"/>
    <col min="760" max="760" width="14.625" style="3" customWidth="1"/>
    <col min="761" max="761" width="11.125" style="3" bestFit="1" customWidth="1"/>
    <col min="762" max="762" width="13.125" style="3" bestFit="1" customWidth="1"/>
    <col min="763" max="763" width="1.125" style="3" customWidth="1"/>
    <col min="764" max="764" width="14" style="3" customWidth="1"/>
    <col min="765" max="765" width="7.375" style="3" customWidth="1"/>
    <col min="766" max="766" width="14.5" style="3" customWidth="1"/>
    <col min="767" max="767" width="1.625" style="3" customWidth="1"/>
    <col min="768" max="768" width="10.625" style="3" bestFit="1" customWidth="1"/>
    <col min="769" max="1005" width="17.625" style="3"/>
    <col min="1006" max="1006" width="2.625" style="3" customWidth="1"/>
    <col min="1007" max="1007" width="39.5" style="3" customWidth="1"/>
    <col min="1008" max="1008" width="2" style="3" bestFit="1" customWidth="1"/>
    <col min="1009" max="1009" width="2.375" style="3" customWidth="1"/>
    <col min="1010" max="1010" width="12" style="3" bestFit="1" customWidth="1"/>
    <col min="1011" max="1011" width="4.625" style="3" customWidth="1"/>
    <col min="1012" max="1012" width="15.125" style="3" customWidth="1"/>
    <col min="1013" max="1013" width="3.125" style="3" customWidth="1"/>
    <col min="1014" max="1014" width="14.625" style="3" customWidth="1"/>
    <col min="1015" max="1015" width="2.625" style="3" customWidth="1"/>
    <col min="1016" max="1016" width="14.625" style="3" customWidth="1"/>
    <col min="1017" max="1017" width="11.125" style="3" bestFit="1" customWidth="1"/>
    <col min="1018" max="1018" width="13.125" style="3" bestFit="1" customWidth="1"/>
    <col min="1019" max="1019" width="1.125" style="3" customWidth="1"/>
    <col min="1020" max="1020" width="14" style="3" customWidth="1"/>
    <col min="1021" max="1021" width="7.375" style="3" customWidth="1"/>
    <col min="1022" max="1022" width="14.5" style="3" customWidth="1"/>
    <col min="1023" max="1023" width="1.625" style="3" customWidth="1"/>
    <col min="1024" max="1024" width="10.625" style="3" bestFit="1" customWidth="1"/>
    <col min="1025" max="1261" width="17.625" style="3"/>
    <col min="1262" max="1262" width="2.625" style="3" customWidth="1"/>
    <col min="1263" max="1263" width="39.5" style="3" customWidth="1"/>
    <col min="1264" max="1264" width="2" style="3" bestFit="1" customWidth="1"/>
    <col min="1265" max="1265" width="2.375" style="3" customWidth="1"/>
    <col min="1266" max="1266" width="12" style="3" bestFit="1" customWidth="1"/>
    <col min="1267" max="1267" width="4.625" style="3" customWidth="1"/>
    <col min="1268" max="1268" width="15.125" style="3" customWidth="1"/>
    <col min="1269" max="1269" width="3.125" style="3" customWidth="1"/>
    <col min="1270" max="1270" width="14.625" style="3" customWidth="1"/>
    <col min="1271" max="1271" width="2.625" style="3" customWidth="1"/>
    <col min="1272" max="1272" width="14.625" style="3" customWidth="1"/>
    <col min="1273" max="1273" width="11.125" style="3" bestFit="1" customWidth="1"/>
    <col min="1274" max="1274" width="13.125" style="3" bestFit="1" customWidth="1"/>
    <col min="1275" max="1275" width="1.125" style="3" customWidth="1"/>
    <col min="1276" max="1276" width="14" style="3" customWidth="1"/>
    <col min="1277" max="1277" width="7.375" style="3" customWidth="1"/>
    <col min="1278" max="1278" width="14.5" style="3" customWidth="1"/>
    <col min="1279" max="1279" width="1.625" style="3" customWidth="1"/>
    <col min="1280" max="1280" width="10.625" style="3" bestFit="1" customWidth="1"/>
    <col min="1281" max="1517" width="17.625" style="3"/>
    <col min="1518" max="1518" width="2.625" style="3" customWidth="1"/>
    <col min="1519" max="1519" width="39.5" style="3" customWidth="1"/>
    <col min="1520" max="1520" width="2" style="3" bestFit="1" customWidth="1"/>
    <col min="1521" max="1521" width="2.375" style="3" customWidth="1"/>
    <col min="1522" max="1522" width="12" style="3" bestFit="1" customWidth="1"/>
    <col min="1523" max="1523" width="4.625" style="3" customWidth="1"/>
    <col min="1524" max="1524" width="15.125" style="3" customWidth="1"/>
    <col min="1525" max="1525" width="3.125" style="3" customWidth="1"/>
    <col min="1526" max="1526" width="14.625" style="3" customWidth="1"/>
    <col min="1527" max="1527" width="2.625" style="3" customWidth="1"/>
    <col min="1528" max="1528" width="14.625" style="3" customWidth="1"/>
    <col min="1529" max="1529" width="11.125" style="3" bestFit="1" customWidth="1"/>
    <col min="1530" max="1530" width="13.125" style="3" bestFit="1" customWidth="1"/>
    <col min="1531" max="1531" width="1.125" style="3" customWidth="1"/>
    <col min="1532" max="1532" width="14" style="3" customWidth="1"/>
    <col min="1533" max="1533" width="7.375" style="3" customWidth="1"/>
    <col min="1534" max="1534" width="14.5" style="3" customWidth="1"/>
    <col min="1535" max="1535" width="1.625" style="3" customWidth="1"/>
    <col min="1536" max="1536" width="10.625" style="3" bestFit="1" customWidth="1"/>
    <col min="1537" max="1773" width="17.625" style="3"/>
    <col min="1774" max="1774" width="2.625" style="3" customWidth="1"/>
    <col min="1775" max="1775" width="39.5" style="3" customWidth="1"/>
    <col min="1776" max="1776" width="2" style="3" bestFit="1" customWidth="1"/>
    <col min="1777" max="1777" width="2.375" style="3" customWidth="1"/>
    <col min="1778" max="1778" width="12" style="3" bestFit="1" customWidth="1"/>
    <col min="1779" max="1779" width="4.625" style="3" customWidth="1"/>
    <col min="1780" max="1780" width="15.125" style="3" customWidth="1"/>
    <col min="1781" max="1781" width="3.125" style="3" customWidth="1"/>
    <col min="1782" max="1782" width="14.625" style="3" customWidth="1"/>
    <col min="1783" max="1783" width="2.625" style="3" customWidth="1"/>
    <col min="1784" max="1784" width="14.625" style="3" customWidth="1"/>
    <col min="1785" max="1785" width="11.125" style="3" bestFit="1" customWidth="1"/>
    <col min="1786" max="1786" width="13.125" style="3" bestFit="1" customWidth="1"/>
    <col min="1787" max="1787" width="1.125" style="3" customWidth="1"/>
    <col min="1788" max="1788" width="14" style="3" customWidth="1"/>
    <col min="1789" max="1789" width="7.375" style="3" customWidth="1"/>
    <col min="1790" max="1790" width="14.5" style="3" customWidth="1"/>
    <col min="1791" max="1791" width="1.625" style="3" customWidth="1"/>
    <col min="1792" max="1792" width="10.625" style="3" bestFit="1" customWidth="1"/>
    <col min="1793" max="2029" width="17.625" style="3"/>
    <col min="2030" max="2030" width="2.625" style="3" customWidth="1"/>
    <col min="2031" max="2031" width="39.5" style="3" customWidth="1"/>
    <col min="2032" max="2032" width="2" style="3" bestFit="1" customWidth="1"/>
    <col min="2033" max="2033" width="2.375" style="3" customWidth="1"/>
    <col min="2034" max="2034" width="12" style="3" bestFit="1" customWidth="1"/>
    <col min="2035" max="2035" width="4.625" style="3" customWidth="1"/>
    <col min="2036" max="2036" width="15.125" style="3" customWidth="1"/>
    <col min="2037" max="2037" width="3.125" style="3" customWidth="1"/>
    <col min="2038" max="2038" width="14.625" style="3" customWidth="1"/>
    <col min="2039" max="2039" width="2.625" style="3" customWidth="1"/>
    <col min="2040" max="2040" width="14.625" style="3" customWidth="1"/>
    <col min="2041" max="2041" width="11.125" style="3" bestFit="1" customWidth="1"/>
    <col min="2042" max="2042" width="13.125" style="3" bestFit="1" customWidth="1"/>
    <col min="2043" max="2043" width="1.125" style="3" customWidth="1"/>
    <col min="2044" max="2044" width="14" style="3" customWidth="1"/>
    <col min="2045" max="2045" width="7.375" style="3" customWidth="1"/>
    <col min="2046" max="2046" width="14.5" style="3" customWidth="1"/>
    <col min="2047" max="2047" width="1.625" style="3" customWidth="1"/>
    <col min="2048" max="2048" width="10.625" style="3" bestFit="1" customWidth="1"/>
    <col min="2049" max="2285" width="17.625" style="3"/>
    <col min="2286" max="2286" width="2.625" style="3" customWidth="1"/>
    <col min="2287" max="2287" width="39.5" style="3" customWidth="1"/>
    <col min="2288" max="2288" width="2" style="3" bestFit="1" customWidth="1"/>
    <col min="2289" max="2289" width="2.375" style="3" customWidth="1"/>
    <col min="2290" max="2290" width="12" style="3" bestFit="1" customWidth="1"/>
    <col min="2291" max="2291" width="4.625" style="3" customWidth="1"/>
    <col min="2292" max="2292" width="15.125" style="3" customWidth="1"/>
    <col min="2293" max="2293" width="3.125" style="3" customWidth="1"/>
    <col min="2294" max="2294" width="14.625" style="3" customWidth="1"/>
    <col min="2295" max="2295" width="2.625" style="3" customWidth="1"/>
    <col min="2296" max="2296" width="14.625" style="3" customWidth="1"/>
    <col min="2297" max="2297" width="11.125" style="3" bestFit="1" customWidth="1"/>
    <col min="2298" max="2298" width="13.125" style="3" bestFit="1" customWidth="1"/>
    <col min="2299" max="2299" width="1.125" style="3" customWidth="1"/>
    <col min="2300" max="2300" width="14" style="3" customWidth="1"/>
    <col min="2301" max="2301" width="7.375" style="3" customWidth="1"/>
    <col min="2302" max="2302" width="14.5" style="3" customWidth="1"/>
    <col min="2303" max="2303" width="1.625" style="3" customWidth="1"/>
    <col min="2304" max="2304" width="10.625" style="3" bestFit="1" customWidth="1"/>
    <col min="2305" max="2541" width="17.625" style="3"/>
    <col min="2542" max="2542" width="2.625" style="3" customWidth="1"/>
    <col min="2543" max="2543" width="39.5" style="3" customWidth="1"/>
    <col min="2544" max="2544" width="2" style="3" bestFit="1" customWidth="1"/>
    <col min="2545" max="2545" width="2.375" style="3" customWidth="1"/>
    <col min="2546" max="2546" width="12" style="3" bestFit="1" customWidth="1"/>
    <col min="2547" max="2547" width="4.625" style="3" customWidth="1"/>
    <col min="2548" max="2548" width="15.125" style="3" customWidth="1"/>
    <col min="2549" max="2549" width="3.125" style="3" customWidth="1"/>
    <col min="2550" max="2550" width="14.625" style="3" customWidth="1"/>
    <col min="2551" max="2551" width="2.625" style="3" customWidth="1"/>
    <col min="2552" max="2552" width="14.625" style="3" customWidth="1"/>
    <col min="2553" max="2553" width="11.125" style="3" bestFit="1" customWidth="1"/>
    <col min="2554" max="2554" width="13.125" style="3" bestFit="1" customWidth="1"/>
    <col min="2555" max="2555" width="1.125" style="3" customWidth="1"/>
    <col min="2556" max="2556" width="14" style="3" customWidth="1"/>
    <col min="2557" max="2557" width="7.375" style="3" customWidth="1"/>
    <col min="2558" max="2558" width="14.5" style="3" customWidth="1"/>
    <col min="2559" max="2559" width="1.625" style="3" customWidth="1"/>
    <col min="2560" max="2560" width="10.625" style="3" bestFit="1" customWidth="1"/>
    <col min="2561" max="2797" width="17.625" style="3"/>
    <col min="2798" max="2798" width="2.625" style="3" customWidth="1"/>
    <col min="2799" max="2799" width="39.5" style="3" customWidth="1"/>
    <col min="2800" max="2800" width="2" style="3" bestFit="1" customWidth="1"/>
    <col min="2801" max="2801" width="2.375" style="3" customWidth="1"/>
    <col min="2802" max="2802" width="12" style="3" bestFit="1" customWidth="1"/>
    <col min="2803" max="2803" width="4.625" style="3" customWidth="1"/>
    <col min="2804" max="2804" width="15.125" style="3" customWidth="1"/>
    <col min="2805" max="2805" width="3.125" style="3" customWidth="1"/>
    <col min="2806" max="2806" width="14.625" style="3" customWidth="1"/>
    <col min="2807" max="2807" width="2.625" style="3" customWidth="1"/>
    <col min="2808" max="2808" width="14.625" style="3" customWidth="1"/>
    <col min="2809" max="2809" width="11.125" style="3" bestFit="1" customWidth="1"/>
    <col min="2810" max="2810" width="13.125" style="3" bestFit="1" customWidth="1"/>
    <col min="2811" max="2811" width="1.125" style="3" customWidth="1"/>
    <col min="2812" max="2812" width="14" style="3" customWidth="1"/>
    <col min="2813" max="2813" width="7.375" style="3" customWidth="1"/>
    <col min="2814" max="2814" width="14.5" style="3" customWidth="1"/>
    <col min="2815" max="2815" width="1.625" style="3" customWidth="1"/>
    <col min="2816" max="2816" width="10.625" style="3" bestFit="1" customWidth="1"/>
    <col min="2817" max="3053" width="17.625" style="3"/>
    <col min="3054" max="3054" width="2.625" style="3" customWidth="1"/>
    <col min="3055" max="3055" width="39.5" style="3" customWidth="1"/>
    <col min="3056" max="3056" width="2" style="3" bestFit="1" customWidth="1"/>
    <col min="3057" max="3057" width="2.375" style="3" customWidth="1"/>
    <col min="3058" max="3058" width="12" style="3" bestFit="1" customWidth="1"/>
    <col min="3059" max="3059" width="4.625" style="3" customWidth="1"/>
    <col min="3060" max="3060" width="15.125" style="3" customWidth="1"/>
    <col min="3061" max="3061" width="3.125" style="3" customWidth="1"/>
    <col min="3062" max="3062" width="14.625" style="3" customWidth="1"/>
    <col min="3063" max="3063" width="2.625" style="3" customWidth="1"/>
    <col min="3064" max="3064" width="14.625" style="3" customWidth="1"/>
    <col min="3065" max="3065" width="11.125" style="3" bestFit="1" customWidth="1"/>
    <col min="3066" max="3066" width="13.125" style="3" bestFit="1" customWidth="1"/>
    <col min="3067" max="3067" width="1.125" style="3" customWidth="1"/>
    <col min="3068" max="3068" width="14" style="3" customWidth="1"/>
    <col min="3069" max="3069" width="7.375" style="3" customWidth="1"/>
    <col min="3070" max="3070" width="14.5" style="3" customWidth="1"/>
    <col min="3071" max="3071" width="1.625" style="3" customWidth="1"/>
    <col min="3072" max="3072" width="10.625" style="3" bestFit="1" customWidth="1"/>
    <col min="3073" max="3309" width="17.625" style="3"/>
    <col min="3310" max="3310" width="2.625" style="3" customWidth="1"/>
    <col min="3311" max="3311" width="39.5" style="3" customWidth="1"/>
    <col min="3312" max="3312" width="2" style="3" bestFit="1" customWidth="1"/>
    <col min="3313" max="3313" width="2.375" style="3" customWidth="1"/>
    <col min="3314" max="3314" width="12" style="3" bestFit="1" customWidth="1"/>
    <col min="3315" max="3315" width="4.625" style="3" customWidth="1"/>
    <col min="3316" max="3316" width="15.125" style="3" customWidth="1"/>
    <col min="3317" max="3317" width="3.125" style="3" customWidth="1"/>
    <col min="3318" max="3318" width="14.625" style="3" customWidth="1"/>
    <col min="3319" max="3319" width="2.625" style="3" customWidth="1"/>
    <col min="3320" max="3320" width="14.625" style="3" customWidth="1"/>
    <col min="3321" max="3321" width="11.125" style="3" bestFit="1" customWidth="1"/>
    <col min="3322" max="3322" width="13.125" style="3" bestFit="1" customWidth="1"/>
    <col min="3323" max="3323" width="1.125" style="3" customWidth="1"/>
    <col min="3324" max="3324" width="14" style="3" customWidth="1"/>
    <col min="3325" max="3325" width="7.375" style="3" customWidth="1"/>
    <col min="3326" max="3326" width="14.5" style="3" customWidth="1"/>
    <col min="3327" max="3327" width="1.625" style="3" customWidth="1"/>
    <col min="3328" max="3328" width="10.625" style="3" bestFit="1" customWidth="1"/>
    <col min="3329" max="3565" width="17.625" style="3"/>
    <col min="3566" max="3566" width="2.625" style="3" customWidth="1"/>
    <col min="3567" max="3567" width="39.5" style="3" customWidth="1"/>
    <col min="3568" max="3568" width="2" style="3" bestFit="1" customWidth="1"/>
    <col min="3569" max="3569" width="2.375" style="3" customWidth="1"/>
    <col min="3570" max="3570" width="12" style="3" bestFit="1" customWidth="1"/>
    <col min="3571" max="3571" width="4.625" style="3" customWidth="1"/>
    <col min="3572" max="3572" width="15.125" style="3" customWidth="1"/>
    <col min="3573" max="3573" width="3.125" style="3" customWidth="1"/>
    <col min="3574" max="3574" width="14.625" style="3" customWidth="1"/>
    <col min="3575" max="3575" width="2.625" style="3" customWidth="1"/>
    <col min="3576" max="3576" width="14.625" style="3" customWidth="1"/>
    <col min="3577" max="3577" width="11.125" style="3" bestFit="1" customWidth="1"/>
    <col min="3578" max="3578" width="13.125" style="3" bestFit="1" customWidth="1"/>
    <col min="3579" max="3579" width="1.125" style="3" customWidth="1"/>
    <col min="3580" max="3580" width="14" style="3" customWidth="1"/>
    <col min="3581" max="3581" width="7.375" style="3" customWidth="1"/>
    <col min="3582" max="3582" width="14.5" style="3" customWidth="1"/>
    <col min="3583" max="3583" width="1.625" style="3" customWidth="1"/>
    <col min="3584" max="3584" width="10.625" style="3" bestFit="1" customWidth="1"/>
    <col min="3585" max="3821" width="17.625" style="3"/>
    <col min="3822" max="3822" width="2.625" style="3" customWidth="1"/>
    <col min="3823" max="3823" width="39.5" style="3" customWidth="1"/>
    <col min="3824" max="3824" width="2" style="3" bestFit="1" customWidth="1"/>
    <col min="3825" max="3825" width="2.375" style="3" customWidth="1"/>
    <col min="3826" max="3826" width="12" style="3" bestFit="1" customWidth="1"/>
    <col min="3827" max="3827" width="4.625" style="3" customWidth="1"/>
    <col min="3828" max="3828" width="15.125" style="3" customWidth="1"/>
    <col min="3829" max="3829" width="3.125" style="3" customWidth="1"/>
    <col min="3830" max="3830" width="14.625" style="3" customWidth="1"/>
    <col min="3831" max="3831" width="2.625" style="3" customWidth="1"/>
    <col min="3832" max="3832" width="14.625" style="3" customWidth="1"/>
    <col min="3833" max="3833" width="11.125" style="3" bestFit="1" customWidth="1"/>
    <col min="3834" max="3834" width="13.125" style="3" bestFit="1" customWidth="1"/>
    <col min="3835" max="3835" width="1.125" style="3" customWidth="1"/>
    <col min="3836" max="3836" width="14" style="3" customWidth="1"/>
    <col min="3837" max="3837" width="7.375" style="3" customWidth="1"/>
    <col min="3838" max="3838" width="14.5" style="3" customWidth="1"/>
    <col min="3839" max="3839" width="1.625" style="3" customWidth="1"/>
    <col min="3840" max="3840" width="10.625" style="3" bestFit="1" customWidth="1"/>
    <col min="3841" max="4077" width="17.625" style="3"/>
    <col min="4078" max="4078" width="2.625" style="3" customWidth="1"/>
    <col min="4079" max="4079" width="39.5" style="3" customWidth="1"/>
    <col min="4080" max="4080" width="2" style="3" bestFit="1" customWidth="1"/>
    <col min="4081" max="4081" width="2.375" style="3" customWidth="1"/>
    <col min="4082" max="4082" width="12" style="3" bestFit="1" customWidth="1"/>
    <col min="4083" max="4083" width="4.625" style="3" customWidth="1"/>
    <col min="4084" max="4084" width="15.125" style="3" customWidth="1"/>
    <col min="4085" max="4085" width="3.125" style="3" customWidth="1"/>
    <col min="4086" max="4086" width="14.625" style="3" customWidth="1"/>
    <col min="4087" max="4087" width="2.625" style="3" customWidth="1"/>
    <col min="4088" max="4088" width="14.625" style="3" customWidth="1"/>
    <col min="4089" max="4089" width="11.125" style="3" bestFit="1" customWidth="1"/>
    <col min="4090" max="4090" width="13.125" style="3" bestFit="1" customWidth="1"/>
    <col min="4091" max="4091" width="1.125" style="3" customWidth="1"/>
    <col min="4092" max="4092" width="14" style="3" customWidth="1"/>
    <col min="4093" max="4093" width="7.375" style="3" customWidth="1"/>
    <col min="4094" max="4094" width="14.5" style="3" customWidth="1"/>
    <col min="4095" max="4095" width="1.625" style="3" customWidth="1"/>
    <col min="4096" max="4096" width="10.625" style="3" bestFit="1" customWidth="1"/>
    <col min="4097" max="4333" width="17.625" style="3"/>
    <col min="4334" max="4334" width="2.625" style="3" customWidth="1"/>
    <col min="4335" max="4335" width="39.5" style="3" customWidth="1"/>
    <col min="4336" max="4336" width="2" style="3" bestFit="1" customWidth="1"/>
    <col min="4337" max="4337" width="2.375" style="3" customWidth="1"/>
    <col min="4338" max="4338" width="12" style="3" bestFit="1" customWidth="1"/>
    <col min="4339" max="4339" width="4.625" style="3" customWidth="1"/>
    <col min="4340" max="4340" width="15.125" style="3" customWidth="1"/>
    <col min="4341" max="4341" width="3.125" style="3" customWidth="1"/>
    <col min="4342" max="4342" width="14.625" style="3" customWidth="1"/>
    <col min="4343" max="4343" width="2.625" style="3" customWidth="1"/>
    <col min="4344" max="4344" width="14.625" style="3" customWidth="1"/>
    <col min="4345" max="4345" width="11.125" style="3" bestFit="1" customWidth="1"/>
    <col min="4346" max="4346" width="13.125" style="3" bestFit="1" customWidth="1"/>
    <col min="4347" max="4347" width="1.125" style="3" customWidth="1"/>
    <col min="4348" max="4348" width="14" style="3" customWidth="1"/>
    <col min="4349" max="4349" width="7.375" style="3" customWidth="1"/>
    <col min="4350" max="4350" width="14.5" style="3" customWidth="1"/>
    <col min="4351" max="4351" width="1.625" style="3" customWidth="1"/>
    <col min="4352" max="4352" width="10.625" style="3" bestFit="1" customWidth="1"/>
    <col min="4353" max="4589" width="17.625" style="3"/>
    <col min="4590" max="4590" width="2.625" style="3" customWidth="1"/>
    <col min="4591" max="4591" width="39.5" style="3" customWidth="1"/>
    <col min="4592" max="4592" width="2" style="3" bestFit="1" customWidth="1"/>
    <col min="4593" max="4593" width="2.375" style="3" customWidth="1"/>
    <col min="4594" max="4594" width="12" style="3" bestFit="1" customWidth="1"/>
    <col min="4595" max="4595" width="4.625" style="3" customWidth="1"/>
    <col min="4596" max="4596" width="15.125" style="3" customWidth="1"/>
    <col min="4597" max="4597" width="3.125" style="3" customWidth="1"/>
    <col min="4598" max="4598" width="14.625" style="3" customWidth="1"/>
    <col min="4599" max="4599" width="2.625" style="3" customWidth="1"/>
    <col min="4600" max="4600" width="14.625" style="3" customWidth="1"/>
    <col min="4601" max="4601" width="11.125" style="3" bestFit="1" customWidth="1"/>
    <col min="4602" max="4602" width="13.125" style="3" bestFit="1" customWidth="1"/>
    <col min="4603" max="4603" width="1.125" style="3" customWidth="1"/>
    <col min="4604" max="4604" width="14" style="3" customWidth="1"/>
    <col min="4605" max="4605" width="7.375" style="3" customWidth="1"/>
    <col min="4606" max="4606" width="14.5" style="3" customWidth="1"/>
    <col min="4607" max="4607" width="1.625" style="3" customWidth="1"/>
    <col min="4608" max="4608" width="10.625" style="3" bestFit="1" customWidth="1"/>
    <col min="4609" max="4845" width="17.625" style="3"/>
    <col min="4846" max="4846" width="2.625" style="3" customWidth="1"/>
    <col min="4847" max="4847" width="39.5" style="3" customWidth="1"/>
    <col min="4848" max="4848" width="2" style="3" bestFit="1" customWidth="1"/>
    <col min="4849" max="4849" width="2.375" style="3" customWidth="1"/>
    <col min="4850" max="4850" width="12" style="3" bestFit="1" customWidth="1"/>
    <col min="4851" max="4851" width="4.625" style="3" customWidth="1"/>
    <col min="4852" max="4852" width="15.125" style="3" customWidth="1"/>
    <col min="4853" max="4853" width="3.125" style="3" customWidth="1"/>
    <col min="4854" max="4854" width="14.625" style="3" customWidth="1"/>
    <col min="4855" max="4855" width="2.625" style="3" customWidth="1"/>
    <col min="4856" max="4856" width="14.625" style="3" customWidth="1"/>
    <col min="4857" max="4857" width="11.125" style="3" bestFit="1" customWidth="1"/>
    <col min="4858" max="4858" width="13.125" style="3" bestFit="1" customWidth="1"/>
    <col min="4859" max="4859" width="1.125" style="3" customWidth="1"/>
    <col min="4860" max="4860" width="14" style="3" customWidth="1"/>
    <col min="4861" max="4861" width="7.375" style="3" customWidth="1"/>
    <col min="4862" max="4862" width="14.5" style="3" customWidth="1"/>
    <col min="4863" max="4863" width="1.625" style="3" customWidth="1"/>
    <col min="4864" max="4864" width="10.625" style="3" bestFit="1" customWidth="1"/>
    <col min="4865" max="5101" width="17.625" style="3"/>
    <col min="5102" max="5102" width="2.625" style="3" customWidth="1"/>
    <col min="5103" max="5103" width="39.5" style="3" customWidth="1"/>
    <col min="5104" max="5104" width="2" style="3" bestFit="1" customWidth="1"/>
    <col min="5105" max="5105" width="2.375" style="3" customWidth="1"/>
    <col min="5106" max="5106" width="12" style="3" bestFit="1" customWidth="1"/>
    <col min="5107" max="5107" width="4.625" style="3" customWidth="1"/>
    <col min="5108" max="5108" width="15.125" style="3" customWidth="1"/>
    <col min="5109" max="5109" width="3.125" style="3" customWidth="1"/>
    <col min="5110" max="5110" width="14.625" style="3" customWidth="1"/>
    <col min="5111" max="5111" width="2.625" style="3" customWidth="1"/>
    <col min="5112" max="5112" width="14.625" style="3" customWidth="1"/>
    <col min="5113" max="5113" width="11.125" style="3" bestFit="1" customWidth="1"/>
    <col min="5114" max="5114" width="13.125" style="3" bestFit="1" customWidth="1"/>
    <col min="5115" max="5115" width="1.125" style="3" customWidth="1"/>
    <col min="5116" max="5116" width="14" style="3" customWidth="1"/>
    <col min="5117" max="5117" width="7.375" style="3" customWidth="1"/>
    <col min="5118" max="5118" width="14.5" style="3" customWidth="1"/>
    <col min="5119" max="5119" width="1.625" style="3" customWidth="1"/>
    <col min="5120" max="5120" width="10.625" style="3" bestFit="1" customWidth="1"/>
    <col min="5121" max="5357" width="17.625" style="3"/>
    <col min="5358" max="5358" width="2.625" style="3" customWidth="1"/>
    <col min="5359" max="5359" width="39.5" style="3" customWidth="1"/>
    <col min="5360" max="5360" width="2" style="3" bestFit="1" customWidth="1"/>
    <col min="5361" max="5361" width="2.375" style="3" customWidth="1"/>
    <col min="5362" max="5362" width="12" style="3" bestFit="1" customWidth="1"/>
    <col min="5363" max="5363" width="4.625" style="3" customWidth="1"/>
    <col min="5364" max="5364" width="15.125" style="3" customWidth="1"/>
    <col min="5365" max="5365" width="3.125" style="3" customWidth="1"/>
    <col min="5366" max="5366" width="14.625" style="3" customWidth="1"/>
    <col min="5367" max="5367" width="2.625" style="3" customWidth="1"/>
    <col min="5368" max="5368" width="14.625" style="3" customWidth="1"/>
    <col min="5369" max="5369" width="11.125" style="3" bestFit="1" customWidth="1"/>
    <col min="5370" max="5370" width="13.125" style="3" bestFit="1" customWidth="1"/>
    <col min="5371" max="5371" width="1.125" style="3" customWidth="1"/>
    <col min="5372" max="5372" width="14" style="3" customWidth="1"/>
    <col min="5373" max="5373" width="7.375" style="3" customWidth="1"/>
    <col min="5374" max="5374" width="14.5" style="3" customWidth="1"/>
    <col min="5375" max="5375" width="1.625" style="3" customWidth="1"/>
    <col min="5376" max="5376" width="10.625" style="3" bestFit="1" customWidth="1"/>
    <col min="5377" max="5613" width="17.625" style="3"/>
    <col min="5614" max="5614" width="2.625" style="3" customWidth="1"/>
    <col min="5615" max="5615" width="39.5" style="3" customWidth="1"/>
    <col min="5616" max="5616" width="2" style="3" bestFit="1" customWidth="1"/>
    <col min="5617" max="5617" width="2.375" style="3" customWidth="1"/>
    <col min="5618" max="5618" width="12" style="3" bestFit="1" customWidth="1"/>
    <col min="5619" max="5619" width="4.625" style="3" customWidth="1"/>
    <col min="5620" max="5620" width="15.125" style="3" customWidth="1"/>
    <col min="5621" max="5621" width="3.125" style="3" customWidth="1"/>
    <col min="5622" max="5622" width="14.625" style="3" customWidth="1"/>
    <col min="5623" max="5623" width="2.625" style="3" customWidth="1"/>
    <col min="5624" max="5624" width="14.625" style="3" customWidth="1"/>
    <col min="5625" max="5625" width="11.125" style="3" bestFit="1" customWidth="1"/>
    <col min="5626" max="5626" width="13.125" style="3" bestFit="1" customWidth="1"/>
    <col min="5627" max="5627" width="1.125" style="3" customWidth="1"/>
    <col min="5628" max="5628" width="14" style="3" customWidth="1"/>
    <col min="5629" max="5629" width="7.375" style="3" customWidth="1"/>
    <col min="5630" max="5630" width="14.5" style="3" customWidth="1"/>
    <col min="5631" max="5631" width="1.625" style="3" customWidth="1"/>
    <col min="5632" max="5632" width="10.625" style="3" bestFit="1" customWidth="1"/>
    <col min="5633" max="5869" width="17.625" style="3"/>
    <col min="5870" max="5870" width="2.625" style="3" customWidth="1"/>
    <col min="5871" max="5871" width="39.5" style="3" customWidth="1"/>
    <col min="5872" max="5872" width="2" style="3" bestFit="1" customWidth="1"/>
    <col min="5873" max="5873" width="2.375" style="3" customWidth="1"/>
    <col min="5874" max="5874" width="12" style="3" bestFit="1" customWidth="1"/>
    <col min="5875" max="5875" width="4.625" style="3" customWidth="1"/>
    <col min="5876" max="5876" width="15.125" style="3" customWidth="1"/>
    <col min="5877" max="5877" width="3.125" style="3" customWidth="1"/>
    <col min="5878" max="5878" width="14.625" style="3" customWidth="1"/>
    <col min="5879" max="5879" width="2.625" style="3" customWidth="1"/>
    <col min="5880" max="5880" width="14.625" style="3" customWidth="1"/>
    <col min="5881" max="5881" width="11.125" style="3" bestFit="1" customWidth="1"/>
    <col min="5882" max="5882" width="13.125" style="3" bestFit="1" customWidth="1"/>
    <col min="5883" max="5883" width="1.125" style="3" customWidth="1"/>
    <col min="5884" max="5884" width="14" style="3" customWidth="1"/>
    <col min="5885" max="5885" width="7.375" style="3" customWidth="1"/>
    <col min="5886" max="5886" width="14.5" style="3" customWidth="1"/>
    <col min="5887" max="5887" width="1.625" style="3" customWidth="1"/>
    <col min="5888" max="5888" width="10.625" style="3" bestFit="1" customWidth="1"/>
    <col min="5889" max="6125" width="17.625" style="3"/>
    <col min="6126" max="6126" width="2.625" style="3" customWidth="1"/>
    <col min="6127" max="6127" width="39.5" style="3" customWidth="1"/>
    <col min="6128" max="6128" width="2" style="3" bestFit="1" customWidth="1"/>
    <col min="6129" max="6129" width="2.375" style="3" customWidth="1"/>
    <col min="6130" max="6130" width="12" style="3" bestFit="1" customWidth="1"/>
    <col min="6131" max="6131" width="4.625" style="3" customWidth="1"/>
    <col min="6132" max="6132" width="15.125" style="3" customWidth="1"/>
    <col min="6133" max="6133" width="3.125" style="3" customWidth="1"/>
    <col min="6134" max="6134" width="14.625" style="3" customWidth="1"/>
    <col min="6135" max="6135" width="2.625" style="3" customWidth="1"/>
    <col min="6136" max="6136" width="14.625" style="3" customWidth="1"/>
    <col min="6137" max="6137" width="11.125" style="3" bestFit="1" customWidth="1"/>
    <col min="6138" max="6138" width="13.125" style="3" bestFit="1" customWidth="1"/>
    <col min="6139" max="6139" width="1.125" style="3" customWidth="1"/>
    <col min="6140" max="6140" width="14" style="3" customWidth="1"/>
    <col min="6141" max="6141" width="7.375" style="3" customWidth="1"/>
    <col min="6142" max="6142" width="14.5" style="3" customWidth="1"/>
    <col min="6143" max="6143" width="1.625" style="3" customWidth="1"/>
    <col min="6144" max="6144" width="10.625" style="3" bestFit="1" customWidth="1"/>
    <col min="6145" max="6381" width="17.625" style="3"/>
    <col min="6382" max="6382" width="2.625" style="3" customWidth="1"/>
    <col min="6383" max="6383" width="39.5" style="3" customWidth="1"/>
    <col min="6384" max="6384" width="2" style="3" bestFit="1" customWidth="1"/>
    <col min="6385" max="6385" width="2.375" style="3" customWidth="1"/>
    <col min="6386" max="6386" width="12" style="3" bestFit="1" customWidth="1"/>
    <col min="6387" max="6387" width="4.625" style="3" customWidth="1"/>
    <col min="6388" max="6388" width="15.125" style="3" customWidth="1"/>
    <col min="6389" max="6389" width="3.125" style="3" customWidth="1"/>
    <col min="6390" max="6390" width="14.625" style="3" customWidth="1"/>
    <col min="6391" max="6391" width="2.625" style="3" customWidth="1"/>
    <col min="6392" max="6392" width="14.625" style="3" customWidth="1"/>
    <col min="6393" max="6393" width="11.125" style="3" bestFit="1" customWidth="1"/>
    <col min="6394" max="6394" width="13.125" style="3" bestFit="1" customWidth="1"/>
    <col min="6395" max="6395" width="1.125" style="3" customWidth="1"/>
    <col min="6396" max="6396" width="14" style="3" customWidth="1"/>
    <col min="6397" max="6397" width="7.375" style="3" customWidth="1"/>
    <col min="6398" max="6398" width="14.5" style="3" customWidth="1"/>
    <col min="6399" max="6399" width="1.625" style="3" customWidth="1"/>
    <col min="6400" max="6400" width="10.625" style="3" bestFit="1" customWidth="1"/>
    <col min="6401" max="6637" width="17.625" style="3"/>
    <col min="6638" max="6638" width="2.625" style="3" customWidth="1"/>
    <col min="6639" max="6639" width="39.5" style="3" customWidth="1"/>
    <col min="6640" max="6640" width="2" style="3" bestFit="1" customWidth="1"/>
    <col min="6641" max="6641" width="2.375" style="3" customWidth="1"/>
    <col min="6642" max="6642" width="12" style="3" bestFit="1" customWidth="1"/>
    <col min="6643" max="6643" width="4.625" style="3" customWidth="1"/>
    <col min="6644" max="6644" width="15.125" style="3" customWidth="1"/>
    <col min="6645" max="6645" width="3.125" style="3" customWidth="1"/>
    <col min="6646" max="6646" width="14.625" style="3" customWidth="1"/>
    <col min="6647" max="6647" width="2.625" style="3" customWidth="1"/>
    <col min="6648" max="6648" width="14.625" style="3" customWidth="1"/>
    <col min="6649" max="6649" width="11.125" style="3" bestFit="1" customWidth="1"/>
    <col min="6650" max="6650" width="13.125" style="3" bestFit="1" customWidth="1"/>
    <col min="6651" max="6651" width="1.125" style="3" customWidth="1"/>
    <col min="6652" max="6652" width="14" style="3" customWidth="1"/>
    <col min="6653" max="6653" width="7.375" style="3" customWidth="1"/>
    <col min="6654" max="6654" width="14.5" style="3" customWidth="1"/>
    <col min="6655" max="6655" width="1.625" style="3" customWidth="1"/>
    <col min="6656" max="6656" width="10.625" style="3" bestFit="1" customWidth="1"/>
    <col min="6657" max="6893" width="17.625" style="3"/>
    <col min="6894" max="6894" width="2.625" style="3" customWidth="1"/>
    <col min="6895" max="6895" width="39.5" style="3" customWidth="1"/>
    <col min="6896" max="6896" width="2" style="3" bestFit="1" customWidth="1"/>
    <col min="6897" max="6897" width="2.375" style="3" customWidth="1"/>
    <col min="6898" max="6898" width="12" style="3" bestFit="1" customWidth="1"/>
    <col min="6899" max="6899" width="4.625" style="3" customWidth="1"/>
    <col min="6900" max="6900" width="15.125" style="3" customWidth="1"/>
    <col min="6901" max="6901" width="3.125" style="3" customWidth="1"/>
    <col min="6902" max="6902" width="14.625" style="3" customWidth="1"/>
    <col min="6903" max="6903" width="2.625" style="3" customWidth="1"/>
    <col min="6904" max="6904" width="14.625" style="3" customWidth="1"/>
    <col min="6905" max="6905" width="11.125" style="3" bestFit="1" customWidth="1"/>
    <col min="6906" max="6906" width="13.125" style="3" bestFit="1" customWidth="1"/>
    <col min="6907" max="6907" width="1.125" style="3" customWidth="1"/>
    <col min="6908" max="6908" width="14" style="3" customWidth="1"/>
    <col min="6909" max="6909" width="7.375" style="3" customWidth="1"/>
    <col min="6910" max="6910" width="14.5" style="3" customWidth="1"/>
    <col min="6911" max="6911" width="1.625" style="3" customWidth="1"/>
    <col min="6912" max="6912" width="10.625" style="3" bestFit="1" customWidth="1"/>
    <col min="6913" max="7149" width="17.625" style="3"/>
    <col min="7150" max="7150" width="2.625" style="3" customWidth="1"/>
    <col min="7151" max="7151" width="39.5" style="3" customWidth="1"/>
    <col min="7152" max="7152" width="2" style="3" bestFit="1" customWidth="1"/>
    <col min="7153" max="7153" width="2.375" style="3" customWidth="1"/>
    <col min="7154" max="7154" width="12" style="3" bestFit="1" customWidth="1"/>
    <col min="7155" max="7155" width="4.625" style="3" customWidth="1"/>
    <col min="7156" max="7156" width="15.125" style="3" customWidth="1"/>
    <col min="7157" max="7157" width="3.125" style="3" customWidth="1"/>
    <col min="7158" max="7158" width="14.625" style="3" customWidth="1"/>
    <col min="7159" max="7159" width="2.625" style="3" customWidth="1"/>
    <col min="7160" max="7160" width="14.625" style="3" customWidth="1"/>
    <col min="7161" max="7161" width="11.125" style="3" bestFit="1" customWidth="1"/>
    <col min="7162" max="7162" width="13.125" style="3" bestFit="1" customWidth="1"/>
    <col min="7163" max="7163" width="1.125" style="3" customWidth="1"/>
    <col min="7164" max="7164" width="14" style="3" customWidth="1"/>
    <col min="7165" max="7165" width="7.375" style="3" customWidth="1"/>
    <col min="7166" max="7166" width="14.5" style="3" customWidth="1"/>
    <col min="7167" max="7167" width="1.625" style="3" customWidth="1"/>
    <col min="7168" max="7168" width="10.625" style="3" bestFit="1" customWidth="1"/>
    <col min="7169" max="7405" width="17.625" style="3"/>
    <col min="7406" max="7406" width="2.625" style="3" customWidth="1"/>
    <col min="7407" max="7407" width="39.5" style="3" customWidth="1"/>
    <col min="7408" max="7408" width="2" style="3" bestFit="1" customWidth="1"/>
    <col min="7409" max="7409" width="2.375" style="3" customWidth="1"/>
    <col min="7410" max="7410" width="12" style="3" bestFit="1" customWidth="1"/>
    <col min="7411" max="7411" width="4.625" style="3" customWidth="1"/>
    <col min="7412" max="7412" width="15.125" style="3" customWidth="1"/>
    <col min="7413" max="7413" width="3.125" style="3" customWidth="1"/>
    <col min="7414" max="7414" width="14.625" style="3" customWidth="1"/>
    <col min="7415" max="7415" width="2.625" style="3" customWidth="1"/>
    <col min="7416" max="7416" width="14.625" style="3" customWidth="1"/>
    <col min="7417" max="7417" width="11.125" style="3" bestFit="1" customWidth="1"/>
    <col min="7418" max="7418" width="13.125" style="3" bestFit="1" customWidth="1"/>
    <col min="7419" max="7419" width="1.125" style="3" customWidth="1"/>
    <col min="7420" max="7420" width="14" style="3" customWidth="1"/>
    <col min="7421" max="7421" width="7.375" style="3" customWidth="1"/>
    <col min="7422" max="7422" width="14.5" style="3" customWidth="1"/>
    <col min="7423" max="7423" width="1.625" style="3" customWidth="1"/>
    <col min="7424" max="7424" width="10.625" style="3" bestFit="1" customWidth="1"/>
    <col min="7425" max="7661" width="17.625" style="3"/>
    <col min="7662" max="7662" width="2.625" style="3" customWidth="1"/>
    <col min="7663" max="7663" width="39.5" style="3" customWidth="1"/>
    <col min="7664" max="7664" width="2" style="3" bestFit="1" customWidth="1"/>
    <col min="7665" max="7665" width="2.375" style="3" customWidth="1"/>
    <col min="7666" max="7666" width="12" style="3" bestFit="1" customWidth="1"/>
    <col min="7667" max="7667" width="4.625" style="3" customWidth="1"/>
    <col min="7668" max="7668" width="15.125" style="3" customWidth="1"/>
    <col min="7669" max="7669" width="3.125" style="3" customWidth="1"/>
    <col min="7670" max="7670" width="14.625" style="3" customWidth="1"/>
    <col min="7671" max="7671" width="2.625" style="3" customWidth="1"/>
    <col min="7672" max="7672" width="14.625" style="3" customWidth="1"/>
    <col min="7673" max="7673" width="11.125" style="3" bestFit="1" customWidth="1"/>
    <col min="7674" max="7674" width="13.125" style="3" bestFit="1" customWidth="1"/>
    <col min="7675" max="7675" width="1.125" style="3" customWidth="1"/>
    <col min="7676" max="7676" width="14" style="3" customWidth="1"/>
    <col min="7677" max="7677" width="7.375" style="3" customWidth="1"/>
    <col min="7678" max="7678" width="14.5" style="3" customWidth="1"/>
    <col min="7679" max="7679" width="1.625" style="3" customWidth="1"/>
    <col min="7680" max="7680" width="10.625" style="3" bestFit="1" customWidth="1"/>
    <col min="7681" max="7917" width="17.625" style="3"/>
    <col min="7918" max="7918" width="2.625" style="3" customWidth="1"/>
    <col min="7919" max="7919" width="39.5" style="3" customWidth="1"/>
    <col min="7920" max="7920" width="2" style="3" bestFit="1" customWidth="1"/>
    <col min="7921" max="7921" width="2.375" style="3" customWidth="1"/>
    <col min="7922" max="7922" width="12" style="3" bestFit="1" customWidth="1"/>
    <col min="7923" max="7923" width="4.625" style="3" customWidth="1"/>
    <col min="7924" max="7924" width="15.125" style="3" customWidth="1"/>
    <col min="7925" max="7925" width="3.125" style="3" customWidth="1"/>
    <col min="7926" max="7926" width="14.625" style="3" customWidth="1"/>
    <col min="7927" max="7927" width="2.625" style="3" customWidth="1"/>
    <col min="7928" max="7928" width="14.625" style="3" customWidth="1"/>
    <col min="7929" max="7929" width="11.125" style="3" bestFit="1" customWidth="1"/>
    <col min="7930" max="7930" width="13.125" style="3" bestFit="1" customWidth="1"/>
    <col min="7931" max="7931" width="1.125" style="3" customWidth="1"/>
    <col min="7932" max="7932" width="14" style="3" customWidth="1"/>
    <col min="7933" max="7933" width="7.375" style="3" customWidth="1"/>
    <col min="7934" max="7934" width="14.5" style="3" customWidth="1"/>
    <col min="7935" max="7935" width="1.625" style="3" customWidth="1"/>
    <col min="7936" max="7936" width="10.625" style="3" bestFit="1" customWidth="1"/>
    <col min="7937" max="8173" width="17.625" style="3"/>
    <col min="8174" max="8174" width="2.625" style="3" customWidth="1"/>
    <col min="8175" max="8175" width="39.5" style="3" customWidth="1"/>
    <col min="8176" max="8176" width="2" style="3" bestFit="1" customWidth="1"/>
    <col min="8177" max="8177" width="2.375" style="3" customWidth="1"/>
    <col min="8178" max="8178" width="12" style="3" bestFit="1" customWidth="1"/>
    <col min="8179" max="8179" width="4.625" style="3" customWidth="1"/>
    <col min="8180" max="8180" width="15.125" style="3" customWidth="1"/>
    <col min="8181" max="8181" width="3.125" style="3" customWidth="1"/>
    <col min="8182" max="8182" width="14.625" style="3" customWidth="1"/>
    <col min="8183" max="8183" width="2.625" style="3" customWidth="1"/>
    <col min="8184" max="8184" width="14.625" style="3" customWidth="1"/>
    <col min="8185" max="8185" width="11.125" style="3" bestFit="1" customWidth="1"/>
    <col min="8186" max="8186" width="13.125" style="3" bestFit="1" customWidth="1"/>
    <col min="8187" max="8187" width="1.125" style="3" customWidth="1"/>
    <col min="8188" max="8188" width="14" style="3" customWidth="1"/>
    <col min="8189" max="8189" width="7.375" style="3" customWidth="1"/>
    <col min="8190" max="8190" width="14.5" style="3" customWidth="1"/>
    <col min="8191" max="8191" width="1.625" style="3" customWidth="1"/>
    <col min="8192" max="8192" width="10.625" style="3" bestFit="1" customWidth="1"/>
    <col min="8193" max="8429" width="17.625" style="3"/>
    <col min="8430" max="8430" width="2.625" style="3" customWidth="1"/>
    <col min="8431" max="8431" width="39.5" style="3" customWidth="1"/>
    <col min="8432" max="8432" width="2" style="3" bestFit="1" customWidth="1"/>
    <col min="8433" max="8433" width="2.375" style="3" customWidth="1"/>
    <col min="8434" max="8434" width="12" style="3" bestFit="1" customWidth="1"/>
    <col min="8435" max="8435" width="4.625" style="3" customWidth="1"/>
    <col min="8436" max="8436" width="15.125" style="3" customWidth="1"/>
    <col min="8437" max="8437" width="3.125" style="3" customWidth="1"/>
    <col min="8438" max="8438" width="14.625" style="3" customWidth="1"/>
    <col min="8439" max="8439" width="2.625" style="3" customWidth="1"/>
    <col min="8440" max="8440" width="14.625" style="3" customWidth="1"/>
    <col min="8441" max="8441" width="11.125" style="3" bestFit="1" customWidth="1"/>
    <col min="8442" max="8442" width="13.125" style="3" bestFit="1" customWidth="1"/>
    <col min="8443" max="8443" width="1.125" style="3" customWidth="1"/>
    <col min="8444" max="8444" width="14" style="3" customWidth="1"/>
    <col min="8445" max="8445" width="7.375" style="3" customWidth="1"/>
    <col min="8446" max="8446" width="14.5" style="3" customWidth="1"/>
    <col min="8447" max="8447" width="1.625" style="3" customWidth="1"/>
    <col min="8448" max="8448" width="10.625" style="3" bestFit="1" customWidth="1"/>
    <col min="8449" max="8685" width="17.625" style="3"/>
    <col min="8686" max="8686" width="2.625" style="3" customWidth="1"/>
    <col min="8687" max="8687" width="39.5" style="3" customWidth="1"/>
    <col min="8688" max="8688" width="2" style="3" bestFit="1" customWidth="1"/>
    <col min="8689" max="8689" width="2.375" style="3" customWidth="1"/>
    <col min="8690" max="8690" width="12" style="3" bestFit="1" customWidth="1"/>
    <col min="8691" max="8691" width="4.625" style="3" customWidth="1"/>
    <col min="8692" max="8692" width="15.125" style="3" customWidth="1"/>
    <col min="8693" max="8693" width="3.125" style="3" customWidth="1"/>
    <col min="8694" max="8694" width="14.625" style="3" customWidth="1"/>
    <col min="8695" max="8695" width="2.625" style="3" customWidth="1"/>
    <col min="8696" max="8696" width="14.625" style="3" customWidth="1"/>
    <col min="8697" max="8697" width="11.125" style="3" bestFit="1" customWidth="1"/>
    <col min="8698" max="8698" width="13.125" style="3" bestFit="1" customWidth="1"/>
    <col min="8699" max="8699" width="1.125" style="3" customWidth="1"/>
    <col min="8700" max="8700" width="14" style="3" customWidth="1"/>
    <col min="8701" max="8701" width="7.375" style="3" customWidth="1"/>
    <col min="8702" max="8702" width="14.5" style="3" customWidth="1"/>
    <col min="8703" max="8703" width="1.625" style="3" customWidth="1"/>
    <col min="8704" max="8704" width="10.625" style="3" bestFit="1" customWidth="1"/>
    <col min="8705" max="8941" width="17.625" style="3"/>
    <col min="8942" max="8942" width="2.625" style="3" customWidth="1"/>
    <col min="8943" max="8943" width="39.5" style="3" customWidth="1"/>
    <col min="8944" max="8944" width="2" style="3" bestFit="1" customWidth="1"/>
    <col min="8945" max="8945" width="2.375" style="3" customWidth="1"/>
    <col min="8946" max="8946" width="12" style="3" bestFit="1" customWidth="1"/>
    <col min="8947" max="8947" width="4.625" style="3" customWidth="1"/>
    <col min="8948" max="8948" width="15.125" style="3" customWidth="1"/>
    <col min="8949" max="8949" width="3.125" style="3" customWidth="1"/>
    <col min="8950" max="8950" width="14.625" style="3" customWidth="1"/>
    <col min="8951" max="8951" width="2.625" style="3" customWidth="1"/>
    <col min="8952" max="8952" width="14.625" style="3" customWidth="1"/>
    <col min="8953" max="8953" width="11.125" style="3" bestFit="1" customWidth="1"/>
    <col min="8954" max="8954" width="13.125" style="3" bestFit="1" customWidth="1"/>
    <col min="8955" max="8955" width="1.125" style="3" customWidth="1"/>
    <col min="8956" max="8956" width="14" style="3" customWidth="1"/>
    <col min="8957" max="8957" width="7.375" style="3" customWidth="1"/>
    <col min="8958" max="8958" width="14.5" style="3" customWidth="1"/>
    <col min="8959" max="8959" width="1.625" style="3" customWidth="1"/>
    <col min="8960" max="8960" width="10.625" style="3" bestFit="1" customWidth="1"/>
    <col min="8961" max="9197" width="17.625" style="3"/>
    <col min="9198" max="9198" width="2.625" style="3" customWidth="1"/>
    <col min="9199" max="9199" width="39.5" style="3" customWidth="1"/>
    <col min="9200" max="9200" width="2" style="3" bestFit="1" customWidth="1"/>
    <col min="9201" max="9201" width="2.375" style="3" customWidth="1"/>
    <col min="9202" max="9202" width="12" style="3" bestFit="1" customWidth="1"/>
    <col min="9203" max="9203" width="4.625" style="3" customWidth="1"/>
    <col min="9204" max="9204" width="15.125" style="3" customWidth="1"/>
    <col min="9205" max="9205" width="3.125" style="3" customWidth="1"/>
    <col min="9206" max="9206" width="14.625" style="3" customWidth="1"/>
    <col min="9207" max="9207" width="2.625" style="3" customWidth="1"/>
    <col min="9208" max="9208" width="14.625" style="3" customWidth="1"/>
    <col min="9209" max="9209" width="11.125" style="3" bestFit="1" customWidth="1"/>
    <col min="9210" max="9210" width="13.125" style="3" bestFit="1" customWidth="1"/>
    <col min="9211" max="9211" width="1.125" style="3" customWidth="1"/>
    <col min="9212" max="9212" width="14" style="3" customWidth="1"/>
    <col min="9213" max="9213" width="7.375" style="3" customWidth="1"/>
    <col min="9214" max="9214" width="14.5" style="3" customWidth="1"/>
    <col min="9215" max="9215" width="1.625" style="3" customWidth="1"/>
    <col min="9216" max="9216" width="10.625" style="3" bestFit="1" customWidth="1"/>
    <col min="9217" max="9453" width="17.625" style="3"/>
    <col min="9454" max="9454" width="2.625" style="3" customWidth="1"/>
    <col min="9455" max="9455" width="39.5" style="3" customWidth="1"/>
    <col min="9456" max="9456" width="2" style="3" bestFit="1" customWidth="1"/>
    <col min="9457" max="9457" width="2.375" style="3" customWidth="1"/>
    <col min="9458" max="9458" width="12" style="3" bestFit="1" customWidth="1"/>
    <col min="9459" max="9459" width="4.625" style="3" customWidth="1"/>
    <col min="9460" max="9460" width="15.125" style="3" customWidth="1"/>
    <col min="9461" max="9461" width="3.125" style="3" customWidth="1"/>
    <col min="9462" max="9462" width="14.625" style="3" customWidth="1"/>
    <col min="9463" max="9463" width="2.625" style="3" customWidth="1"/>
    <col min="9464" max="9464" width="14.625" style="3" customWidth="1"/>
    <col min="9465" max="9465" width="11.125" style="3" bestFit="1" customWidth="1"/>
    <col min="9466" max="9466" width="13.125" style="3" bestFit="1" customWidth="1"/>
    <col min="9467" max="9467" width="1.125" style="3" customWidth="1"/>
    <col min="9468" max="9468" width="14" style="3" customWidth="1"/>
    <col min="9469" max="9469" width="7.375" style="3" customWidth="1"/>
    <col min="9470" max="9470" width="14.5" style="3" customWidth="1"/>
    <col min="9471" max="9471" width="1.625" style="3" customWidth="1"/>
    <col min="9472" max="9472" width="10.625" style="3" bestFit="1" customWidth="1"/>
    <col min="9473" max="9709" width="17.625" style="3"/>
    <col min="9710" max="9710" width="2.625" style="3" customWidth="1"/>
    <col min="9711" max="9711" width="39.5" style="3" customWidth="1"/>
    <col min="9712" max="9712" width="2" style="3" bestFit="1" customWidth="1"/>
    <col min="9713" max="9713" width="2.375" style="3" customWidth="1"/>
    <col min="9714" max="9714" width="12" style="3" bestFit="1" customWidth="1"/>
    <col min="9715" max="9715" width="4.625" style="3" customWidth="1"/>
    <col min="9716" max="9716" width="15.125" style="3" customWidth="1"/>
    <col min="9717" max="9717" width="3.125" style="3" customWidth="1"/>
    <col min="9718" max="9718" width="14.625" style="3" customWidth="1"/>
    <col min="9719" max="9719" width="2.625" style="3" customWidth="1"/>
    <col min="9720" max="9720" width="14.625" style="3" customWidth="1"/>
    <col min="9721" max="9721" width="11.125" style="3" bestFit="1" customWidth="1"/>
    <col min="9722" max="9722" width="13.125" style="3" bestFit="1" customWidth="1"/>
    <col min="9723" max="9723" width="1.125" style="3" customWidth="1"/>
    <col min="9724" max="9724" width="14" style="3" customWidth="1"/>
    <col min="9725" max="9725" width="7.375" style="3" customWidth="1"/>
    <col min="9726" max="9726" width="14.5" style="3" customWidth="1"/>
    <col min="9727" max="9727" width="1.625" style="3" customWidth="1"/>
    <col min="9728" max="9728" width="10.625" style="3" bestFit="1" customWidth="1"/>
    <col min="9729" max="9965" width="17.625" style="3"/>
    <col min="9966" max="9966" width="2.625" style="3" customWidth="1"/>
    <col min="9967" max="9967" width="39.5" style="3" customWidth="1"/>
    <col min="9968" max="9968" width="2" style="3" bestFit="1" customWidth="1"/>
    <col min="9969" max="9969" width="2.375" style="3" customWidth="1"/>
    <col min="9970" max="9970" width="12" style="3" bestFit="1" customWidth="1"/>
    <col min="9971" max="9971" width="4.625" style="3" customWidth="1"/>
    <col min="9972" max="9972" width="15.125" style="3" customWidth="1"/>
    <col min="9973" max="9973" width="3.125" style="3" customWidth="1"/>
    <col min="9974" max="9974" width="14.625" style="3" customWidth="1"/>
    <col min="9975" max="9975" width="2.625" style="3" customWidth="1"/>
    <col min="9976" max="9976" width="14.625" style="3" customWidth="1"/>
    <col min="9977" max="9977" width="11.125" style="3" bestFit="1" customWidth="1"/>
    <col min="9978" max="9978" width="13.125" style="3" bestFit="1" customWidth="1"/>
    <col min="9979" max="9979" width="1.125" style="3" customWidth="1"/>
    <col min="9980" max="9980" width="14" style="3" customWidth="1"/>
    <col min="9981" max="9981" width="7.375" style="3" customWidth="1"/>
    <col min="9982" max="9982" width="14.5" style="3" customWidth="1"/>
    <col min="9983" max="9983" width="1.625" style="3" customWidth="1"/>
    <col min="9984" max="9984" width="10.625" style="3" bestFit="1" customWidth="1"/>
    <col min="9985" max="10221" width="17.625" style="3"/>
    <col min="10222" max="10222" width="2.625" style="3" customWidth="1"/>
    <col min="10223" max="10223" width="39.5" style="3" customWidth="1"/>
    <col min="10224" max="10224" width="2" style="3" bestFit="1" customWidth="1"/>
    <col min="10225" max="10225" width="2.375" style="3" customWidth="1"/>
    <col min="10226" max="10226" width="12" style="3" bestFit="1" customWidth="1"/>
    <col min="10227" max="10227" width="4.625" style="3" customWidth="1"/>
    <col min="10228" max="10228" width="15.125" style="3" customWidth="1"/>
    <col min="10229" max="10229" width="3.125" style="3" customWidth="1"/>
    <col min="10230" max="10230" width="14.625" style="3" customWidth="1"/>
    <col min="10231" max="10231" width="2.625" style="3" customWidth="1"/>
    <col min="10232" max="10232" width="14.625" style="3" customWidth="1"/>
    <col min="10233" max="10233" width="11.125" style="3" bestFit="1" customWidth="1"/>
    <col min="10234" max="10234" width="13.125" style="3" bestFit="1" customWidth="1"/>
    <col min="10235" max="10235" width="1.125" style="3" customWidth="1"/>
    <col min="10236" max="10236" width="14" style="3" customWidth="1"/>
    <col min="10237" max="10237" width="7.375" style="3" customWidth="1"/>
    <col min="10238" max="10238" width="14.5" style="3" customWidth="1"/>
    <col min="10239" max="10239" width="1.625" style="3" customWidth="1"/>
    <col min="10240" max="10240" width="10.625" style="3" bestFit="1" customWidth="1"/>
    <col min="10241" max="10477" width="17.625" style="3"/>
    <col min="10478" max="10478" width="2.625" style="3" customWidth="1"/>
    <col min="10479" max="10479" width="39.5" style="3" customWidth="1"/>
    <col min="10480" max="10480" width="2" style="3" bestFit="1" customWidth="1"/>
    <col min="10481" max="10481" width="2.375" style="3" customWidth="1"/>
    <col min="10482" max="10482" width="12" style="3" bestFit="1" customWidth="1"/>
    <col min="10483" max="10483" width="4.625" style="3" customWidth="1"/>
    <col min="10484" max="10484" width="15.125" style="3" customWidth="1"/>
    <col min="10485" max="10485" width="3.125" style="3" customWidth="1"/>
    <col min="10486" max="10486" width="14.625" style="3" customWidth="1"/>
    <col min="10487" max="10487" width="2.625" style="3" customWidth="1"/>
    <col min="10488" max="10488" width="14.625" style="3" customWidth="1"/>
    <col min="10489" max="10489" width="11.125" style="3" bestFit="1" customWidth="1"/>
    <col min="10490" max="10490" width="13.125" style="3" bestFit="1" customWidth="1"/>
    <col min="10491" max="10491" width="1.125" style="3" customWidth="1"/>
    <col min="10492" max="10492" width="14" style="3" customWidth="1"/>
    <col min="10493" max="10493" width="7.375" style="3" customWidth="1"/>
    <col min="10494" max="10494" width="14.5" style="3" customWidth="1"/>
    <col min="10495" max="10495" width="1.625" style="3" customWidth="1"/>
    <col min="10496" max="10496" width="10.625" style="3" bestFit="1" customWidth="1"/>
    <col min="10497" max="10733" width="17.625" style="3"/>
    <col min="10734" max="10734" width="2.625" style="3" customWidth="1"/>
    <col min="10735" max="10735" width="39.5" style="3" customWidth="1"/>
    <col min="10736" max="10736" width="2" style="3" bestFit="1" customWidth="1"/>
    <col min="10737" max="10737" width="2.375" style="3" customWidth="1"/>
    <col min="10738" max="10738" width="12" style="3" bestFit="1" customWidth="1"/>
    <col min="10739" max="10739" width="4.625" style="3" customWidth="1"/>
    <col min="10740" max="10740" width="15.125" style="3" customWidth="1"/>
    <col min="10741" max="10741" width="3.125" style="3" customWidth="1"/>
    <col min="10742" max="10742" width="14.625" style="3" customWidth="1"/>
    <col min="10743" max="10743" width="2.625" style="3" customWidth="1"/>
    <col min="10744" max="10744" width="14.625" style="3" customWidth="1"/>
    <col min="10745" max="10745" width="11.125" style="3" bestFit="1" customWidth="1"/>
    <col min="10746" max="10746" width="13.125" style="3" bestFit="1" customWidth="1"/>
    <col min="10747" max="10747" width="1.125" style="3" customWidth="1"/>
    <col min="10748" max="10748" width="14" style="3" customWidth="1"/>
    <col min="10749" max="10749" width="7.375" style="3" customWidth="1"/>
    <col min="10750" max="10750" width="14.5" style="3" customWidth="1"/>
    <col min="10751" max="10751" width="1.625" style="3" customWidth="1"/>
    <col min="10752" max="10752" width="10.625" style="3" bestFit="1" customWidth="1"/>
    <col min="10753" max="10989" width="17.625" style="3"/>
    <col min="10990" max="10990" width="2.625" style="3" customWidth="1"/>
    <col min="10991" max="10991" width="39.5" style="3" customWidth="1"/>
    <col min="10992" max="10992" width="2" style="3" bestFit="1" customWidth="1"/>
    <col min="10993" max="10993" width="2.375" style="3" customWidth="1"/>
    <col min="10994" max="10994" width="12" style="3" bestFit="1" customWidth="1"/>
    <col min="10995" max="10995" width="4.625" style="3" customWidth="1"/>
    <col min="10996" max="10996" width="15.125" style="3" customWidth="1"/>
    <col min="10997" max="10997" width="3.125" style="3" customWidth="1"/>
    <col min="10998" max="10998" width="14.625" style="3" customWidth="1"/>
    <col min="10999" max="10999" width="2.625" style="3" customWidth="1"/>
    <col min="11000" max="11000" width="14.625" style="3" customWidth="1"/>
    <col min="11001" max="11001" width="11.125" style="3" bestFit="1" customWidth="1"/>
    <col min="11002" max="11002" width="13.125" style="3" bestFit="1" customWidth="1"/>
    <col min="11003" max="11003" width="1.125" style="3" customWidth="1"/>
    <col min="11004" max="11004" width="14" style="3" customWidth="1"/>
    <col min="11005" max="11005" width="7.375" style="3" customWidth="1"/>
    <col min="11006" max="11006" width="14.5" style="3" customWidth="1"/>
    <col min="11007" max="11007" width="1.625" style="3" customWidth="1"/>
    <col min="11008" max="11008" width="10.625" style="3" bestFit="1" customWidth="1"/>
    <col min="11009" max="11245" width="17.625" style="3"/>
    <col min="11246" max="11246" width="2.625" style="3" customWidth="1"/>
    <col min="11247" max="11247" width="39.5" style="3" customWidth="1"/>
    <col min="11248" max="11248" width="2" style="3" bestFit="1" customWidth="1"/>
    <col min="11249" max="11249" width="2.375" style="3" customWidth="1"/>
    <col min="11250" max="11250" width="12" style="3" bestFit="1" customWidth="1"/>
    <col min="11251" max="11251" width="4.625" style="3" customWidth="1"/>
    <col min="11252" max="11252" width="15.125" style="3" customWidth="1"/>
    <col min="11253" max="11253" width="3.125" style="3" customWidth="1"/>
    <col min="11254" max="11254" width="14.625" style="3" customWidth="1"/>
    <col min="11255" max="11255" width="2.625" style="3" customWidth="1"/>
    <col min="11256" max="11256" width="14.625" style="3" customWidth="1"/>
    <col min="11257" max="11257" width="11.125" style="3" bestFit="1" customWidth="1"/>
    <col min="11258" max="11258" width="13.125" style="3" bestFit="1" customWidth="1"/>
    <col min="11259" max="11259" width="1.125" style="3" customWidth="1"/>
    <col min="11260" max="11260" width="14" style="3" customWidth="1"/>
    <col min="11261" max="11261" width="7.375" style="3" customWidth="1"/>
    <col min="11262" max="11262" width="14.5" style="3" customWidth="1"/>
    <col min="11263" max="11263" width="1.625" style="3" customWidth="1"/>
    <col min="11264" max="11264" width="10.625" style="3" bestFit="1" customWidth="1"/>
    <col min="11265" max="11501" width="17.625" style="3"/>
    <col min="11502" max="11502" width="2.625" style="3" customWidth="1"/>
    <col min="11503" max="11503" width="39.5" style="3" customWidth="1"/>
    <col min="11504" max="11504" width="2" style="3" bestFit="1" customWidth="1"/>
    <col min="11505" max="11505" width="2.375" style="3" customWidth="1"/>
    <col min="11506" max="11506" width="12" style="3" bestFit="1" customWidth="1"/>
    <col min="11507" max="11507" width="4.625" style="3" customWidth="1"/>
    <col min="11508" max="11508" width="15.125" style="3" customWidth="1"/>
    <col min="11509" max="11509" width="3.125" style="3" customWidth="1"/>
    <col min="11510" max="11510" width="14.625" style="3" customWidth="1"/>
    <col min="11511" max="11511" width="2.625" style="3" customWidth="1"/>
    <col min="11512" max="11512" width="14.625" style="3" customWidth="1"/>
    <col min="11513" max="11513" width="11.125" style="3" bestFit="1" customWidth="1"/>
    <col min="11514" max="11514" width="13.125" style="3" bestFit="1" customWidth="1"/>
    <col min="11515" max="11515" width="1.125" style="3" customWidth="1"/>
    <col min="11516" max="11516" width="14" style="3" customWidth="1"/>
    <col min="11517" max="11517" width="7.375" style="3" customWidth="1"/>
    <col min="11518" max="11518" width="14.5" style="3" customWidth="1"/>
    <col min="11519" max="11519" width="1.625" style="3" customWidth="1"/>
    <col min="11520" max="11520" width="10.625" style="3" bestFit="1" customWidth="1"/>
    <col min="11521" max="11757" width="17.625" style="3"/>
    <col min="11758" max="11758" width="2.625" style="3" customWidth="1"/>
    <col min="11759" max="11759" width="39.5" style="3" customWidth="1"/>
    <col min="11760" max="11760" width="2" style="3" bestFit="1" customWidth="1"/>
    <col min="11761" max="11761" width="2.375" style="3" customWidth="1"/>
    <col min="11762" max="11762" width="12" style="3" bestFit="1" customWidth="1"/>
    <col min="11763" max="11763" width="4.625" style="3" customWidth="1"/>
    <col min="11764" max="11764" width="15.125" style="3" customWidth="1"/>
    <col min="11765" max="11765" width="3.125" style="3" customWidth="1"/>
    <col min="11766" max="11766" width="14.625" style="3" customWidth="1"/>
    <col min="11767" max="11767" width="2.625" style="3" customWidth="1"/>
    <col min="11768" max="11768" width="14.625" style="3" customWidth="1"/>
    <col min="11769" max="11769" width="11.125" style="3" bestFit="1" customWidth="1"/>
    <col min="11770" max="11770" width="13.125" style="3" bestFit="1" customWidth="1"/>
    <col min="11771" max="11771" width="1.125" style="3" customWidth="1"/>
    <col min="11772" max="11772" width="14" style="3" customWidth="1"/>
    <col min="11773" max="11773" width="7.375" style="3" customWidth="1"/>
    <col min="11774" max="11774" width="14.5" style="3" customWidth="1"/>
    <col min="11775" max="11775" width="1.625" style="3" customWidth="1"/>
    <col min="11776" max="11776" width="10.625" style="3" bestFit="1" customWidth="1"/>
    <col min="11777" max="12013" width="17.625" style="3"/>
    <col min="12014" max="12014" width="2.625" style="3" customWidth="1"/>
    <col min="12015" max="12015" width="39.5" style="3" customWidth="1"/>
    <col min="12016" max="12016" width="2" style="3" bestFit="1" customWidth="1"/>
    <col min="12017" max="12017" width="2.375" style="3" customWidth="1"/>
    <col min="12018" max="12018" width="12" style="3" bestFit="1" customWidth="1"/>
    <col min="12019" max="12019" width="4.625" style="3" customWidth="1"/>
    <col min="12020" max="12020" width="15.125" style="3" customWidth="1"/>
    <col min="12021" max="12021" width="3.125" style="3" customWidth="1"/>
    <col min="12022" max="12022" width="14.625" style="3" customWidth="1"/>
    <col min="12023" max="12023" width="2.625" style="3" customWidth="1"/>
    <col min="12024" max="12024" width="14.625" style="3" customWidth="1"/>
    <col min="12025" max="12025" width="11.125" style="3" bestFit="1" customWidth="1"/>
    <col min="12026" max="12026" width="13.125" style="3" bestFit="1" customWidth="1"/>
    <col min="12027" max="12027" width="1.125" style="3" customWidth="1"/>
    <col min="12028" max="12028" width="14" style="3" customWidth="1"/>
    <col min="12029" max="12029" width="7.375" style="3" customWidth="1"/>
    <col min="12030" max="12030" width="14.5" style="3" customWidth="1"/>
    <col min="12031" max="12031" width="1.625" style="3" customWidth="1"/>
    <col min="12032" max="12032" width="10.625" style="3" bestFit="1" customWidth="1"/>
    <col min="12033" max="12269" width="17.625" style="3"/>
    <col min="12270" max="12270" width="2.625" style="3" customWidth="1"/>
    <col min="12271" max="12271" width="39.5" style="3" customWidth="1"/>
    <col min="12272" max="12272" width="2" style="3" bestFit="1" customWidth="1"/>
    <col min="12273" max="12273" width="2.375" style="3" customWidth="1"/>
    <col min="12274" max="12274" width="12" style="3" bestFit="1" customWidth="1"/>
    <col min="12275" max="12275" width="4.625" style="3" customWidth="1"/>
    <col min="12276" max="12276" width="15.125" style="3" customWidth="1"/>
    <col min="12277" max="12277" width="3.125" style="3" customWidth="1"/>
    <col min="12278" max="12278" width="14.625" style="3" customWidth="1"/>
    <col min="12279" max="12279" width="2.625" style="3" customWidth="1"/>
    <col min="12280" max="12280" width="14.625" style="3" customWidth="1"/>
    <col min="12281" max="12281" width="11.125" style="3" bestFit="1" customWidth="1"/>
    <col min="12282" max="12282" width="13.125" style="3" bestFit="1" customWidth="1"/>
    <col min="12283" max="12283" width="1.125" style="3" customWidth="1"/>
    <col min="12284" max="12284" width="14" style="3" customWidth="1"/>
    <col min="12285" max="12285" width="7.375" style="3" customWidth="1"/>
    <col min="12286" max="12286" width="14.5" style="3" customWidth="1"/>
    <col min="12287" max="12287" width="1.625" style="3" customWidth="1"/>
    <col min="12288" max="12288" width="10.625" style="3" bestFit="1" customWidth="1"/>
    <col min="12289" max="12525" width="17.625" style="3"/>
    <col min="12526" max="12526" width="2.625" style="3" customWidth="1"/>
    <col min="12527" max="12527" width="39.5" style="3" customWidth="1"/>
    <col min="12528" max="12528" width="2" style="3" bestFit="1" customWidth="1"/>
    <col min="12529" max="12529" width="2.375" style="3" customWidth="1"/>
    <col min="12530" max="12530" width="12" style="3" bestFit="1" customWidth="1"/>
    <col min="12531" max="12531" width="4.625" style="3" customWidth="1"/>
    <col min="12532" max="12532" width="15.125" style="3" customWidth="1"/>
    <col min="12533" max="12533" width="3.125" style="3" customWidth="1"/>
    <col min="12534" max="12534" width="14.625" style="3" customWidth="1"/>
    <col min="12535" max="12535" width="2.625" style="3" customWidth="1"/>
    <col min="12536" max="12536" width="14.625" style="3" customWidth="1"/>
    <col min="12537" max="12537" width="11.125" style="3" bestFit="1" customWidth="1"/>
    <col min="12538" max="12538" width="13.125" style="3" bestFit="1" customWidth="1"/>
    <col min="12539" max="12539" width="1.125" style="3" customWidth="1"/>
    <col min="12540" max="12540" width="14" style="3" customWidth="1"/>
    <col min="12541" max="12541" width="7.375" style="3" customWidth="1"/>
    <col min="12542" max="12542" width="14.5" style="3" customWidth="1"/>
    <col min="12543" max="12543" width="1.625" style="3" customWidth="1"/>
    <col min="12544" max="12544" width="10.625" style="3" bestFit="1" customWidth="1"/>
    <col min="12545" max="12781" width="17.625" style="3"/>
    <col min="12782" max="12782" width="2.625" style="3" customWidth="1"/>
    <col min="12783" max="12783" width="39.5" style="3" customWidth="1"/>
    <col min="12784" max="12784" width="2" style="3" bestFit="1" customWidth="1"/>
    <col min="12785" max="12785" width="2.375" style="3" customWidth="1"/>
    <col min="12786" max="12786" width="12" style="3" bestFit="1" customWidth="1"/>
    <col min="12787" max="12787" width="4.625" style="3" customWidth="1"/>
    <col min="12788" max="12788" width="15.125" style="3" customWidth="1"/>
    <col min="12789" max="12789" width="3.125" style="3" customWidth="1"/>
    <col min="12790" max="12790" width="14.625" style="3" customWidth="1"/>
    <col min="12791" max="12791" width="2.625" style="3" customWidth="1"/>
    <col min="12792" max="12792" width="14.625" style="3" customWidth="1"/>
    <col min="12793" max="12793" width="11.125" style="3" bestFit="1" customWidth="1"/>
    <col min="12794" max="12794" width="13.125" style="3" bestFit="1" customWidth="1"/>
    <col min="12795" max="12795" width="1.125" style="3" customWidth="1"/>
    <col min="12796" max="12796" width="14" style="3" customWidth="1"/>
    <col min="12797" max="12797" width="7.375" style="3" customWidth="1"/>
    <col min="12798" max="12798" width="14.5" style="3" customWidth="1"/>
    <col min="12799" max="12799" width="1.625" style="3" customWidth="1"/>
    <col min="12800" max="12800" width="10.625" style="3" bestFit="1" customWidth="1"/>
    <col min="12801" max="13037" width="17.625" style="3"/>
    <col min="13038" max="13038" width="2.625" style="3" customWidth="1"/>
    <col min="13039" max="13039" width="39.5" style="3" customWidth="1"/>
    <col min="13040" max="13040" width="2" style="3" bestFit="1" customWidth="1"/>
    <col min="13041" max="13041" width="2.375" style="3" customWidth="1"/>
    <col min="13042" max="13042" width="12" style="3" bestFit="1" customWidth="1"/>
    <col min="13043" max="13043" width="4.625" style="3" customWidth="1"/>
    <col min="13044" max="13044" width="15.125" style="3" customWidth="1"/>
    <col min="13045" max="13045" width="3.125" style="3" customWidth="1"/>
    <col min="13046" max="13046" width="14.625" style="3" customWidth="1"/>
    <col min="13047" max="13047" width="2.625" style="3" customWidth="1"/>
    <col min="13048" max="13048" width="14.625" style="3" customWidth="1"/>
    <col min="13049" max="13049" width="11.125" style="3" bestFit="1" customWidth="1"/>
    <col min="13050" max="13050" width="13.125" style="3" bestFit="1" customWidth="1"/>
    <col min="13051" max="13051" width="1.125" style="3" customWidth="1"/>
    <col min="13052" max="13052" width="14" style="3" customWidth="1"/>
    <col min="13053" max="13053" width="7.375" style="3" customWidth="1"/>
    <col min="13054" max="13054" width="14.5" style="3" customWidth="1"/>
    <col min="13055" max="13055" width="1.625" style="3" customWidth="1"/>
    <col min="13056" max="13056" width="10.625" style="3" bestFit="1" customWidth="1"/>
    <col min="13057" max="13293" width="17.625" style="3"/>
    <col min="13294" max="13294" width="2.625" style="3" customWidth="1"/>
    <col min="13295" max="13295" width="39.5" style="3" customWidth="1"/>
    <col min="13296" max="13296" width="2" style="3" bestFit="1" customWidth="1"/>
    <col min="13297" max="13297" width="2.375" style="3" customWidth="1"/>
    <col min="13298" max="13298" width="12" style="3" bestFit="1" customWidth="1"/>
    <col min="13299" max="13299" width="4.625" style="3" customWidth="1"/>
    <col min="13300" max="13300" width="15.125" style="3" customWidth="1"/>
    <col min="13301" max="13301" width="3.125" style="3" customWidth="1"/>
    <col min="13302" max="13302" width="14.625" style="3" customWidth="1"/>
    <col min="13303" max="13303" width="2.625" style="3" customWidth="1"/>
    <col min="13304" max="13304" width="14.625" style="3" customWidth="1"/>
    <col min="13305" max="13305" width="11.125" style="3" bestFit="1" customWidth="1"/>
    <col min="13306" max="13306" width="13.125" style="3" bestFit="1" customWidth="1"/>
    <col min="13307" max="13307" width="1.125" style="3" customWidth="1"/>
    <col min="13308" max="13308" width="14" style="3" customWidth="1"/>
    <col min="13309" max="13309" width="7.375" style="3" customWidth="1"/>
    <col min="13310" max="13310" width="14.5" style="3" customWidth="1"/>
    <col min="13311" max="13311" width="1.625" style="3" customWidth="1"/>
    <col min="13312" max="13312" width="10.625" style="3" bestFit="1" customWidth="1"/>
    <col min="13313" max="13549" width="17.625" style="3"/>
    <col min="13550" max="13550" width="2.625" style="3" customWidth="1"/>
    <col min="13551" max="13551" width="39.5" style="3" customWidth="1"/>
    <col min="13552" max="13552" width="2" style="3" bestFit="1" customWidth="1"/>
    <col min="13553" max="13553" width="2.375" style="3" customWidth="1"/>
    <col min="13554" max="13554" width="12" style="3" bestFit="1" customWidth="1"/>
    <col min="13555" max="13555" width="4.625" style="3" customWidth="1"/>
    <col min="13556" max="13556" width="15.125" style="3" customWidth="1"/>
    <col min="13557" max="13557" width="3.125" style="3" customWidth="1"/>
    <col min="13558" max="13558" width="14.625" style="3" customWidth="1"/>
    <col min="13559" max="13559" width="2.625" style="3" customWidth="1"/>
    <col min="13560" max="13560" width="14.625" style="3" customWidth="1"/>
    <col min="13561" max="13561" width="11.125" style="3" bestFit="1" customWidth="1"/>
    <col min="13562" max="13562" width="13.125" style="3" bestFit="1" customWidth="1"/>
    <col min="13563" max="13563" width="1.125" style="3" customWidth="1"/>
    <col min="13564" max="13564" width="14" style="3" customWidth="1"/>
    <col min="13565" max="13565" width="7.375" style="3" customWidth="1"/>
    <col min="13566" max="13566" width="14.5" style="3" customWidth="1"/>
    <col min="13567" max="13567" width="1.625" style="3" customWidth="1"/>
    <col min="13568" max="13568" width="10.625" style="3" bestFit="1" customWidth="1"/>
    <col min="13569" max="13805" width="17.625" style="3"/>
    <col min="13806" max="13806" width="2.625" style="3" customWidth="1"/>
    <col min="13807" max="13807" width="39.5" style="3" customWidth="1"/>
    <col min="13808" max="13808" width="2" style="3" bestFit="1" customWidth="1"/>
    <col min="13809" max="13809" width="2.375" style="3" customWidth="1"/>
    <col min="13810" max="13810" width="12" style="3" bestFit="1" customWidth="1"/>
    <col min="13811" max="13811" width="4.625" style="3" customWidth="1"/>
    <col min="13812" max="13812" width="15.125" style="3" customWidth="1"/>
    <col min="13813" max="13813" width="3.125" style="3" customWidth="1"/>
    <col min="13814" max="13814" width="14.625" style="3" customWidth="1"/>
    <col min="13815" max="13815" width="2.625" style="3" customWidth="1"/>
    <col min="13816" max="13816" width="14.625" style="3" customWidth="1"/>
    <col min="13817" max="13817" width="11.125" style="3" bestFit="1" customWidth="1"/>
    <col min="13818" max="13818" width="13.125" style="3" bestFit="1" customWidth="1"/>
    <col min="13819" max="13819" width="1.125" style="3" customWidth="1"/>
    <col min="13820" max="13820" width="14" style="3" customWidth="1"/>
    <col min="13821" max="13821" width="7.375" style="3" customWidth="1"/>
    <col min="13822" max="13822" width="14.5" style="3" customWidth="1"/>
    <col min="13823" max="13823" width="1.625" style="3" customWidth="1"/>
    <col min="13824" max="13824" width="10.625" style="3" bestFit="1" customWidth="1"/>
    <col min="13825" max="14061" width="17.625" style="3"/>
    <col min="14062" max="14062" width="2.625" style="3" customWidth="1"/>
    <col min="14063" max="14063" width="39.5" style="3" customWidth="1"/>
    <col min="14064" max="14064" width="2" style="3" bestFit="1" customWidth="1"/>
    <col min="14065" max="14065" width="2.375" style="3" customWidth="1"/>
    <col min="14066" max="14066" width="12" style="3" bestFit="1" customWidth="1"/>
    <col min="14067" max="14067" width="4.625" style="3" customWidth="1"/>
    <col min="14068" max="14068" width="15.125" style="3" customWidth="1"/>
    <col min="14069" max="14069" width="3.125" style="3" customWidth="1"/>
    <col min="14070" max="14070" width="14.625" style="3" customWidth="1"/>
    <col min="14071" max="14071" width="2.625" style="3" customWidth="1"/>
    <col min="14072" max="14072" width="14.625" style="3" customWidth="1"/>
    <col min="14073" max="14073" width="11.125" style="3" bestFit="1" customWidth="1"/>
    <col min="14074" max="14074" width="13.125" style="3" bestFit="1" customWidth="1"/>
    <col min="14075" max="14075" width="1.125" style="3" customWidth="1"/>
    <col min="14076" max="14076" width="14" style="3" customWidth="1"/>
    <col min="14077" max="14077" width="7.375" style="3" customWidth="1"/>
    <col min="14078" max="14078" width="14.5" style="3" customWidth="1"/>
    <col min="14079" max="14079" width="1.625" style="3" customWidth="1"/>
    <col min="14080" max="14080" width="10.625" style="3" bestFit="1" customWidth="1"/>
    <col min="14081" max="14317" width="17.625" style="3"/>
    <col min="14318" max="14318" width="2.625" style="3" customWidth="1"/>
    <col min="14319" max="14319" width="39.5" style="3" customWidth="1"/>
    <col min="14320" max="14320" width="2" style="3" bestFit="1" customWidth="1"/>
    <col min="14321" max="14321" width="2.375" style="3" customWidth="1"/>
    <col min="14322" max="14322" width="12" style="3" bestFit="1" customWidth="1"/>
    <col min="14323" max="14323" width="4.625" style="3" customWidth="1"/>
    <col min="14324" max="14324" width="15.125" style="3" customWidth="1"/>
    <col min="14325" max="14325" width="3.125" style="3" customWidth="1"/>
    <col min="14326" max="14326" width="14.625" style="3" customWidth="1"/>
    <col min="14327" max="14327" width="2.625" style="3" customWidth="1"/>
    <col min="14328" max="14328" width="14.625" style="3" customWidth="1"/>
    <col min="14329" max="14329" width="11.125" style="3" bestFit="1" customWidth="1"/>
    <col min="14330" max="14330" width="13.125" style="3" bestFit="1" customWidth="1"/>
    <col min="14331" max="14331" width="1.125" style="3" customWidth="1"/>
    <col min="14332" max="14332" width="14" style="3" customWidth="1"/>
    <col min="14333" max="14333" width="7.375" style="3" customWidth="1"/>
    <col min="14334" max="14334" width="14.5" style="3" customWidth="1"/>
    <col min="14335" max="14335" width="1.625" style="3" customWidth="1"/>
    <col min="14336" max="14336" width="10.625" style="3" bestFit="1" customWidth="1"/>
    <col min="14337" max="14573" width="17.625" style="3"/>
    <col min="14574" max="14574" width="2.625" style="3" customWidth="1"/>
    <col min="14575" max="14575" width="39.5" style="3" customWidth="1"/>
    <col min="14576" max="14576" width="2" style="3" bestFit="1" customWidth="1"/>
    <col min="14577" max="14577" width="2.375" style="3" customWidth="1"/>
    <col min="14578" max="14578" width="12" style="3" bestFit="1" customWidth="1"/>
    <col min="14579" max="14579" width="4.625" style="3" customWidth="1"/>
    <col min="14580" max="14580" width="15.125" style="3" customWidth="1"/>
    <col min="14581" max="14581" width="3.125" style="3" customWidth="1"/>
    <col min="14582" max="14582" width="14.625" style="3" customWidth="1"/>
    <col min="14583" max="14583" width="2.625" style="3" customWidth="1"/>
    <col min="14584" max="14584" width="14.625" style="3" customWidth="1"/>
    <col min="14585" max="14585" width="11.125" style="3" bestFit="1" customWidth="1"/>
    <col min="14586" max="14586" width="13.125" style="3" bestFit="1" customWidth="1"/>
    <col min="14587" max="14587" width="1.125" style="3" customWidth="1"/>
    <col min="14588" max="14588" width="14" style="3" customWidth="1"/>
    <col min="14589" max="14589" width="7.375" style="3" customWidth="1"/>
    <col min="14590" max="14590" width="14.5" style="3" customWidth="1"/>
    <col min="14591" max="14591" width="1.625" style="3" customWidth="1"/>
    <col min="14592" max="14592" width="10.625" style="3" bestFit="1" customWidth="1"/>
    <col min="14593" max="14829" width="17.625" style="3"/>
    <col min="14830" max="14830" width="2.625" style="3" customWidth="1"/>
    <col min="14831" max="14831" width="39.5" style="3" customWidth="1"/>
    <col min="14832" max="14832" width="2" style="3" bestFit="1" customWidth="1"/>
    <col min="14833" max="14833" width="2.375" style="3" customWidth="1"/>
    <col min="14834" max="14834" width="12" style="3" bestFit="1" customWidth="1"/>
    <col min="14835" max="14835" width="4.625" style="3" customWidth="1"/>
    <col min="14836" max="14836" width="15.125" style="3" customWidth="1"/>
    <col min="14837" max="14837" width="3.125" style="3" customWidth="1"/>
    <col min="14838" max="14838" width="14.625" style="3" customWidth="1"/>
    <col min="14839" max="14839" width="2.625" style="3" customWidth="1"/>
    <col min="14840" max="14840" width="14.625" style="3" customWidth="1"/>
    <col min="14841" max="14841" width="11.125" style="3" bestFit="1" customWidth="1"/>
    <col min="14842" max="14842" width="13.125" style="3" bestFit="1" customWidth="1"/>
    <col min="14843" max="14843" width="1.125" style="3" customWidth="1"/>
    <col min="14844" max="14844" width="14" style="3" customWidth="1"/>
    <col min="14845" max="14845" width="7.375" style="3" customWidth="1"/>
    <col min="14846" max="14846" width="14.5" style="3" customWidth="1"/>
    <col min="14847" max="14847" width="1.625" style="3" customWidth="1"/>
    <col min="14848" max="14848" width="10.625" style="3" bestFit="1" customWidth="1"/>
    <col min="14849" max="15085" width="17.625" style="3"/>
    <col min="15086" max="15086" width="2.625" style="3" customWidth="1"/>
    <col min="15087" max="15087" width="39.5" style="3" customWidth="1"/>
    <col min="15088" max="15088" width="2" style="3" bestFit="1" customWidth="1"/>
    <col min="15089" max="15089" width="2.375" style="3" customWidth="1"/>
    <col min="15090" max="15090" width="12" style="3" bestFit="1" customWidth="1"/>
    <col min="15091" max="15091" width="4.625" style="3" customWidth="1"/>
    <col min="15092" max="15092" width="15.125" style="3" customWidth="1"/>
    <col min="15093" max="15093" width="3.125" style="3" customWidth="1"/>
    <col min="15094" max="15094" width="14.625" style="3" customWidth="1"/>
    <col min="15095" max="15095" width="2.625" style="3" customWidth="1"/>
    <col min="15096" max="15096" width="14.625" style="3" customWidth="1"/>
    <col min="15097" max="15097" width="11.125" style="3" bestFit="1" customWidth="1"/>
    <col min="15098" max="15098" width="13.125" style="3" bestFit="1" customWidth="1"/>
    <col min="15099" max="15099" width="1.125" style="3" customWidth="1"/>
    <col min="15100" max="15100" width="14" style="3" customWidth="1"/>
    <col min="15101" max="15101" width="7.375" style="3" customWidth="1"/>
    <col min="15102" max="15102" width="14.5" style="3" customWidth="1"/>
    <col min="15103" max="15103" width="1.625" style="3" customWidth="1"/>
    <col min="15104" max="15104" width="10.625" style="3" bestFit="1" customWidth="1"/>
    <col min="15105" max="15341" width="17.625" style="3"/>
    <col min="15342" max="15342" width="2.625" style="3" customWidth="1"/>
    <col min="15343" max="15343" width="39.5" style="3" customWidth="1"/>
    <col min="15344" max="15344" width="2" style="3" bestFit="1" customWidth="1"/>
    <col min="15345" max="15345" width="2.375" style="3" customWidth="1"/>
    <col min="15346" max="15346" width="12" style="3" bestFit="1" customWidth="1"/>
    <col min="15347" max="15347" width="4.625" style="3" customWidth="1"/>
    <col min="15348" max="15348" width="15.125" style="3" customWidth="1"/>
    <col min="15349" max="15349" width="3.125" style="3" customWidth="1"/>
    <col min="15350" max="15350" width="14.625" style="3" customWidth="1"/>
    <col min="15351" max="15351" width="2.625" style="3" customWidth="1"/>
    <col min="15352" max="15352" width="14.625" style="3" customWidth="1"/>
    <col min="15353" max="15353" width="11.125" style="3" bestFit="1" customWidth="1"/>
    <col min="15354" max="15354" width="13.125" style="3" bestFit="1" customWidth="1"/>
    <col min="15355" max="15355" width="1.125" style="3" customWidth="1"/>
    <col min="15356" max="15356" width="14" style="3" customWidth="1"/>
    <col min="15357" max="15357" width="7.375" style="3" customWidth="1"/>
    <col min="15358" max="15358" width="14.5" style="3" customWidth="1"/>
    <col min="15359" max="15359" width="1.625" style="3" customWidth="1"/>
    <col min="15360" max="15360" width="10.625" style="3" bestFit="1" customWidth="1"/>
    <col min="15361" max="15597" width="17.625" style="3"/>
    <col min="15598" max="15598" width="2.625" style="3" customWidth="1"/>
    <col min="15599" max="15599" width="39.5" style="3" customWidth="1"/>
    <col min="15600" max="15600" width="2" style="3" bestFit="1" customWidth="1"/>
    <col min="15601" max="15601" width="2.375" style="3" customWidth="1"/>
    <col min="15602" max="15602" width="12" style="3" bestFit="1" customWidth="1"/>
    <col min="15603" max="15603" width="4.625" style="3" customWidth="1"/>
    <col min="15604" max="15604" width="15.125" style="3" customWidth="1"/>
    <col min="15605" max="15605" width="3.125" style="3" customWidth="1"/>
    <col min="15606" max="15606" width="14.625" style="3" customWidth="1"/>
    <col min="15607" max="15607" width="2.625" style="3" customWidth="1"/>
    <col min="15608" max="15608" width="14.625" style="3" customWidth="1"/>
    <col min="15609" max="15609" width="11.125" style="3" bestFit="1" customWidth="1"/>
    <col min="15610" max="15610" width="13.125" style="3" bestFit="1" customWidth="1"/>
    <col min="15611" max="15611" width="1.125" style="3" customWidth="1"/>
    <col min="15612" max="15612" width="14" style="3" customWidth="1"/>
    <col min="15613" max="15613" width="7.375" style="3" customWidth="1"/>
    <col min="15614" max="15614" width="14.5" style="3" customWidth="1"/>
    <col min="15615" max="15615" width="1.625" style="3" customWidth="1"/>
    <col min="15616" max="15616" width="10.625" style="3" bestFit="1" customWidth="1"/>
    <col min="15617" max="15853" width="17.625" style="3"/>
    <col min="15854" max="15854" width="2.625" style="3" customWidth="1"/>
    <col min="15855" max="15855" width="39.5" style="3" customWidth="1"/>
    <col min="15856" max="15856" width="2" style="3" bestFit="1" customWidth="1"/>
    <col min="15857" max="15857" width="2.375" style="3" customWidth="1"/>
    <col min="15858" max="15858" width="12" style="3" bestFit="1" customWidth="1"/>
    <col min="15859" max="15859" width="4.625" style="3" customWidth="1"/>
    <col min="15860" max="15860" width="15.125" style="3" customWidth="1"/>
    <col min="15861" max="15861" width="3.125" style="3" customWidth="1"/>
    <col min="15862" max="15862" width="14.625" style="3" customWidth="1"/>
    <col min="15863" max="15863" width="2.625" style="3" customWidth="1"/>
    <col min="15864" max="15864" width="14.625" style="3" customWidth="1"/>
    <col min="15865" max="15865" width="11.125" style="3" bestFit="1" customWidth="1"/>
    <col min="15866" max="15866" width="13.125" style="3" bestFit="1" customWidth="1"/>
    <col min="15867" max="15867" width="1.125" style="3" customWidth="1"/>
    <col min="15868" max="15868" width="14" style="3" customWidth="1"/>
    <col min="15869" max="15869" width="7.375" style="3" customWidth="1"/>
    <col min="15870" max="15870" width="14.5" style="3" customWidth="1"/>
    <col min="15871" max="15871" width="1.625" style="3" customWidth="1"/>
    <col min="15872" max="15872" width="10.625" style="3" bestFit="1" customWidth="1"/>
    <col min="15873" max="16109" width="17.625" style="3"/>
    <col min="16110" max="16110" width="2.625" style="3" customWidth="1"/>
    <col min="16111" max="16111" width="39.5" style="3" customWidth="1"/>
    <col min="16112" max="16112" width="2" style="3" bestFit="1" customWidth="1"/>
    <col min="16113" max="16113" width="2.375" style="3" customWidth="1"/>
    <col min="16114" max="16114" width="12" style="3" bestFit="1" customWidth="1"/>
    <col min="16115" max="16115" width="4.625" style="3" customWidth="1"/>
    <col min="16116" max="16116" width="15.125" style="3" customWidth="1"/>
    <col min="16117" max="16117" width="3.125" style="3" customWidth="1"/>
    <col min="16118" max="16118" width="14.625" style="3" customWidth="1"/>
    <col min="16119" max="16119" width="2.625" style="3" customWidth="1"/>
    <col min="16120" max="16120" width="14.625" style="3" customWidth="1"/>
    <col min="16121" max="16121" width="11.125" style="3" bestFit="1" customWidth="1"/>
    <col min="16122" max="16122" width="13.125" style="3" bestFit="1" customWidth="1"/>
    <col min="16123" max="16123" width="1.125" style="3" customWidth="1"/>
    <col min="16124" max="16124" width="14" style="3" customWidth="1"/>
    <col min="16125" max="16125" width="7.375" style="3" customWidth="1"/>
    <col min="16126" max="16126" width="14.5" style="3" customWidth="1"/>
    <col min="16127" max="16127" width="1.625" style="3" customWidth="1"/>
    <col min="16128" max="16128" width="10.625" style="3" bestFit="1" customWidth="1"/>
    <col min="16129" max="16384" width="17.625" style="3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4" t="s">
        <v>1</v>
      </c>
      <c r="C3" s="2"/>
      <c r="D3" s="2"/>
      <c r="E3" s="2"/>
    </row>
    <row r="4" spans="2:5" x14ac:dyDescent="0.2">
      <c r="B4" s="3" t="s">
        <v>2</v>
      </c>
      <c r="E4" s="5"/>
    </row>
    <row r="5" spans="2:5" ht="13.5" thickBot="1" x14ac:dyDescent="0.25">
      <c r="B5" s="6" t="s">
        <v>3</v>
      </c>
      <c r="C5" s="6"/>
      <c r="D5" s="6"/>
      <c r="E5" s="6"/>
    </row>
    <row r="6" spans="2:5" x14ac:dyDescent="0.2">
      <c r="B6" s="3" t="s">
        <v>97</v>
      </c>
      <c r="E6" s="5">
        <v>127523949.44</v>
      </c>
    </row>
    <row r="7" spans="2:5" x14ac:dyDescent="0.2">
      <c r="B7" s="9" t="s">
        <v>5</v>
      </c>
      <c r="C7" s="10"/>
      <c r="D7" s="10"/>
      <c r="E7" s="8"/>
    </row>
    <row r="8" spans="2:5" s="7" customFormat="1" x14ac:dyDescent="0.2">
      <c r="B8" s="9" t="s">
        <v>6</v>
      </c>
    </row>
    <row r="9" spans="2:5" x14ac:dyDescent="0.2">
      <c r="B9" s="3" t="s">
        <v>7</v>
      </c>
      <c r="C9" s="3" t="s">
        <v>8</v>
      </c>
      <c r="E9" s="11">
        <v>8913.0339999999997</v>
      </c>
    </row>
    <row r="10" spans="2:5" x14ac:dyDescent="0.2">
      <c r="B10" s="3" t="s">
        <v>10</v>
      </c>
      <c r="E10" s="11">
        <v>41703.085550000011</v>
      </c>
    </row>
    <row r="11" spans="2:5" x14ac:dyDescent="0.2">
      <c r="B11" s="3" t="s">
        <v>11</v>
      </c>
      <c r="E11" s="11">
        <v>-3181.2764200000001</v>
      </c>
    </row>
    <row r="12" spans="2:5" x14ac:dyDescent="0.2">
      <c r="B12" s="3" t="s">
        <v>12</v>
      </c>
      <c r="E12" s="11">
        <v>1545.2091099999998</v>
      </c>
    </row>
    <row r="13" spans="2:5" x14ac:dyDescent="0.2">
      <c r="B13" s="3" t="s">
        <v>13</v>
      </c>
      <c r="E13" s="11">
        <v>-34.183330000000005</v>
      </c>
    </row>
    <row r="14" spans="2:5" x14ac:dyDescent="0.2">
      <c r="B14" s="3" t="s">
        <v>14</v>
      </c>
      <c r="E14" s="11">
        <v>357.63428000000027</v>
      </c>
    </row>
    <row r="15" spans="2:5" x14ac:dyDescent="0.2">
      <c r="B15" s="3" t="s">
        <v>15</v>
      </c>
      <c r="E15" s="11">
        <v>348.75128000000001</v>
      </c>
    </row>
    <row r="16" spans="2:5" x14ac:dyDescent="0.2">
      <c r="B16" s="12" t="s">
        <v>16</v>
      </c>
      <c r="E16" s="13">
        <v>49652.254470000014</v>
      </c>
    </row>
    <row r="17" spans="2:5" x14ac:dyDescent="0.2">
      <c r="E17" s="11"/>
    </row>
    <row r="18" spans="2:5" x14ac:dyDescent="0.2">
      <c r="B18" s="3" t="s">
        <v>17</v>
      </c>
      <c r="E18" s="11">
        <v>138982.84096</v>
      </c>
    </row>
    <row r="19" spans="2:5" x14ac:dyDescent="0.2">
      <c r="B19" s="3" t="s">
        <v>18</v>
      </c>
      <c r="E19" s="11">
        <v>2169.1214199999999</v>
      </c>
    </row>
    <row r="20" spans="2:5" x14ac:dyDescent="0.2">
      <c r="B20" s="3" t="s">
        <v>19</v>
      </c>
      <c r="E20" s="11">
        <v>1435.33701</v>
      </c>
    </row>
    <row r="21" spans="2:5" x14ac:dyDescent="0.2">
      <c r="B21" s="3" t="s">
        <v>20</v>
      </c>
      <c r="E21" s="11">
        <v>2620.4879899999992</v>
      </c>
    </row>
    <row r="22" spans="2:5" x14ac:dyDescent="0.2">
      <c r="B22" s="3" t="s">
        <v>21</v>
      </c>
      <c r="E22" s="11">
        <v>1836.7575499999998</v>
      </c>
    </row>
    <row r="23" spans="2:5" hidden="1" x14ac:dyDescent="0.2">
      <c r="B23" s="3" t="s">
        <v>22</v>
      </c>
      <c r="E23" s="11">
        <v>0</v>
      </c>
    </row>
    <row r="24" spans="2:5" x14ac:dyDescent="0.2">
      <c r="B24" s="3" t="s">
        <v>23</v>
      </c>
      <c r="E24" s="11">
        <v>10.021000000000001</v>
      </c>
    </row>
    <row r="25" spans="2:5" hidden="1" x14ac:dyDescent="0.2">
      <c r="B25" s="3" t="s">
        <v>24</v>
      </c>
      <c r="E25" s="11">
        <v>0</v>
      </c>
    </row>
    <row r="26" spans="2:5" x14ac:dyDescent="0.2">
      <c r="B26" s="3" t="s">
        <v>25</v>
      </c>
      <c r="E26" s="11">
        <v>329.80671999999998</v>
      </c>
    </row>
    <row r="27" spans="2:5" x14ac:dyDescent="0.2">
      <c r="B27" s="3" t="s">
        <v>26</v>
      </c>
      <c r="E27" s="11">
        <v>148.61481000000001</v>
      </c>
    </row>
    <row r="28" spans="2:5" hidden="1" x14ac:dyDescent="0.2">
      <c r="B28" s="3" t="s">
        <v>9</v>
      </c>
      <c r="E28" s="11">
        <v>0</v>
      </c>
    </row>
    <row r="29" spans="2:5" hidden="1" x14ac:dyDescent="0.2">
      <c r="E29" s="14">
        <v>147532.98746</v>
      </c>
    </row>
    <row r="30" spans="2:5" hidden="1" x14ac:dyDescent="0.2">
      <c r="B30" s="3" t="s">
        <v>27</v>
      </c>
      <c r="E30" s="11">
        <v>0</v>
      </c>
    </row>
    <row r="31" spans="2:5" x14ac:dyDescent="0.2">
      <c r="B31" s="12" t="s">
        <v>28</v>
      </c>
      <c r="E31" s="13">
        <v>147532.98746</v>
      </c>
    </row>
    <row r="32" spans="2:5" ht="4.5" customHeight="1" x14ac:dyDescent="0.2">
      <c r="E32" s="15"/>
    </row>
    <row r="33" spans="2:5" ht="13.5" thickBot="1" x14ac:dyDescent="0.25">
      <c r="B33" s="12" t="s">
        <v>29</v>
      </c>
      <c r="C33" s="3" t="s">
        <v>8</v>
      </c>
      <c r="E33" s="16">
        <v>197185.24193000002</v>
      </c>
    </row>
    <row r="34" spans="2:5" ht="6" customHeight="1" thickTop="1" x14ac:dyDescent="0.2">
      <c r="E34" s="11"/>
    </row>
    <row r="35" spans="2:5" x14ac:dyDescent="0.2">
      <c r="B35" s="12" t="s">
        <v>30</v>
      </c>
      <c r="E35" s="11"/>
    </row>
    <row r="36" spans="2:5" x14ac:dyDescent="0.2">
      <c r="B36" s="12" t="s">
        <v>31</v>
      </c>
      <c r="E36" s="11"/>
    </row>
    <row r="37" spans="2:5" x14ac:dyDescent="0.2">
      <c r="B37" s="3" t="s">
        <v>32</v>
      </c>
      <c r="C37" s="3" t="s">
        <v>8</v>
      </c>
      <c r="E37" s="11">
        <v>12876.943130000001</v>
      </c>
    </row>
    <row r="38" spans="2:5" x14ac:dyDescent="0.2">
      <c r="B38" s="3" t="s">
        <v>33</v>
      </c>
      <c r="E38" s="11">
        <v>35571.147549999994</v>
      </c>
    </row>
    <row r="39" spans="2:5" x14ac:dyDescent="0.2">
      <c r="B39" s="3" t="s">
        <v>34</v>
      </c>
      <c r="E39" s="11">
        <v>1578.7135499999999</v>
      </c>
    </row>
    <row r="40" spans="2:5" x14ac:dyDescent="0.2">
      <c r="B40" s="3" t="s">
        <v>35</v>
      </c>
      <c r="E40" s="11">
        <v>356.93796999999995</v>
      </c>
    </row>
    <row r="41" spans="2:5" x14ac:dyDescent="0.2">
      <c r="B41" s="3" t="s">
        <v>36</v>
      </c>
      <c r="E41" s="11">
        <v>294.08428000000004</v>
      </c>
    </row>
    <row r="42" spans="2:5" x14ac:dyDescent="0.2">
      <c r="B42" s="3" t="s">
        <v>37</v>
      </c>
      <c r="E42" s="11">
        <v>843.00010999999995</v>
      </c>
    </row>
    <row r="43" spans="2:5" x14ac:dyDescent="0.2">
      <c r="B43" s="3" t="s">
        <v>38</v>
      </c>
      <c r="E43" s="11">
        <v>217.90053999999998</v>
      </c>
    </row>
    <row r="44" spans="2:5" x14ac:dyDescent="0.2">
      <c r="B44" s="3" t="s">
        <v>39</v>
      </c>
      <c r="E44" s="11">
        <v>499.8897599999998</v>
      </c>
    </row>
    <row r="45" spans="2:5" x14ac:dyDescent="0.2">
      <c r="B45" s="3" t="s">
        <v>40</v>
      </c>
      <c r="E45" s="11">
        <v>3371.6597600000005</v>
      </c>
    </row>
    <row r="46" spans="2:5" x14ac:dyDescent="0.2">
      <c r="B46" s="3" t="s">
        <v>41</v>
      </c>
      <c r="E46" s="11">
        <v>3696.2952300000006</v>
      </c>
    </row>
    <row r="47" spans="2:5" x14ac:dyDescent="0.2">
      <c r="B47" s="12" t="s">
        <v>42</v>
      </c>
      <c r="E47" s="13">
        <v>59306.571879999996</v>
      </c>
    </row>
    <row r="48" spans="2:5" x14ac:dyDescent="0.2">
      <c r="E48" s="11">
        <v>0</v>
      </c>
    </row>
    <row r="49" spans="2:5" x14ac:dyDescent="0.2">
      <c r="B49" s="17" t="s">
        <v>43</v>
      </c>
      <c r="E49" s="11">
        <v>87.231549999999999</v>
      </c>
    </row>
    <row r="50" spans="2:5" x14ac:dyDescent="0.2">
      <c r="B50" s="17" t="s">
        <v>44</v>
      </c>
      <c r="E50" s="11">
        <v>73941.858760000003</v>
      </c>
    </row>
    <row r="51" spans="2:5" x14ac:dyDescent="0.2">
      <c r="B51" s="17" t="s">
        <v>45</v>
      </c>
      <c r="E51" s="11">
        <v>23654.590050000003</v>
      </c>
    </row>
    <row r="52" spans="2:5" x14ac:dyDescent="0.2">
      <c r="B52" s="17" t="s">
        <v>46</v>
      </c>
      <c r="E52" s="11">
        <v>1131.4121400000001</v>
      </c>
    </row>
    <row r="53" spans="2:5" x14ac:dyDescent="0.2">
      <c r="B53" s="17" t="s">
        <v>32</v>
      </c>
      <c r="E53" s="11">
        <v>5134</v>
      </c>
    </row>
    <row r="54" spans="2:5" x14ac:dyDescent="0.2">
      <c r="B54" s="17" t="s">
        <v>47</v>
      </c>
      <c r="E54" s="11">
        <v>17.110259999999997</v>
      </c>
    </row>
    <row r="55" spans="2:5" ht="5.25" customHeight="1" x14ac:dyDescent="0.2">
      <c r="E55" s="11">
        <v>0</v>
      </c>
    </row>
    <row r="56" spans="2:5" x14ac:dyDescent="0.2">
      <c r="B56" s="12" t="s">
        <v>48</v>
      </c>
      <c r="E56" s="13">
        <v>103966.20276</v>
      </c>
    </row>
    <row r="57" spans="2:5" ht="8.25" customHeight="1" x14ac:dyDescent="0.2">
      <c r="E57" s="11"/>
    </row>
    <row r="58" spans="2:5" x14ac:dyDescent="0.2">
      <c r="B58" s="12" t="s">
        <v>49</v>
      </c>
      <c r="C58" s="3" t="s">
        <v>8</v>
      </c>
      <c r="E58" s="13">
        <v>163272.77463999999</v>
      </c>
    </row>
    <row r="59" spans="2:5" x14ac:dyDescent="0.2">
      <c r="E59" s="11"/>
    </row>
    <row r="60" spans="2:5" x14ac:dyDescent="0.2">
      <c r="B60" s="12" t="s">
        <v>50</v>
      </c>
      <c r="E60" s="11"/>
    </row>
    <row r="61" spans="2:5" x14ac:dyDescent="0.2">
      <c r="B61" s="3" t="s">
        <v>51</v>
      </c>
      <c r="C61" s="3" t="s">
        <v>8</v>
      </c>
      <c r="E61" s="11">
        <v>14700.1</v>
      </c>
    </row>
    <row r="62" spans="2:5" x14ac:dyDescent="0.2">
      <c r="B62" s="3" t="s">
        <v>52</v>
      </c>
      <c r="E62" s="11">
        <f>3287.66392+15</f>
        <v>3302.66392</v>
      </c>
    </row>
    <row r="63" spans="2:5" x14ac:dyDescent="0.2">
      <c r="B63" s="3" t="s">
        <v>53</v>
      </c>
      <c r="E63" s="11">
        <v>2326.4025100000003</v>
      </c>
    </row>
    <row r="64" spans="2:5" x14ac:dyDescent="0.2">
      <c r="B64" s="3" t="s">
        <v>54</v>
      </c>
      <c r="E64" s="11">
        <v>10.021000000000001</v>
      </c>
    </row>
    <row r="65" spans="2:5" x14ac:dyDescent="0.2">
      <c r="B65" s="3" t="s">
        <v>55</v>
      </c>
      <c r="E65" s="11">
        <f>9318.09033</f>
        <v>9318.0903300000009</v>
      </c>
    </row>
    <row r="66" spans="2:5" x14ac:dyDescent="0.2">
      <c r="B66" s="3" t="s">
        <v>56</v>
      </c>
      <c r="E66" s="11">
        <f>4270.18953000001-15</f>
        <v>4255.1895300000097</v>
      </c>
    </row>
    <row r="67" spans="2:5" hidden="1" x14ac:dyDescent="0.2">
      <c r="E67" s="11">
        <v>0</v>
      </c>
    </row>
    <row r="68" spans="2:5" x14ac:dyDescent="0.2">
      <c r="B68" s="12" t="s">
        <v>57</v>
      </c>
      <c r="E68" s="13">
        <v>33912.467290000001</v>
      </c>
    </row>
    <row r="69" spans="2:5" ht="4.5" customHeight="1" x14ac:dyDescent="0.2">
      <c r="E69" s="11"/>
    </row>
    <row r="70" spans="2:5" ht="13.5" thickBot="1" x14ac:dyDescent="0.25">
      <c r="B70" s="12" t="s">
        <v>58</v>
      </c>
      <c r="C70" s="3" t="s">
        <v>8</v>
      </c>
      <c r="E70" s="16">
        <v>197185.24193000002</v>
      </c>
    </row>
    <row r="71" spans="2:5" ht="13.5" thickTop="1" x14ac:dyDescent="0.2">
      <c r="E71" s="18">
        <v>0.17198278612574266</v>
      </c>
    </row>
    <row r="72" spans="2:5" ht="19.5" customHeight="1" x14ac:dyDescent="0.2">
      <c r="E72" s="18"/>
    </row>
    <row r="73" spans="2:5" ht="16.5" customHeight="1" x14ac:dyDescent="0.2"/>
    <row r="75" spans="2:5" x14ac:dyDescent="0.2">
      <c r="B75" s="19" t="s">
        <v>59</v>
      </c>
      <c r="D75" s="20" t="s">
        <v>60</v>
      </c>
      <c r="E75" s="20"/>
    </row>
    <row r="76" spans="2:5" x14ac:dyDescent="0.2">
      <c r="B76" s="19" t="s">
        <v>61</v>
      </c>
      <c r="C76" s="20" t="s">
        <v>62</v>
      </c>
      <c r="D76" s="20"/>
      <c r="E76" s="20"/>
    </row>
    <row r="78" spans="2:5" x14ac:dyDescent="0.2">
      <c r="E78" s="21"/>
    </row>
  </sheetData>
  <mergeCells count="3">
    <mergeCell ref="B2:E2"/>
    <mergeCell ref="D75:E75"/>
    <mergeCell ref="C76:E76"/>
  </mergeCells>
  <printOptions horizontalCentered="1"/>
  <pageMargins left="0.78740157480314965" right="0.78740157480314965" top="0.43307086614173229" bottom="0.27559055118110237" header="0.39370078740157483" footer="0.15748031496062992"/>
  <pageSetup scale="7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FD6FE-D914-4E28-ADF3-376C6D63A5ED}">
  <sheetPr>
    <tabColor theme="9" tint="-0.249977111117893"/>
  </sheetPr>
  <dimension ref="A1:K93"/>
  <sheetViews>
    <sheetView showGridLines="0" zoomScale="110" zoomScaleNormal="110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D43" sqref="D43"/>
    </sheetView>
  </sheetViews>
  <sheetFormatPr baseColWidth="10" defaultColWidth="8" defaultRowHeight="12.75" x14ac:dyDescent="0.2"/>
  <cols>
    <col min="1" max="1" width="41.25" style="17" customWidth="1"/>
    <col min="2" max="2" width="2.375" style="17" customWidth="1"/>
    <col min="3" max="3" width="0.125" style="17" customWidth="1"/>
    <col min="4" max="4" width="10.625" style="51" customWidth="1"/>
    <col min="5" max="5" width="8.125" style="3" customWidth="1"/>
    <col min="6" max="237" width="8" style="3"/>
    <col min="238" max="238" width="39.875" style="3" customWidth="1"/>
    <col min="239" max="239" width="2.375" style="3" customWidth="1"/>
    <col min="240" max="240" width="0.125" style="3" customWidth="1"/>
    <col min="241" max="241" width="13" style="3" customWidth="1"/>
    <col min="242" max="242" width="1.5" style="3" customWidth="1"/>
    <col min="243" max="243" width="16.125" style="3" customWidth="1"/>
    <col min="244" max="244" width="2" style="3" customWidth="1"/>
    <col min="245" max="245" width="16.125" style="3" customWidth="1"/>
    <col min="246" max="246" width="2" style="3" customWidth="1"/>
    <col min="247" max="247" width="16.125" style="3" customWidth="1"/>
    <col min="248" max="248" width="1.875" style="3" customWidth="1"/>
    <col min="249" max="249" width="11.125" style="3" bestFit="1" customWidth="1"/>
    <col min="250" max="250" width="1.875" style="3" customWidth="1"/>
    <col min="251" max="251" width="13.625" style="3" customWidth="1"/>
    <col min="252" max="252" width="1.625" style="3" customWidth="1"/>
    <col min="253" max="253" width="16.125" style="3" customWidth="1"/>
    <col min="254" max="254" width="2.875" style="3" customWidth="1"/>
    <col min="255" max="255" width="10.125" style="3" bestFit="1" customWidth="1"/>
    <col min="256" max="256" width="1.875" style="3" customWidth="1"/>
    <col min="257" max="257" width="11.5" style="3" bestFit="1" customWidth="1"/>
    <col min="258" max="259" width="11.625" style="3" bestFit="1" customWidth="1"/>
    <col min="260" max="260" width="13.125" style="3" bestFit="1" customWidth="1"/>
    <col min="261" max="493" width="8" style="3"/>
    <col min="494" max="494" width="39.875" style="3" customWidth="1"/>
    <col min="495" max="495" width="2.375" style="3" customWidth="1"/>
    <col min="496" max="496" width="0.125" style="3" customWidth="1"/>
    <col min="497" max="497" width="13" style="3" customWidth="1"/>
    <col min="498" max="498" width="1.5" style="3" customWidth="1"/>
    <col min="499" max="499" width="16.125" style="3" customWidth="1"/>
    <col min="500" max="500" width="2" style="3" customWidth="1"/>
    <col min="501" max="501" width="16.125" style="3" customWidth="1"/>
    <col min="502" max="502" width="2" style="3" customWidth="1"/>
    <col min="503" max="503" width="16.125" style="3" customWidth="1"/>
    <col min="504" max="504" width="1.875" style="3" customWidth="1"/>
    <col min="505" max="505" width="11.125" style="3" bestFit="1" customWidth="1"/>
    <col min="506" max="506" width="1.875" style="3" customWidth="1"/>
    <col min="507" max="507" width="13.625" style="3" customWidth="1"/>
    <col min="508" max="508" width="1.625" style="3" customWidth="1"/>
    <col min="509" max="509" width="16.125" style="3" customWidth="1"/>
    <col min="510" max="510" width="2.875" style="3" customWidth="1"/>
    <col min="511" max="511" width="10.125" style="3" bestFit="1" customWidth="1"/>
    <col min="512" max="512" width="1.875" style="3" customWidth="1"/>
    <col min="513" max="513" width="11.5" style="3" bestFit="1" customWidth="1"/>
    <col min="514" max="515" width="11.625" style="3" bestFit="1" customWidth="1"/>
    <col min="516" max="516" width="13.125" style="3" bestFit="1" customWidth="1"/>
    <col min="517" max="749" width="8" style="3"/>
    <col min="750" max="750" width="39.875" style="3" customWidth="1"/>
    <col min="751" max="751" width="2.375" style="3" customWidth="1"/>
    <col min="752" max="752" width="0.125" style="3" customWidth="1"/>
    <col min="753" max="753" width="13" style="3" customWidth="1"/>
    <col min="754" max="754" width="1.5" style="3" customWidth="1"/>
    <col min="755" max="755" width="16.125" style="3" customWidth="1"/>
    <col min="756" max="756" width="2" style="3" customWidth="1"/>
    <col min="757" max="757" width="16.125" style="3" customWidth="1"/>
    <col min="758" max="758" width="2" style="3" customWidth="1"/>
    <col min="759" max="759" width="16.125" style="3" customWidth="1"/>
    <col min="760" max="760" width="1.875" style="3" customWidth="1"/>
    <col min="761" max="761" width="11.125" style="3" bestFit="1" customWidth="1"/>
    <col min="762" max="762" width="1.875" style="3" customWidth="1"/>
    <col min="763" max="763" width="13.625" style="3" customWidth="1"/>
    <col min="764" max="764" width="1.625" style="3" customWidth="1"/>
    <col min="765" max="765" width="16.125" style="3" customWidth="1"/>
    <col min="766" max="766" width="2.875" style="3" customWidth="1"/>
    <col min="767" max="767" width="10.125" style="3" bestFit="1" customWidth="1"/>
    <col min="768" max="768" width="1.875" style="3" customWidth="1"/>
    <col min="769" max="769" width="11.5" style="3" bestFit="1" customWidth="1"/>
    <col min="770" max="771" width="11.625" style="3" bestFit="1" customWidth="1"/>
    <col min="772" max="772" width="13.125" style="3" bestFit="1" customWidth="1"/>
    <col min="773" max="1005" width="8" style="3"/>
    <col min="1006" max="1006" width="39.875" style="3" customWidth="1"/>
    <col min="1007" max="1007" width="2.375" style="3" customWidth="1"/>
    <col min="1008" max="1008" width="0.125" style="3" customWidth="1"/>
    <col min="1009" max="1009" width="13" style="3" customWidth="1"/>
    <col min="1010" max="1010" width="1.5" style="3" customWidth="1"/>
    <col min="1011" max="1011" width="16.125" style="3" customWidth="1"/>
    <col min="1012" max="1012" width="2" style="3" customWidth="1"/>
    <col min="1013" max="1013" width="16.125" style="3" customWidth="1"/>
    <col min="1014" max="1014" width="2" style="3" customWidth="1"/>
    <col min="1015" max="1015" width="16.125" style="3" customWidth="1"/>
    <col min="1016" max="1016" width="1.875" style="3" customWidth="1"/>
    <col min="1017" max="1017" width="11.125" style="3" bestFit="1" customWidth="1"/>
    <col min="1018" max="1018" width="1.875" style="3" customWidth="1"/>
    <col min="1019" max="1019" width="13.625" style="3" customWidth="1"/>
    <col min="1020" max="1020" width="1.625" style="3" customWidth="1"/>
    <col min="1021" max="1021" width="16.125" style="3" customWidth="1"/>
    <col min="1022" max="1022" width="2.875" style="3" customWidth="1"/>
    <col min="1023" max="1023" width="10.125" style="3" bestFit="1" customWidth="1"/>
    <col min="1024" max="1024" width="1.875" style="3" customWidth="1"/>
    <col min="1025" max="1025" width="11.5" style="3" bestFit="1" customWidth="1"/>
    <col min="1026" max="1027" width="11.625" style="3" bestFit="1" customWidth="1"/>
    <col min="1028" max="1028" width="13.125" style="3" bestFit="1" customWidth="1"/>
    <col min="1029" max="1261" width="8" style="3"/>
    <col min="1262" max="1262" width="39.875" style="3" customWidth="1"/>
    <col min="1263" max="1263" width="2.375" style="3" customWidth="1"/>
    <col min="1264" max="1264" width="0.125" style="3" customWidth="1"/>
    <col min="1265" max="1265" width="13" style="3" customWidth="1"/>
    <col min="1266" max="1266" width="1.5" style="3" customWidth="1"/>
    <col min="1267" max="1267" width="16.125" style="3" customWidth="1"/>
    <col min="1268" max="1268" width="2" style="3" customWidth="1"/>
    <col min="1269" max="1269" width="16.125" style="3" customWidth="1"/>
    <col min="1270" max="1270" width="2" style="3" customWidth="1"/>
    <col min="1271" max="1271" width="16.125" style="3" customWidth="1"/>
    <col min="1272" max="1272" width="1.875" style="3" customWidth="1"/>
    <col min="1273" max="1273" width="11.125" style="3" bestFit="1" customWidth="1"/>
    <col min="1274" max="1274" width="1.875" style="3" customWidth="1"/>
    <col min="1275" max="1275" width="13.625" style="3" customWidth="1"/>
    <col min="1276" max="1276" width="1.625" style="3" customWidth="1"/>
    <col min="1277" max="1277" width="16.125" style="3" customWidth="1"/>
    <col min="1278" max="1278" width="2.875" style="3" customWidth="1"/>
    <col min="1279" max="1279" width="10.125" style="3" bestFit="1" customWidth="1"/>
    <col min="1280" max="1280" width="1.875" style="3" customWidth="1"/>
    <col min="1281" max="1281" width="11.5" style="3" bestFit="1" customWidth="1"/>
    <col min="1282" max="1283" width="11.625" style="3" bestFit="1" customWidth="1"/>
    <col min="1284" max="1284" width="13.125" style="3" bestFit="1" customWidth="1"/>
    <col min="1285" max="1517" width="8" style="3"/>
    <col min="1518" max="1518" width="39.875" style="3" customWidth="1"/>
    <col min="1519" max="1519" width="2.375" style="3" customWidth="1"/>
    <col min="1520" max="1520" width="0.125" style="3" customWidth="1"/>
    <col min="1521" max="1521" width="13" style="3" customWidth="1"/>
    <col min="1522" max="1522" width="1.5" style="3" customWidth="1"/>
    <col min="1523" max="1523" width="16.125" style="3" customWidth="1"/>
    <col min="1524" max="1524" width="2" style="3" customWidth="1"/>
    <col min="1525" max="1525" width="16.125" style="3" customWidth="1"/>
    <col min="1526" max="1526" width="2" style="3" customWidth="1"/>
    <col min="1527" max="1527" width="16.125" style="3" customWidth="1"/>
    <col min="1528" max="1528" width="1.875" style="3" customWidth="1"/>
    <col min="1529" max="1529" width="11.125" style="3" bestFit="1" customWidth="1"/>
    <col min="1530" max="1530" width="1.875" style="3" customWidth="1"/>
    <col min="1531" max="1531" width="13.625" style="3" customWidth="1"/>
    <col min="1532" max="1532" width="1.625" style="3" customWidth="1"/>
    <col min="1533" max="1533" width="16.125" style="3" customWidth="1"/>
    <col min="1534" max="1534" width="2.875" style="3" customWidth="1"/>
    <col min="1535" max="1535" width="10.125" style="3" bestFit="1" customWidth="1"/>
    <col min="1536" max="1536" width="1.875" style="3" customWidth="1"/>
    <col min="1537" max="1537" width="11.5" style="3" bestFit="1" customWidth="1"/>
    <col min="1538" max="1539" width="11.625" style="3" bestFit="1" customWidth="1"/>
    <col min="1540" max="1540" width="13.125" style="3" bestFit="1" customWidth="1"/>
    <col min="1541" max="1773" width="8" style="3"/>
    <col min="1774" max="1774" width="39.875" style="3" customWidth="1"/>
    <col min="1775" max="1775" width="2.375" style="3" customWidth="1"/>
    <col min="1776" max="1776" width="0.125" style="3" customWidth="1"/>
    <col min="1777" max="1777" width="13" style="3" customWidth="1"/>
    <col min="1778" max="1778" width="1.5" style="3" customWidth="1"/>
    <col min="1779" max="1779" width="16.125" style="3" customWidth="1"/>
    <col min="1780" max="1780" width="2" style="3" customWidth="1"/>
    <col min="1781" max="1781" width="16.125" style="3" customWidth="1"/>
    <col min="1782" max="1782" width="2" style="3" customWidth="1"/>
    <col min="1783" max="1783" width="16.125" style="3" customWidth="1"/>
    <col min="1784" max="1784" width="1.875" style="3" customWidth="1"/>
    <col min="1785" max="1785" width="11.125" style="3" bestFit="1" customWidth="1"/>
    <col min="1786" max="1786" width="1.875" style="3" customWidth="1"/>
    <col min="1787" max="1787" width="13.625" style="3" customWidth="1"/>
    <col min="1788" max="1788" width="1.625" style="3" customWidth="1"/>
    <col min="1789" max="1789" width="16.125" style="3" customWidth="1"/>
    <col min="1790" max="1790" width="2.875" style="3" customWidth="1"/>
    <col min="1791" max="1791" width="10.125" style="3" bestFit="1" customWidth="1"/>
    <col min="1792" max="1792" width="1.875" style="3" customWidth="1"/>
    <col min="1793" max="1793" width="11.5" style="3" bestFit="1" customWidth="1"/>
    <col min="1794" max="1795" width="11.625" style="3" bestFit="1" customWidth="1"/>
    <col min="1796" max="1796" width="13.125" style="3" bestFit="1" customWidth="1"/>
    <col min="1797" max="2029" width="8" style="3"/>
    <col min="2030" max="2030" width="39.875" style="3" customWidth="1"/>
    <col min="2031" max="2031" width="2.375" style="3" customWidth="1"/>
    <col min="2032" max="2032" width="0.125" style="3" customWidth="1"/>
    <col min="2033" max="2033" width="13" style="3" customWidth="1"/>
    <col min="2034" max="2034" width="1.5" style="3" customWidth="1"/>
    <col min="2035" max="2035" width="16.125" style="3" customWidth="1"/>
    <col min="2036" max="2036" width="2" style="3" customWidth="1"/>
    <col min="2037" max="2037" width="16.125" style="3" customWidth="1"/>
    <col min="2038" max="2038" width="2" style="3" customWidth="1"/>
    <col min="2039" max="2039" width="16.125" style="3" customWidth="1"/>
    <col min="2040" max="2040" width="1.875" style="3" customWidth="1"/>
    <col min="2041" max="2041" width="11.125" style="3" bestFit="1" customWidth="1"/>
    <col min="2042" max="2042" width="1.875" style="3" customWidth="1"/>
    <col min="2043" max="2043" width="13.625" style="3" customWidth="1"/>
    <col min="2044" max="2044" width="1.625" style="3" customWidth="1"/>
    <col min="2045" max="2045" width="16.125" style="3" customWidth="1"/>
    <col min="2046" max="2046" width="2.875" style="3" customWidth="1"/>
    <col min="2047" max="2047" width="10.125" style="3" bestFit="1" customWidth="1"/>
    <col min="2048" max="2048" width="1.875" style="3" customWidth="1"/>
    <col min="2049" max="2049" width="11.5" style="3" bestFit="1" customWidth="1"/>
    <col min="2050" max="2051" width="11.625" style="3" bestFit="1" customWidth="1"/>
    <col min="2052" max="2052" width="13.125" style="3" bestFit="1" customWidth="1"/>
    <col min="2053" max="2285" width="8" style="3"/>
    <col min="2286" max="2286" width="39.875" style="3" customWidth="1"/>
    <col min="2287" max="2287" width="2.375" style="3" customWidth="1"/>
    <col min="2288" max="2288" width="0.125" style="3" customWidth="1"/>
    <col min="2289" max="2289" width="13" style="3" customWidth="1"/>
    <col min="2290" max="2290" width="1.5" style="3" customWidth="1"/>
    <col min="2291" max="2291" width="16.125" style="3" customWidth="1"/>
    <col min="2292" max="2292" width="2" style="3" customWidth="1"/>
    <col min="2293" max="2293" width="16.125" style="3" customWidth="1"/>
    <col min="2294" max="2294" width="2" style="3" customWidth="1"/>
    <col min="2295" max="2295" width="16.125" style="3" customWidth="1"/>
    <col min="2296" max="2296" width="1.875" style="3" customWidth="1"/>
    <col min="2297" max="2297" width="11.125" style="3" bestFit="1" customWidth="1"/>
    <col min="2298" max="2298" width="1.875" style="3" customWidth="1"/>
    <col min="2299" max="2299" width="13.625" style="3" customWidth="1"/>
    <col min="2300" max="2300" width="1.625" style="3" customWidth="1"/>
    <col min="2301" max="2301" width="16.125" style="3" customWidth="1"/>
    <col min="2302" max="2302" width="2.875" style="3" customWidth="1"/>
    <col min="2303" max="2303" width="10.125" style="3" bestFit="1" customWidth="1"/>
    <col min="2304" max="2304" width="1.875" style="3" customWidth="1"/>
    <col min="2305" max="2305" width="11.5" style="3" bestFit="1" customWidth="1"/>
    <col min="2306" max="2307" width="11.625" style="3" bestFit="1" customWidth="1"/>
    <col min="2308" max="2308" width="13.125" style="3" bestFit="1" customWidth="1"/>
    <col min="2309" max="2541" width="8" style="3"/>
    <col min="2542" max="2542" width="39.875" style="3" customWidth="1"/>
    <col min="2543" max="2543" width="2.375" style="3" customWidth="1"/>
    <col min="2544" max="2544" width="0.125" style="3" customWidth="1"/>
    <col min="2545" max="2545" width="13" style="3" customWidth="1"/>
    <col min="2546" max="2546" width="1.5" style="3" customWidth="1"/>
    <col min="2547" max="2547" width="16.125" style="3" customWidth="1"/>
    <col min="2548" max="2548" width="2" style="3" customWidth="1"/>
    <col min="2549" max="2549" width="16.125" style="3" customWidth="1"/>
    <col min="2550" max="2550" width="2" style="3" customWidth="1"/>
    <col min="2551" max="2551" width="16.125" style="3" customWidth="1"/>
    <col min="2552" max="2552" width="1.875" style="3" customWidth="1"/>
    <col min="2553" max="2553" width="11.125" style="3" bestFit="1" customWidth="1"/>
    <col min="2554" max="2554" width="1.875" style="3" customWidth="1"/>
    <col min="2555" max="2555" width="13.625" style="3" customWidth="1"/>
    <col min="2556" max="2556" width="1.625" style="3" customWidth="1"/>
    <col min="2557" max="2557" width="16.125" style="3" customWidth="1"/>
    <col min="2558" max="2558" width="2.875" style="3" customWidth="1"/>
    <col min="2559" max="2559" width="10.125" style="3" bestFit="1" customWidth="1"/>
    <col min="2560" max="2560" width="1.875" style="3" customWidth="1"/>
    <col min="2561" max="2561" width="11.5" style="3" bestFit="1" customWidth="1"/>
    <col min="2562" max="2563" width="11.625" style="3" bestFit="1" customWidth="1"/>
    <col min="2564" max="2564" width="13.125" style="3" bestFit="1" customWidth="1"/>
    <col min="2565" max="2797" width="8" style="3"/>
    <col min="2798" max="2798" width="39.875" style="3" customWidth="1"/>
    <col min="2799" max="2799" width="2.375" style="3" customWidth="1"/>
    <col min="2800" max="2800" width="0.125" style="3" customWidth="1"/>
    <col min="2801" max="2801" width="13" style="3" customWidth="1"/>
    <col min="2802" max="2802" width="1.5" style="3" customWidth="1"/>
    <col min="2803" max="2803" width="16.125" style="3" customWidth="1"/>
    <col min="2804" max="2804" width="2" style="3" customWidth="1"/>
    <col min="2805" max="2805" width="16.125" style="3" customWidth="1"/>
    <col min="2806" max="2806" width="2" style="3" customWidth="1"/>
    <col min="2807" max="2807" width="16.125" style="3" customWidth="1"/>
    <col min="2808" max="2808" width="1.875" style="3" customWidth="1"/>
    <col min="2809" max="2809" width="11.125" style="3" bestFit="1" customWidth="1"/>
    <col min="2810" max="2810" width="1.875" style="3" customWidth="1"/>
    <col min="2811" max="2811" width="13.625" style="3" customWidth="1"/>
    <col min="2812" max="2812" width="1.625" style="3" customWidth="1"/>
    <col min="2813" max="2813" width="16.125" style="3" customWidth="1"/>
    <col min="2814" max="2814" width="2.875" style="3" customWidth="1"/>
    <col min="2815" max="2815" width="10.125" style="3" bestFit="1" customWidth="1"/>
    <col min="2816" max="2816" width="1.875" style="3" customWidth="1"/>
    <col min="2817" max="2817" width="11.5" style="3" bestFit="1" customWidth="1"/>
    <col min="2818" max="2819" width="11.625" style="3" bestFit="1" customWidth="1"/>
    <col min="2820" max="2820" width="13.125" style="3" bestFit="1" customWidth="1"/>
    <col min="2821" max="3053" width="8" style="3"/>
    <col min="3054" max="3054" width="39.875" style="3" customWidth="1"/>
    <col min="3055" max="3055" width="2.375" style="3" customWidth="1"/>
    <col min="3056" max="3056" width="0.125" style="3" customWidth="1"/>
    <col min="3057" max="3057" width="13" style="3" customWidth="1"/>
    <col min="3058" max="3058" width="1.5" style="3" customWidth="1"/>
    <col min="3059" max="3059" width="16.125" style="3" customWidth="1"/>
    <col min="3060" max="3060" width="2" style="3" customWidth="1"/>
    <col min="3061" max="3061" width="16.125" style="3" customWidth="1"/>
    <col min="3062" max="3062" width="2" style="3" customWidth="1"/>
    <col min="3063" max="3063" width="16.125" style="3" customWidth="1"/>
    <col min="3064" max="3064" width="1.875" style="3" customWidth="1"/>
    <col min="3065" max="3065" width="11.125" style="3" bestFit="1" customWidth="1"/>
    <col min="3066" max="3066" width="1.875" style="3" customWidth="1"/>
    <col min="3067" max="3067" width="13.625" style="3" customWidth="1"/>
    <col min="3068" max="3068" width="1.625" style="3" customWidth="1"/>
    <col min="3069" max="3069" width="16.125" style="3" customWidth="1"/>
    <col min="3070" max="3070" width="2.875" style="3" customWidth="1"/>
    <col min="3071" max="3071" width="10.125" style="3" bestFit="1" customWidth="1"/>
    <col min="3072" max="3072" width="1.875" style="3" customWidth="1"/>
    <col min="3073" max="3073" width="11.5" style="3" bestFit="1" customWidth="1"/>
    <col min="3074" max="3075" width="11.625" style="3" bestFit="1" customWidth="1"/>
    <col min="3076" max="3076" width="13.125" style="3" bestFit="1" customWidth="1"/>
    <col min="3077" max="3309" width="8" style="3"/>
    <col min="3310" max="3310" width="39.875" style="3" customWidth="1"/>
    <col min="3311" max="3311" width="2.375" style="3" customWidth="1"/>
    <col min="3312" max="3312" width="0.125" style="3" customWidth="1"/>
    <col min="3313" max="3313" width="13" style="3" customWidth="1"/>
    <col min="3314" max="3314" width="1.5" style="3" customWidth="1"/>
    <col min="3315" max="3315" width="16.125" style="3" customWidth="1"/>
    <col min="3316" max="3316" width="2" style="3" customWidth="1"/>
    <col min="3317" max="3317" width="16.125" style="3" customWidth="1"/>
    <col min="3318" max="3318" width="2" style="3" customWidth="1"/>
    <col min="3319" max="3319" width="16.125" style="3" customWidth="1"/>
    <col min="3320" max="3320" width="1.875" style="3" customWidth="1"/>
    <col min="3321" max="3321" width="11.125" style="3" bestFit="1" customWidth="1"/>
    <col min="3322" max="3322" width="1.875" style="3" customWidth="1"/>
    <col min="3323" max="3323" width="13.625" style="3" customWidth="1"/>
    <col min="3324" max="3324" width="1.625" style="3" customWidth="1"/>
    <col min="3325" max="3325" width="16.125" style="3" customWidth="1"/>
    <col min="3326" max="3326" width="2.875" style="3" customWidth="1"/>
    <col min="3327" max="3327" width="10.125" style="3" bestFit="1" customWidth="1"/>
    <col min="3328" max="3328" width="1.875" style="3" customWidth="1"/>
    <col min="3329" max="3329" width="11.5" style="3" bestFit="1" customWidth="1"/>
    <col min="3330" max="3331" width="11.625" style="3" bestFit="1" customWidth="1"/>
    <col min="3332" max="3332" width="13.125" style="3" bestFit="1" customWidth="1"/>
    <col min="3333" max="3565" width="8" style="3"/>
    <col min="3566" max="3566" width="39.875" style="3" customWidth="1"/>
    <col min="3567" max="3567" width="2.375" style="3" customWidth="1"/>
    <col min="3568" max="3568" width="0.125" style="3" customWidth="1"/>
    <col min="3569" max="3569" width="13" style="3" customWidth="1"/>
    <col min="3570" max="3570" width="1.5" style="3" customWidth="1"/>
    <col min="3571" max="3571" width="16.125" style="3" customWidth="1"/>
    <col min="3572" max="3572" width="2" style="3" customWidth="1"/>
    <col min="3573" max="3573" width="16.125" style="3" customWidth="1"/>
    <col min="3574" max="3574" width="2" style="3" customWidth="1"/>
    <col min="3575" max="3575" width="16.125" style="3" customWidth="1"/>
    <col min="3576" max="3576" width="1.875" style="3" customWidth="1"/>
    <col min="3577" max="3577" width="11.125" style="3" bestFit="1" customWidth="1"/>
    <col min="3578" max="3578" width="1.875" style="3" customWidth="1"/>
    <col min="3579" max="3579" width="13.625" style="3" customWidth="1"/>
    <col min="3580" max="3580" width="1.625" style="3" customWidth="1"/>
    <col min="3581" max="3581" width="16.125" style="3" customWidth="1"/>
    <col min="3582" max="3582" width="2.875" style="3" customWidth="1"/>
    <col min="3583" max="3583" width="10.125" style="3" bestFit="1" customWidth="1"/>
    <col min="3584" max="3584" width="1.875" style="3" customWidth="1"/>
    <col min="3585" max="3585" width="11.5" style="3" bestFit="1" customWidth="1"/>
    <col min="3586" max="3587" width="11.625" style="3" bestFit="1" customWidth="1"/>
    <col min="3588" max="3588" width="13.125" style="3" bestFit="1" customWidth="1"/>
    <col min="3589" max="3821" width="8" style="3"/>
    <col min="3822" max="3822" width="39.875" style="3" customWidth="1"/>
    <col min="3823" max="3823" width="2.375" style="3" customWidth="1"/>
    <col min="3824" max="3824" width="0.125" style="3" customWidth="1"/>
    <col min="3825" max="3825" width="13" style="3" customWidth="1"/>
    <col min="3826" max="3826" width="1.5" style="3" customWidth="1"/>
    <col min="3827" max="3827" width="16.125" style="3" customWidth="1"/>
    <col min="3828" max="3828" width="2" style="3" customWidth="1"/>
    <col min="3829" max="3829" width="16.125" style="3" customWidth="1"/>
    <col min="3830" max="3830" width="2" style="3" customWidth="1"/>
    <col min="3831" max="3831" width="16.125" style="3" customWidth="1"/>
    <col min="3832" max="3832" width="1.875" style="3" customWidth="1"/>
    <col min="3833" max="3833" width="11.125" style="3" bestFit="1" customWidth="1"/>
    <col min="3834" max="3834" width="1.875" style="3" customWidth="1"/>
    <col min="3835" max="3835" width="13.625" style="3" customWidth="1"/>
    <col min="3836" max="3836" width="1.625" style="3" customWidth="1"/>
    <col min="3837" max="3837" width="16.125" style="3" customWidth="1"/>
    <col min="3838" max="3838" width="2.875" style="3" customWidth="1"/>
    <col min="3839" max="3839" width="10.125" style="3" bestFit="1" customWidth="1"/>
    <col min="3840" max="3840" width="1.875" style="3" customWidth="1"/>
    <col min="3841" max="3841" width="11.5" style="3" bestFit="1" customWidth="1"/>
    <col min="3842" max="3843" width="11.625" style="3" bestFit="1" customWidth="1"/>
    <col min="3844" max="3844" width="13.125" style="3" bestFit="1" customWidth="1"/>
    <col min="3845" max="4077" width="8" style="3"/>
    <col min="4078" max="4078" width="39.875" style="3" customWidth="1"/>
    <col min="4079" max="4079" width="2.375" style="3" customWidth="1"/>
    <col min="4080" max="4080" width="0.125" style="3" customWidth="1"/>
    <col min="4081" max="4081" width="13" style="3" customWidth="1"/>
    <col min="4082" max="4082" width="1.5" style="3" customWidth="1"/>
    <col min="4083" max="4083" width="16.125" style="3" customWidth="1"/>
    <col min="4084" max="4084" width="2" style="3" customWidth="1"/>
    <col min="4085" max="4085" width="16.125" style="3" customWidth="1"/>
    <col min="4086" max="4086" width="2" style="3" customWidth="1"/>
    <col min="4087" max="4087" width="16.125" style="3" customWidth="1"/>
    <col min="4088" max="4088" width="1.875" style="3" customWidth="1"/>
    <col min="4089" max="4089" width="11.125" style="3" bestFit="1" customWidth="1"/>
    <col min="4090" max="4090" width="1.875" style="3" customWidth="1"/>
    <col min="4091" max="4091" width="13.625" style="3" customWidth="1"/>
    <col min="4092" max="4092" width="1.625" style="3" customWidth="1"/>
    <col min="4093" max="4093" width="16.125" style="3" customWidth="1"/>
    <col min="4094" max="4094" width="2.875" style="3" customWidth="1"/>
    <col min="4095" max="4095" width="10.125" style="3" bestFit="1" customWidth="1"/>
    <col min="4096" max="4096" width="1.875" style="3" customWidth="1"/>
    <col min="4097" max="4097" width="11.5" style="3" bestFit="1" customWidth="1"/>
    <col min="4098" max="4099" width="11.625" style="3" bestFit="1" customWidth="1"/>
    <col min="4100" max="4100" width="13.125" style="3" bestFit="1" customWidth="1"/>
    <col min="4101" max="4333" width="8" style="3"/>
    <col min="4334" max="4334" width="39.875" style="3" customWidth="1"/>
    <col min="4335" max="4335" width="2.375" style="3" customWidth="1"/>
    <col min="4336" max="4336" width="0.125" style="3" customWidth="1"/>
    <col min="4337" max="4337" width="13" style="3" customWidth="1"/>
    <col min="4338" max="4338" width="1.5" style="3" customWidth="1"/>
    <col min="4339" max="4339" width="16.125" style="3" customWidth="1"/>
    <col min="4340" max="4340" width="2" style="3" customWidth="1"/>
    <col min="4341" max="4341" width="16.125" style="3" customWidth="1"/>
    <col min="4342" max="4342" width="2" style="3" customWidth="1"/>
    <col min="4343" max="4343" width="16.125" style="3" customWidth="1"/>
    <col min="4344" max="4344" width="1.875" style="3" customWidth="1"/>
    <col min="4345" max="4345" width="11.125" style="3" bestFit="1" customWidth="1"/>
    <col min="4346" max="4346" width="1.875" style="3" customWidth="1"/>
    <col min="4347" max="4347" width="13.625" style="3" customWidth="1"/>
    <col min="4348" max="4348" width="1.625" style="3" customWidth="1"/>
    <col min="4349" max="4349" width="16.125" style="3" customWidth="1"/>
    <col min="4350" max="4350" width="2.875" style="3" customWidth="1"/>
    <col min="4351" max="4351" width="10.125" style="3" bestFit="1" customWidth="1"/>
    <col min="4352" max="4352" width="1.875" style="3" customWidth="1"/>
    <col min="4353" max="4353" width="11.5" style="3" bestFit="1" customWidth="1"/>
    <col min="4354" max="4355" width="11.625" style="3" bestFit="1" customWidth="1"/>
    <col min="4356" max="4356" width="13.125" style="3" bestFit="1" customWidth="1"/>
    <col min="4357" max="4589" width="8" style="3"/>
    <col min="4590" max="4590" width="39.875" style="3" customWidth="1"/>
    <col min="4591" max="4591" width="2.375" style="3" customWidth="1"/>
    <col min="4592" max="4592" width="0.125" style="3" customWidth="1"/>
    <col min="4593" max="4593" width="13" style="3" customWidth="1"/>
    <col min="4594" max="4594" width="1.5" style="3" customWidth="1"/>
    <col min="4595" max="4595" width="16.125" style="3" customWidth="1"/>
    <col min="4596" max="4596" width="2" style="3" customWidth="1"/>
    <col min="4597" max="4597" width="16.125" style="3" customWidth="1"/>
    <col min="4598" max="4598" width="2" style="3" customWidth="1"/>
    <col min="4599" max="4599" width="16.125" style="3" customWidth="1"/>
    <col min="4600" max="4600" width="1.875" style="3" customWidth="1"/>
    <col min="4601" max="4601" width="11.125" style="3" bestFit="1" customWidth="1"/>
    <col min="4602" max="4602" width="1.875" style="3" customWidth="1"/>
    <col min="4603" max="4603" width="13.625" style="3" customWidth="1"/>
    <col min="4604" max="4604" width="1.625" style="3" customWidth="1"/>
    <col min="4605" max="4605" width="16.125" style="3" customWidth="1"/>
    <col min="4606" max="4606" width="2.875" style="3" customWidth="1"/>
    <col min="4607" max="4607" width="10.125" style="3" bestFit="1" customWidth="1"/>
    <col min="4608" max="4608" width="1.875" style="3" customWidth="1"/>
    <col min="4609" max="4609" width="11.5" style="3" bestFit="1" customWidth="1"/>
    <col min="4610" max="4611" width="11.625" style="3" bestFit="1" customWidth="1"/>
    <col min="4612" max="4612" width="13.125" style="3" bestFit="1" customWidth="1"/>
    <col min="4613" max="4845" width="8" style="3"/>
    <col min="4846" max="4846" width="39.875" style="3" customWidth="1"/>
    <col min="4847" max="4847" width="2.375" style="3" customWidth="1"/>
    <col min="4848" max="4848" width="0.125" style="3" customWidth="1"/>
    <col min="4849" max="4849" width="13" style="3" customWidth="1"/>
    <col min="4850" max="4850" width="1.5" style="3" customWidth="1"/>
    <col min="4851" max="4851" width="16.125" style="3" customWidth="1"/>
    <col min="4852" max="4852" width="2" style="3" customWidth="1"/>
    <col min="4853" max="4853" width="16.125" style="3" customWidth="1"/>
    <col min="4854" max="4854" width="2" style="3" customWidth="1"/>
    <col min="4855" max="4855" width="16.125" style="3" customWidth="1"/>
    <col min="4856" max="4856" width="1.875" style="3" customWidth="1"/>
    <col min="4857" max="4857" width="11.125" style="3" bestFit="1" customWidth="1"/>
    <col min="4858" max="4858" width="1.875" style="3" customWidth="1"/>
    <col min="4859" max="4859" width="13.625" style="3" customWidth="1"/>
    <col min="4860" max="4860" width="1.625" style="3" customWidth="1"/>
    <col min="4861" max="4861" width="16.125" style="3" customWidth="1"/>
    <col min="4862" max="4862" width="2.875" style="3" customWidth="1"/>
    <col min="4863" max="4863" width="10.125" style="3" bestFit="1" customWidth="1"/>
    <col min="4864" max="4864" width="1.875" style="3" customWidth="1"/>
    <col min="4865" max="4865" width="11.5" style="3" bestFit="1" customWidth="1"/>
    <col min="4866" max="4867" width="11.625" style="3" bestFit="1" customWidth="1"/>
    <col min="4868" max="4868" width="13.125" style="3" bestFit="1" customWidth="1"/>
    <col min="4869" max="5101" width="8" style="3"/>
    <col min="5102" max="5102" width="39.875" style="3" customWidth="1"/>
    <col min="5103" max="5103" width="2.375" style="3" customWidth="1"/>
    <col min="5104" max="5104" width="0.125" style="3" customWidth="1"/>
    <col min="5105" max="5105" width="13" style="3" customWidth="1"/>
    <col min="5106" max="5106" width="1.5" style="3" customWidth="1"/>
    <col min="5107" max="5107" width="16.125" style="3" customWidth="1"/>
    <col min="5108" max="5108" width="2" style="3" customWidth="1"/>
    <col min="5109" max="5109" width="16.125" style="3" customWidth="1"/>
    <col min="5110" max="5110" width="2" style="3" customWidth="1"/>
    <col min="5111" max="5111" width="16.125" style="3" customWidth="1"/>
    <col min="5112" max="5112" width="1.875" style="3" customWidth="1"/>
    <col min="5113" max="5113" width="11.125" style="3" bestFit="1" customWidth="1"/>
    <col min="5114" max="5114" width="1.875" style="3" customWidth="1"/>
    <col min="5115" max="5115" width="13.625" style="3" customWidth="1"/>
    <col min="5116" max="5116" width="1.625" style="3" customWidth="1"/>
    <col min="5117" max="5117" width="16.125" style="3" customWidth="1"/>
    <col min="5118" max="5118" width="2.875" style="3" customWidth="1"/>
    <col min="5119" max="5119" width="10.125" style="3" bestFit="1" customWidth="1"/>
    <col min="5120" max="5120" width="1.875" style="3" customWidth="1"/>
    <col min="5121" max="5121" width="11.5" style="3" bestFit="1" customWidth="1"/>
    <col min="5122" max="5123" width="11.625" style="3" bestFit="1" customWidth="1"/>
    <col min="5124" max="5124" width="13.125" style="3" bestFit="1" customWidth="1"/>
    <col min="5125" max="5357" width="8" style="3"/>
    <col min="5358" max="5358" width="39.875" style="3" customWidth="1"/>
    <col min="5359" max="5359" width="2.375" style="3" customWidth="1"/>
    <col min="5360" max="5360" width="0.125" style="3" customWidth="1"/>
    <col min="5361" max="5361" width="13" style="3" customWidth="1"/>
    <col min="5362" max="5362" width="1.5" style="3" customWidth="1"/>
    <col min="5363" max="5363" width="16.125" style="3" customWidth="1"/>
    <col min="5364" max="5364" width="2" style="3" customWidth="1"/>
    <col min="5365" max="5365" width="16.125" style="3" customWidth="1"/>
    <col min="5366" max="5366" width="2" style="3" customWidth="1"/>
    <col min="5367" max="5367" width="16.125" style="3" customWidth="1"/>
    <col min="5368" max="5368" width="1.875" style="3" customWidth="1"/>
    <col min="5369" max="5369" width="11.125" style="3" bestFit="1" customWidth="1"/>
    <col min="5370" max="5370" width="1.875" style="3" customWidth="1"/>
    <col min="5371" max="5371" width="13.625" style="3" customWidth="1"/>
    <col min="5372" max="5372" width="1.625" style="3" customWidth="1"/>
    <col min="5373" max="5373" width="16.125" style="3" customWidth="1"/>
    <col min="5374" max="5374" width="2.875" style="3" customWidth="1"/>
    <col min="5375" max="5375" width="10.125" style="3" bestFit="1" customWidth="1"/>
    <col min="5376" max="5376" width="1.875" style="3" customWidth="1"/>
    <col min="5377" max="5377" width="11.5" style="3" bestFit="1" customWidth="1"/>
    <col min="5378" max="5379" width="11.625" style="3" bestFit="1" customWidth="1"/>
    <col min="5380" max="5380" width="13.125" style="3" bestFit="1" customWidth="1"/>
    <col min="5381" max="5613" width="8" style="3"/>
    <col min="5614" max="5614" width="39.875" style="3" customWidth="1"/>
    <col min="5615" max="5615" width="2.375" style="3" customWidth="1"/>
    <col min="5616" max="5616" width="0.125" style="3" customWidth="1"/>
    <col min="5617" max="5617" width="13" style="3" customWidth="1"/>
    <col min="5618" max="5618" width="1.5" style="3" customWidth="1"/>
    <col min="5619" max="5619" width="16.125" style="3" customWidth="1"/>
    <col min="5620" max="5620" width="2" style="3" customWidth="1"/>
    <col min="5621" max="5621" width="16.125" style="3" customWidth="1"/>
    <col min="5622" max="5622" width="2" style="3" customWidth="1"/>
    <col min="5623" max="5623" width="16.125" style="3" customWidth="1"/>
    <col min="5624" max="5624" width="1.875" style="3" customWidth="1"/>
    <col min="5625" max="5625" width="11.125" style="3" bestFit="1" customWidth="1"/>
    <col min="5626" max="5626" width="1.875" style="3" customWidth="1"/>
    <col min="5627" max="5627" width="13.625" style="3" customWidth="1"/>
    <col min="5628" max="5628" width="1.625" style="3" customWidth="1"/>
    <col min="5629" max="5629" width="16.125" style="3" customWidth="1"/>
    <col min="5630" max="5630" width="2.875" style="3" customWidth="1"/>
    <col min="5631" max="5631" width="10.125" style="3" bestFit="1" customWidth="1"/>
    <col min="5632" max="5632" width="1.875" style="3" customWidth="1"/>
    <col min="5633" max="5633" width="11.5" style="3" bestFit="1" customWidth="1"/>
    <col min="5634" max="5635" width="11.625" style="3" bestFit="1" customWidth="1"/>
    <col min="5636" max="5636" width="13.125" style="3" bestFit="1" customWidth="1"/>
    <col min="5637" max="5869" width="8" style="3"/>
    <col min="5870" max="5870" width="39.875" style="3" customWidth="1"/>
    <col min="5871" max="5871" width="2.375" style="3" customWidth="1"/>
    <col min="5872" max="5872" width="0.125" style="3" customWidth="1"/>
    <col min="5873" max="5873" width="13" style="3" customWidth="1"/>
    <col min="5874" max="5874" width="1.5" style="3" customWidth="1"/>
    <col min="5875" max="5875" width="16.125" style="3" customWidth="1"/>
    <col min="5876" max="5876" width="2" style="3" customWidth="1"/>
    <col min="5877" max="5877" width="16.125" style="3" customWidth="1"/>
    <col min="5878" max="5878" width="2" style="3" customWidth="1"/>
    <col min="5879" max="5879" width="16.125" style="3" customWidth="1"/>
    <col min="5880" max="5880" width="1.875" style="3" customWidth="1"/>
    <col min="5881" max="5881" width="11.125" style="3" bestFit="1" customWidth="1"/>
    <col min="5882" max="5882" width="1.875" style="3" customWidth="1"/>
    <col min="5883" max="5883" width="13.625" style="3" customWidth="1"/>
    <col min="5884" max="5884" width="1.625" style="3" customWidth="1"/>
    <col min="5885" max="5885" width="16.125" style="3" customWidth="1"/>
    <col min="5886" max="5886" width="2.875" style="3" customWidth="1"/>
    <col min="5887" max="5887" width="10.125" style="3" bestFit="1" customWidth="1"/>
    <col min="5888" max="5888" width="1.875" style="3" customWidth="1"/>
    <col min="5889" max="5889" width="11.5" style="3" bestFit="1" customWidth="1"/>
    <col min="5890" max="5891" width="11.625" style="3" bestFit="1" customWidth="1"/>
    <col min="5892" max="5892" width="13.125" style="3" bestFit="1" customWidth="1"/>
    <col min="5893" max="6125" width="8" style="3"/>
    <col min="6126" max="6126" width="39.875" style="3" customWidth="1"/>
    <col min="6127" max="6127" width="2.375" style="3" customWidth="1"/>
    <col min="6128" max="6128" width="0.125" style="3" customWidth="1"/>
    <col min="6129" max="6129" width="13" style="3" customWidth="1"/>
    <col min="6130" max="6130" width="1.5" style="3" customWidth="1"/>
    <col min="6131" max="6131" width="16.125" style="3" customWidth="1"/>
    <col min="6132" max="6132" width="2" style="3" customWidth="1"/>
    <col min="6133" max="6133" width="16.125" style="3" customWidth="1"/>
    <col min="6134" max="6134" width="2" style="3" customWidth="1"/>
    <col min="6135" max="6135" width="16.125" style="3" customWidth="1"/>
    <col min="6136" max="6136" width="1.875" style="3" customWidth="1"/>
    <col min="6137" max="6137" width="11.125" style="3" bestFit="1" customWidth="1"/>
    <col min="6138" max="6138" width="1.875" style="3" customWidth="1"/>
    <col min="6139" max="6139" width="13.625" style="3" customWidth="1"/>
    <col min="6140" max="6140" width="1.625" style="3" customWidth="1"/>
    <col min="6141" max="6141" width="16.125" style="3" customWidth="1"/>
    <col min="6142" max="6142" width="2.875" style="3" customWidth="1"/>
    <col min="6143" max="6143" width="10.125" style="3" bestFit="1" customWidth="1"/>
    <col min="6144" max="6144" width="1.875" style="3" customWidth="1"/>
    <col min="6145" max="6145" width="11.5" style="3" bestFit="1" customWidth="1"/>
    <col min="6146" max="6147" width="11.625" style="3" bestFit="1" customWidth="1"/>
    <col min="6148" max="6148" width="13.125" style="3" bestFit="1" customWidth="1"/>
    <col min="6149" max="6381" width="8" style="3"/>
    <col min="6382" max="6382" width="39.875" style="3" customWidth="1"/>
    <col min="6383" max="6383" width="2.375" style="3" customWidth="1"/>
    <col min="6384" max="6384" width="0.125" style="3" customWidth="1"/>
    <col min="6385" max="6385" width="13" style="3" customWidth="1"/>
    <col min="6386" max="6386" width="1.5" style="3" customWidth="1"/>
    <col min="6387" max="6387" width="16.125" style="3" customWidth="1"/>
    <col min="6388" max="6388" width="2" style="3" customWidth="1"/>
    <col min="6389" max="6389" width="16.125" style="3" customWidth="1"/>
    <col min="6390" max="6390" width="2" style="3" customWidth="1"/>
    <col min="6391" max="6391" width="16.125" style="3" customWidth="1"/>
    <col min="6392" max="6392" width="1.875" style="3" customWidth="1"/>
    <col min="6393" max="6393" width="11.125" style="3" bestFit="1" customWidth="1"/>
    <col min="6394" max="6394" width="1.875" style="3" customWidth="1"/>
    <col min="6395" max="6395" width="13.625" style="3" customWidth="1"/>
    <col min="6396" max="6396" width="1.625" style="3" customWidth="1"/>
    <col min="6397" max="6397" width="16.125" style="3" customWidth="1"/>
    <col min="6398" max="6398" width="2.875" style="3" customWidth="1"/>
    <col min="6399" max="6399" width="10.125" style="3" bestFit="1" customWidth="1"/>
    <col min="6400" max="6400" width="1.875" style="3" customWidth="1"/>
    <col min="6401" max="6401" width="11.5" style="3" bestFit="1" customWidth="1"/>
    <col min="6402" max="6403" width="11.625" style="3" bestFit="1" customWidth="1"/>
    <col min="6404" max="6404" width="13.125" style="3" bestFit="1" customWidth="1"/>
    <col min="6405" max="6637" width="8" style="3"/>
    <col min="6638" max="6638" width="39.875" style="3" customWidth="1"/>
    <col min="6639" max="6639" width="2.375" style="3" customWidth="1"/>
    <col min="6640" max="6640" width="0.125" style="3" customWidth="1"/>
    <col min="6641" max="6641" width="13" style="3" customWidth="1"/>
    <col min="6642" max="6642" width="1.5" style="3" customWidth="1"/>
    <col min="6643" max="6643" width="16.125" style="3" customWidth="1"/>
    <col min="6644" max="6644" width="2" style="3" customWidth="1"/>
    <col min="6645" max="6645" width="16.125" style="3" customWidth="1"/>
    <col min="6646" max="6646" width="2" style="3" customWidth="1"/>
    <col min="6647" max="6647" width="16.125" style="3" customWidth="1"/>
    <col min="6648" max="6648" width="1.875" style="3" customWidth="1"/>
    <col min="6649" max="6649" width="11.125" style="3" bestFit="1" customWidth="1"/>
    <col min="6650" max="6650" width="1.875" style="3" customWidth="1"/>
    <col min="6651" max="6651" width="13.625" style="3" customWidth="1"/>
    <col min="6652" max="6652" width="1.625" style="3" customWidth="1"/>
    <col min="6653" max="6653" width="16.125" style="3" customWidth="1"/>
    <col min="6654" max="6654" width="2.875" style="3" customWidth="1"/>
    <col min="6655" max="6655" width="10.125" style="3" bestFit="1" customWidth="1"/>
    <col min="6656" max="6656" width="1.875" style="3" customWidth="1"/>
    <col min="6657" max="6657" width="11.5" style="3" bestFit="1" customWidth="1"/>
    <col min="6658" max="6659" width="11.625" style="3" bestFit="1" customWidth="1"/>
    <col min="6660" max="6660" width="13.125" style="3" bestFit="1" customWidth="1"/>
    <col min="6661" max="6893" width="8" style="3"/>
    <col min="6894" max="6894" width="39.875" style="3" customWidth="1"/>
    <col min="6895" max="6895" width="2.375" style="3" customWidth="1"/>
    <col min="6896" max="6896" width="0.125" style="3" customWidth="1"/>
    <col min="6897" max="6897" width="13" style="3" customWidth="1"/>
    <col min="6898" max="6898" width="1.5" style="3" customWidth="1"/>
    <col min="6899" max="6899" width="16.125" style="3" customWidth="1"/>
    <col min="6900" max="6900" width="2" style="3" customWidth="1"/>
    <col min="6901" max="6901" width="16.125" style="3" customWidth="1"/>
    <col min="6902" max="6902" width="2" style="3" customWidth="1"/>
    <col min="6903" max="6903" width="16.125" style="3" customWidth="1"/>
    <col min="6904" max="6904" width="1.875" style="3" customWidth="1"/>
    <col min="6905" max="6905" width="11.125" style="3" bestFit="1" customWidth="1"/>
    <col min="6906" max="6906" width="1.875" style="3" customWidth="1"/>
    <col min="6907" max="6907" width="13.625" style="3" customWidth="1"/>
    <col min="6908" max="6908" width="1.625" style="3" customWidth="1"/>
    <col min="6909" max="6909" width="16.125" style="3" customWidth="1"/>
    <col min="6910" max="6910" width="2.875" style="3" customWidth="1"/>
    <col min="6911" max="6911" width="10.125" style="3" bestFit="1" customWidth="1"/>
    <col min="6912" max="6912" width="1.875" style="3" customWidth="1"/>
    <col min="6913" max="6913" width="11.5" style="3" bestFit="1" customWidth="1"/>
    <col min="6914" max="6915" width="11.625" style="3" bestFit="1" customWidth="1"/>
    <col min="6916" max="6916" width="13.125" style="3" bestFit="1" customWidth="1"/>
    <col min="6917" max="7149" width="8" style="3"/>
    <col min="7150" max="7150" width="39.875" style="3" customWidth="1"/>
    <col min="7151" max="7151" width="2.375" style="3" customWidth="1"/>
    <col min="7152" max="7152" width="0.125" style="3" customWidth="1"/>
    <col min="7153" max="7153" width="13" style="3" customWidth="1"/>
    <col min="7154" max="7154" width="1.5" style="3" customWidth="1"/>
    <col min="7155" max="7155" width="16.125" style="3" customWidth="1"/>
    <col min="7156" max="7156" width="2" style="3" customWidth="1"/>
    <col min="7157" max="7157" width="16.125" style="3" customWidth="1"/>
    <col min="7158" max="7158" width="2" style="3" customWidth="1"/>
    <col min="7159" max="7159" width="16.125" style="3" customWidth="1"/>
    <col min="7160" max="7160" width="1.875" style="3" customWidth="1"/>
    <col min="7161" max="7161" width="11.125" style="3" bestFit="1" customWidth="1"/>
    <col min="7162" max="7162" width="1.875" style="3" customWidth="1"/>
    <col min="7163" max="7163" width="13.625" style="3" customWidth="1"/>
    <col min="7164" max="7164" width="1.625" style="3" customWidth="1"/>
    <col min="7165" max="7165" width="16.125" style="3" customWidth="1"/>
    <col min="7166" max="7166" width="2.875" style="3" customWidth="1"/>
    <col min="7167" max="7167" width="10.125" style="3" bestFit="1" customWidth="1"/>
    <col min="7168" max="7168" width="1.875" style="3" customWidth="1"/>
    <col min="7169" max="7169" width="11.5" style="3" bestFit="1" customWidth="1"/>
    <col min="7170" max="7171" width="11.625" style="3" bestFit="1" customWidth="1"/>
    <col min="7172" max="7172" width="13.125" style="3" bestFit="1" customWidth="1"/>
    <col min="7173" max="7405" width="8" style="3"/>
    <col min="7406" max="7406" width="39.875" style="3" customWidth="1"/>
    <col min="7407" max="7407" width="2.375" style="3" customWidth="1"/>
    <col min="7408" max="7408" width="0.125" style="3" customWidth="1"/>
    <col min="7409" max="7409" width="13" style="3" customWidth="1"/>
    <col min="7410" max="7410" width="1.5" style="3" customWidth="1"/>
    <col min="7411" max="7411" width="16.125" style="3" customWidth="1"/>
    <col min="7412" max="7412" width="2" style="3" customWidth="1"/>
    <col min="7413" max="7413" width="16.125" style="3" customWidth="1"/>
    <col min="7414" max="7414" width="2" style="3" customWidth="1"/>
    <col min="7415" max="7415" width="16.125" style="3" customWidth="1"/>
    <col min="7416" max="7416" width="1.875" style="3" customWidth="1"/>
    <col min="7417" max="7417" width="11.125" style="3" bestFit="1" customWidth="1"/>
    <col min="7418" max="7418" width="1.875" style="3" customWidth="1"/>
    <col min="7419" max="7419" width="13.625" style="3" customWidth="1"/>
    <col min="7420" max="7420" width="1.625" style="3" customWidth="1"/>
    <col min="7421" max="7421" width="16.125" style="3" customWidth="1"/>
    <col min="7422" max="7422" width="2.875" style="3" customWidth="1"/>
    <col min="7423" max="7423" width="10.125" style="3" bestFit="1" customWidth="1"/>
    <col min="7424" max="7424" width="1.875" style="3" customWidth="1"/>
    <col min="7425" max="7425" width="11.5" style="3" bestFit="1" customWidth="1"/>
    <col min="7426" max="7427" width="11.625" style="3" bestFit="1" customWidth="1"/>
    <col min="7428" max="7428" width="13.125" style="3" bestFit="1" customWidth="1"/>
    <col min="7429" max="7661" width="8" style="3"/>
    <col min="7662" max="7662" width="39.875" style="3" customWidth="1"/>
    <col min="7663" max="7663" width="2.375" style="3" customWidth="1"/>
    <col min="7664" max="7664" width="0.125" style="3" customWidth="1"/>
    <col min="7665" max="7665" width="13" style="3" customWidth="1"/>
    <col min="7666" max="7666" width="1.5" style="3" customWidth="1"/>
    <col min="7667" max="7667" width="16.125" style="3" customWidth="1"/>
    <col min="7668" max="7668" width="2" style="3" customWidth="1"/>
    <col min="7669" max="7669" width="16.125" style="3" customWidth="1"/>
    <col min="7670" max="7670" width="2" style="3" customWidth="1"/>
    <col min="7671" max="7671" width="16.125" style="3" customWidth="1"/>
    <col min="7672" max="7672" width="1.875" style="3" customWidth="1"/>
    <col min="7673" max="7673" width="11.125" style="3" bestFit="1" customWidth="1"/>
    <col min="7674" max="7674" width="1.875" style="3" customWidth="1"/>
    <col min="7675" max="7675" width="13.625" style="3" customWidth="1"/>
    <col min="7676" max="7676" width="1.625" style="3" customWidth="1"/>
    <col min="7677" max="7677" width="16.125" style="3" customWidth="1"/>
    <col min="7678" max="7678" width="2.875" style="3" customWidth="1"/>
    <col min="7679" max="7679" width="10.125" style="3" bestFit="1" customWidth="1"/>
    <col min="7680" max="7680" width="1.875" style="3" customWidth="1"/>
    <col min="7681" max="7681" width="11.5" style="3" bestFit="1" customWidth="1"/>
    <col min="7682" max="7683" width="11.625" style="3" bestFit="1" customWidth="1"/>
    <col min="7684" max="7684" width="13.125" style="3" bestFit="1" customWidth="1"/>
    <col min="7685" max="7917" width="8" style="3"/>
    <col min="7918" max="7918" width="39.875" style="3" customWidth="1"/>
    <col min="7919" max="7919" width="2.375" style="3" customWidth="1"/>
    <col min="7920" max="7920" width="0.125" style="3" customWidth="1"/>
    <col min="7921" max="7921" width="13" style="3" customWidth="1"/>
    <col min="7922" max="7922" width="1.5" style="3" customWidth="1"/>
    <col min="7923" max="7923" width="16.125" style="3" customWidth="1"/>
    <col min="7924" max="7924" width="2" style="3" customWidth="1"/>
    <col min="7925" max="7925" width="16.125" style="3" customWidth="1"/>
    <col min="7926" max="7926" width="2" style="3" customWidth="1"/>
    <col min="7927" max="7927" width="16.125" style="3" customWidth="1"/>
    <col min="7928" max="7928" width="1.875" style="3" customWidth="1"/>
    <col min="7929" max="7929" width="11.125" style="3" bestFit="1" customWidth="1"/>
    <col min="7930" max="7930" width="1.875" style="3" customWidth="1"/>
    <col min="7931" max="7931" width="13.625" style="3" customWidth="1"/>
    <col min="7932" max="7932" width="1.625" style="3" customWidth="1"/>
    <col min="7933" max="7933" width="16.125" style="3" customWidth="1"/>
    <col min="7934" max="7934" width="2.875" style="3" customWidth="1"/>
    <col min="7935" max="7935" width="10.125" style="3" bestFit="1" customWidth="1"/>
    <col min="7936" max="7936" width="1.875" style="3" customWidth="1"/>
    <col min="7937" max="7937" width="11.5" style="3" bestFit="1" customWidth="1"/>
    <col min="7938" max="7939" width="11.625" style="3" bestFit="1" customWidth="1"/>
    <col min="7940" max="7940" width="13.125" style="3" bestFit="1" customWidth="1"/>
    <col min="7941" max="8173" width="8" style="3"/>
    <col min="8174" max="8174" width="39.875" style="3" customWidth="1"/>
    <col min="8175" max="8175" width="2.375" style="3" customWidth="1"/>
    <col min="8176" max="8176" width="0.125" style="3" customWidth="1"/>
    <col min="8177" max="8177" width="13" style="3" customWidth="1"/>
    <col min="8178" max="8178" width="1.5" style="3" customWidth="1"/>
    <col min="8179" max="8179" width="16.125" style="3" customWidth="1"/>
    <col min="8180" max="8180" width="2" style="3" customWidth="1"/>
    <col min="8181" max="8181" width="16.125" style="3" customWidth="1"/>
    <col min="8182" max="8182" width="2" style="3" customWidth="1"/>
    <col min="8183" max="8183" width="16.125" style="3" customWidth="1"/>
    <col min="8184" max="8184" width="1.875" style="3" customWidth="1"/>
    <col min="8185" max="8185" width="11.125" style="3" bestFit="1" customWidth="1"/>
    <col min="8186" max="8186" width="1.875" style="3" customWidth="1"/>
    <col min="8187" max="8187" width="13.625" style="3" customWidth="1"/>
    <col min="8188" max="8188" width="1.625" style="3" customWidth="1"/>
    <col min="8189" max="8189" width="16.125" style="3" customWidth="1"/>
    <col min="8190" max="8190" width="2.875" style="3" customWidth="1"/>
    <col min="8191" max="8191" width="10.125" style="3" bestFit="1" customWidth="1"/>
    <col min="8192" max="8192" width="1.875" style="3" customWidth="1"/>
    <col min="8193" max="8193" width="11.5" style="3" bestFit="1" customWidth="1"/>
    <col min="8194" max="8195" width="11.625" style="3" bestFit="1" customWidth="1"/>
    <col min="8196" max="8196" width="13.125" style="3" bestFit="1" customWidth="1"/>
    <col min="8197" max="8429" width="8" style="3"/>
    <col min="8430" max="8430" width="39.875" style="3" customWidth="1"/>
    <col min="8431" max="8431" width="2.375" style="3" customWidth="1"/>
    <col min="8432" max="8432" width="0.125" style="3" customWidth="1"/>
    <col min="8433" max="8433" width="13" style="3" customWidth="1"/>
    <col min="8434" max="8434" width="1.5" style="3" customWidth="1"/>
    <col min="8435" max="8435" width="16.125" style="3" customWidth="1"/>
    <col min="8436" max="8436" width="2" style="3" customWidth="1"/>
    <col min="8437" max="8437" width="16.125" style="3" customWidth="1"/>
    <col min="8438" max="8438" width="2" style="3" customWidth="1"/>
    <col min="8439" max="8439" width="16.125" style="3" customWidth="1"/>
    <col min="8440" max="8440" width="1.875" style="3" customWidth="1"/>
    <col min="8441" max="8441" width="11.125" style="3" bestFit="1" customWidth="1"/>
    <col min="8442" max="8442" width="1.875" style="3" customWidth="1"/>
    <col min="8443" max="8443" width="13.625" style="3" customWidth="1"/>
    <col min="8444" max="8444" width="1.625" style="3" customWidth="1"/>
    <col min="8445" max="8445" width="16.125" style="3" customWidth="1"/>
    <col min="8446" max="8446" width="2.875" style="3" customWidth="1"/>
    <col min="8447" max="8447" width="10.125" style="3" bestFit="1" customWidth="1"/>
    <col min="8448" max="8448" width="1.875" style="3" customWidth="1"/>
    <col min="8449" max="8449" width="11.5" style="3" bestFit="1" customWidth="1"/>
    <col min="8450" max="8451" width="11.625" style="3" bestFit="1" customWidth="1"/>
    <col min="8452" max="8452" width="13.125" style="3" bestFit="1" customWidth="1"/>
    <col min="8453" max="8685" width="8" style="3"/>
    <col min="8686" max="8686" width="39.875" style="3" customWidth="1"/>
    <col min="8687" max="8687" width="2.375" style="3" customWidth="1"/>
    <col min="8688" max="8688" width="0.125" style="3" customWidth="1"/>
    <col min="8689" max="8689" width="13" style="3" customWidth="1"/>
    <col min="8690" max="8690" width="1.5" style="3" customWidth="1"/>
    <col min="8691" max="8691" width="16.125" style="3" customWidth="1"/>
    <col min="8692" max="8692" width="2" style="3" customWidth="1"/>
    <col min="8693" max="8693" width="16.125" style="3" customWidth="1"/>
    <col min="8694" max="8694" width="2" style="3" customWidth="1"/>
    <col min="8695" max="8695" width="16.125" style="3" customWidth="1"/>
    <col min="8696" max="8696" width="1.875" style="3" customWidth="1"/>
    <col min="8697" max="8697" width="11.125" style="3" bestFit="1" customWidth="1"/>
    <col min="8698" max="8698" width="1.875" style="3" customWidth="1"/>
    <col min="8699" max="8699" width="13.625" style="3" customWidth="1"/>
    <col min="8700" max="8700" width="1.625" style="3" customWidth="1"/>
    <col min="8701" max="8701" width="16.125" style="3" customWidth="1"/>
    <col min="8702" max="8702" width="2.875" style="3" customWidth="1"/>
    <col min="8703" max="8703" width="10.125" style="3" bestFit="1" customWidth="1"/>
    <col min="8704" max="8704" width="1.875" style="3" customWidth="1"/>
    <col min="8705" max="8705" width="11.5" style="3" bestFit="1" customWidth="1"/>
    <col min="8706" max="8707" width="11.625" style="3" bestFit="1" customWidth="1"/>
    <col min="8708" max="8708" width="13.125" style="3" bestFit="1" customWidth="1"/>
    <col min="8709" max="8941" width="8" style="3"/>
    <col min="8942" max="8942" width="39.875" style="3" customWidth="1"/>
    <col min="8943" max="8943" width="2.375" style="3" customWidth="1"/>
    <col min="8944" max="8944" width="0.125" style="3" customWidth="1"/>
    <col min="8945" max="8945" width="13" style="3" customWidth="1"/>
    <col min="8946" max="8946" width="1.5" style="3" customWidth="1"/>
    <col min="8947" max="8947" width="16.125" style="3" customWidth="1"/>
    <col min="8948" max="8948" width="2" style="3" customWidth="1"/>
    <col min="8949" max="8949" width="16.125" style="3" customWidth="1"/>
    <col min="8950" max="8950" width="2" style="3" customWidth="1"/>
    <col min="8951" max="8951" width="16.125" style="3" customWidth="1"/>
    <col min="8952" max="8952" width="1.875" style="3" customWidth="1"/>
    <col min="8953" max="8953" width="11.125" style="3" bestFit="1" customWidth="1"/>
    <col min="8954" max="8954" width="1.875" style="3" customWidth="1"/>
    <col min="8955" max="8955" width="13.625" style="3" customWidth="1"/>
    <col min="8956" max="8956" width="1.625" style="3" customWidth="1"/>
    <col min="8957" max="8957" width="16.125" style="3" customWidth="1"/>
    <col min="8958" max="8958" width="2.875" style="3" customWidth="1"/>
    <col min="8959" max="8959" width="10.125" style="3" bestFit="1" customWidth="1"/>
    <col min="8960" max="8960" width="1.875" style="3" customWidth="1"/>
    <col min="8961" max="8961" width="11.5" style="3" bestFit="1" customWidth="1"/>
    <col min="8962" max="8963" width="11.625" style="3" bestFit="1" customWidth="1"/>
    <col min="8964" max="8964" width="13.125" style="3" bestFit="1" customWidth="1"/>
    <col min="8965" max="9197" width="8" style="3"/>
    <col min="9198" max="9198" width="39.875" style="3" customWidth="1"/>
    <col min="9199" max="9199" width="2.375" style="3" customWidth="1"/>
    <col min="9200" max="9200" width="0.125" style="3" customWidth="1"/>
    <col min="9201" max="9201" width="13" style="3" customWidth="1"/>
    <col min="9202" max="9202" width="1.5" style="3" customWidth="1"/>
    <col min="9203" max="9203" width="16.125" style="3" customWidth="1"/>
    <col min="9204" max="9204" width="2" style="3" customWidth="1"/>
    <col min="9205" max="9205" width="16.125" style="3" customWidth="1"/>
    <col min="9206" max="9206" width="2" style="3" customWidth="1"/>
    <col min="9207" max="9207" width="16.125" style="3" customWidth="1"/>
    <col min="9208" max="9208" width="1.875" style="3" customWidth="1"/>
    <col min="9209" max="9209" width="11.125" style="3" bestFit="1" customWidth="1"/>
    <col min="9210" max="9210" width="1.875" style="3" customWidth="1"/>
    <col min="9211" max="9211" width="13.625" style="3" customWidth="1"/>
    <col min="9212" max="9212" width="1.625" style="3" customWidth="1"/>
    <col min="9213" max="9213" width="16.125" style="3" customWidth="1"/>
    <col min="9214" max="9214" width="2.875" style="3" customWidth="1"/>
    <col min="9215" max="9215" width="10.125" style="3" bestFit="1" customWidth="1"/>
    <col min="9216" max="9216" width="1.875" style="3" customWidth="1"/>
    <col min="9217" max="9217" width="11.5" style="3" bestFit="1" customWidth="1"/>
    <col min="9218" max="9219" width="11.625" style="3" bestFit="1" customWidth="1"/>
    <col min="9220" max="9220" width="13.125" style="3" bestFit="1" customWidth="1"/>
    <col min="9221" max="9453" width="8" style="3"/>
    <col min="9454" max="9454" width="39.875" style="3" customWidth="1"/>
    <col min="9455" max="9455" width="2.375" style="3" customWidth="1"/>
    <col min="9456" max="9456" width="0.125" style="3" customWidth="1"/>
    <col min="9457" max="9457" width="13" style="3" customWidth="1"/>
    <col min="9458" max="9458" width="1.5" style="3" customWidth="1"/>
    <col min="9459" max="9459" width="16.125" style="3" customWidth="1"/>
    <col min="9460" max="9460" width="2" style="3" customWidth="1"/>
    <col min="9461" max="9461" width="16.125" style="3" customWidth="1"/>
    <col min="9462" max="9462" width="2" style="3" customWidth="1"/>
    <col min="9463" max="9463" width="16.125" style="3" customWidth="1"/>
    <col min="9464" max="9464" width="1.875" style="3" customWidth="1"/>
    <col min="9465" max="9465" width="11.125" style="3" bestFit="1" customWidth="1"/>
    <col min="9466" max="9466" width="1.875" style="3" customWidth="1"/>
    <col min="9467" max="9467" width="13.625" style="3" customWidth="1"/>
    <col min="9468" max="9468" width="1.625" style="3" customWidth="1"/>
    <col min="9469" max="9469" width="16.125" style="3" customWidth="1"/>
    <col min="9470" max="9470" width="2.875" style="3" customWidth="1"/>
    <col min="9471" max="9471" width="10.125" style="3" bestFit="1" customWidth="1"/>
    <col min="9472" max="9472" width="1.875" style="3" customWidth="1"/>
    <col min="9473" max="9473" width="11.5" style="3" bestFit="1" customWidth="1"/>
    <col min="9474" max="9475" width="11.625" style="3" bestFit="1" customWidth="1"/>
    <col min="9476" max="9476" width="13.125" style="3" bestFit="1" customWidth="1"/>
    <col min="9477" max="9709" width="8" style="3"/>
    <col min="9710" max="9710" width="39.875" style="3" customWidth="1"/>
    <col min="9711" max="9711" width="2.375" style="3" customWidth="1"/>
    <col min="9712" max="9712" width="0.125" style="3" customWidth="1"/>
    <col min="9713" max="9713" width="13" style="3" customWidth="1"/>
    <col min="9714" max="9714" width="1.5" style="3" customWidth="1"/>
    <col min="9715" max="9715" width="16.125" style="3" customWidth="1"/>
    <col min="9716" max="9716" width="2" style="3" customWidth="1"/>
    <col min="9717" max="9717" width="16.125" style="3" customWidth="1"/>
    <col min="9718" max="9718" width="2" style="3" customWidth="1"/>
    <col min="9719" max="9719" width="16.125" style="3" customWidth="1"/>
    <col min="9720" max="9720" width="1.875" style="3" customWidth="1"/>
    <col min="9721" max="9721" width="11.125" style="3" bestFit="1" customWidth="1"/>
    <col min="9722" max="9722" width="1.875" style="3" customWidth="1"/>
    <col min="9723" max="9723" width="13.625" style="3" customWidth="1"/>
    <col min="9724" max="9724" width="1.625" style="3" customWidth="1"/>
    <col min="9725" max="9725" width="16.125" style="3" customWidth="1"/>
    <col min="9726" max="9726" width="2.875" style="3" customWidth="1"/>
    <col min="9727" max="9727" width="10.125" style="3" bestFit="1" customWidth="1"/>
    <col min="9728" max="9728" width="1.875" style="3" customWidth="1"/>
    <col min="9729" max="9729" width="11.5" style="3" bestFit="1" customWidth="1"/>
    <col min="9730" max="9731" width="11.625" style="3" bestFit="1" customWidth="1"/>
    <col min="9732" max="9732" width="13.125" style="3" bestFit="1" customWidth="1"/>
    <col min="9733" max="9965" width="8" style="3"/>
    <col min="9966" max="9966" width="39.875" style="3" customWidth="1"/>
    <col min="9967" max="9967" width="2.375" style="3" customWidth="1"/>
    <col min="9968" max="9968" width="0.125" style="3" customWidth="1"/>
    <col min="9969" max="9969" width="13" style="3" customWidth="1"/>
    <col min="9970" max="9970" width="1.5" style="3" customWidth="1"/>
    <col min="9971" max="9971" width="16.125" style="3" customWidth="1"/>
    <col min="9972" max="9972" width="2" style="3" customWidth="1"/>
    <col min="9973" max="9973" width="16.125" style="3" customWidth="1"/>
    <col min="9974" max="9974" width="2" style="3" customWidth="1"/>
    <col min="9975" max="9975" width="16.125" style="3" customWidth="1"/>
    <col min="9976" max="9976" width="1.875" style="3" customWidth="1"/>
    <col min="9977" max="9977" width="11.125" style="3" bestFit="1" customWidth="1"/>
    <col min="9978" max="9978" width="1.875" style="3" customWidth="1"/>
    <col min="9979" max="9979" width="13.625" style="3" customWidth="1"/>
    <col min="9980" max="9980" width="1.625" style="3" customWidth="1"/>
    <col min="9981" max="9981" width="16.125" style="3" customWidth="1"/>
    <col min="9982" max="9982" width="2.875" style="3" customWidth="1"/>
    <col min="9983" max="9983" width="10.125" style="3" bestFit="1" customWidth="1"/>
    <col min="9984" max="9984" width="1.875" style="3" customWidth="1"/>
    <col min="9985" max="9985" width="11.5" style="3" bestFit="1" customWidth="1"/>
    <col min="9986" max="9987" width="11.625" style="3" bestFit="1" customWidth="1"/>
    <col min="9988" max="9988" width="13.125" style="3" bestFit="1" customWidth="1"/>
    <col min="9989" max="10221" width="8" style="3"/>
    <col min="10222" max="10222" width="39.875" style="3" customWidth="1"/>
    <col min="10223" max="10223" width="2.375" style="3" customWidth="1"/>
    <col min="10224" max="10224" width="0.125" style="3" customWidth="1"/>
    <col min="10225" max="10225" width="13" style="3" customWidth="1"/>
    <col min="10226" max="10226" width="1.5" style="3" customWidth="1"/>
    <col min="10227" max="10227" width="16.125" style="3" customWidth="1"/>
    <col min="10228" max="10228" width="2" style="3" customWidth="1"/>
    <col min="10229" max="10229" width="16.125" style="3" customWidth="1"/>
    <col min="10230" max="10230" width="2" style="3" customWidth="1"/>
    <col min="10231" max="10231" width="16.125" style="3" customWidth="1"/>
    <col min="10232" max="10232" width="1.875" style="3" customWidth="1"/>
    <col min="10233" max="10233" width="11.125" style="3" bestFit="1" customWidth="1"/>
    <col min="10234" max="10234" width="1.875" style="3" customWidth="1"/>
    <col min="10235" max="10235" width="13.625" style="3" customWidth="1"/>
    <col min="10236" max="10236" width="1.625" style="3" customWidth="1"/>
    <col min="10237" max="10237" width="16.125" style="3" customWidth="1"/>
    <col min="10238" max="10238" width="2.875" style="3" customWidth="1"/>
    <col min="10239" max="10239" width="10.125" style="3" bestFit="1" customWidth="1"/>
    <col min="10240" max="10240" width="1.875" style="3" customWidth="1"/>
    <col min="10241" max="10241" width="11.5" style="3" bestFit="1" customWidth="1"/>
    <col min="10242" max="10243" width="11.625" style="3" bestFit="1" customWidth="1"/>
    <col min="10244" max="10244" width="13.125" style="3" bestFit="1" customWidth="1"/>
    <col min="10245" max="10477" width="8" style="3"/>
    <col min="10478" max="10478" width="39.875" style="3" customWidth="1"/>
    <col min="10479" max="10479" width="2.375" style="3" customWidth="1"/>
    <col min="10480" max="10480" width="0.125" style="3" customWidth="1"/>
    <col min="10481" max="10481" width="13" style="3" customWidth="1"/>
    <col min="10482" max="10482" width="1.5" style="3" customWidth="1"/>
    <col min="10483" max="10483" width="16.125" style="3" customWidth="1"/>
    <col min="10484" max="10484" width="2" style="3" customWidth="1"/>
    <col min="10485" max="10485" width="16.125" style="3" customWidth="1"/>
    <col min="10486" max="10486" width="2" style="3" customWidth="1"/>
    <col min="10487" max="10487" width="16.125" style="3" customWidth="1"/>
    <col min="10488" max="10488" width="1.875" style="3" customWidth="1"/>
    <col min="10489" max="10489" width="11.125" style="3" bestFit="1" customWidth="1"/>
    <col min="10490" max="10490" width="1.875" style="3" customWidth="1"/>
    <col min="10491" max="10491" width="13.625" style="3" customWidth="1"/>
    <col min="10492" max="10492" width="1.625" style="3" customWidth="1"/>
    <col min="10493" max="10493" width="16.125" style="3" customWidth="1"/>
    <col min="10494" max="10494" width="2.875" style="3" customWidth="1"/>
    <col min="10495" max="10495" width="10.125" style="3" bestFit="1" customWidth="1"/>
    <col min="10496" max="10496" width="1.875" style="3" customWidth="1"/>
    <col min="10497" max="10497" width="11.5" style="3" bestFit="1" customWidth="1"/>
    <col min="10498" max="10499" width="11.625" style="3" bestFit="1" customWidth="1"/>
    <col min="10500" max="10500" width="13.125" style="3" bestFit="1" customWidth="1"/>
    <col min="10501" max="10733" width="8" style="3"/>
    <col min="10734" max="10734" width="39.875" style="3" customWidth="1"/>
    <col min="10735" max="10735" width="2.375" style="3" customWidth="1"/>
    <col min="10736" max="10736" width="0.125" style="3" customWidth="1"/>
    <col min="10737" max="10737" width="13" style="3" customWidth="1"/>
    <col min="10738" max="10738" width="1.5" style="3" customWidth="1"/>
    <col min="10739" max="10739" width="16.125" style="3" customWidth="1"/>
    <col min="10740" max="10740" width="2" style="3" customWidth="1"/>
    <col min="10741" max="10741" width="16.125" style="3" customWidth="1"/>
    <col min="10742" max="10742" width="2" style="3" customWidth="1"/>
    <col min="10743" max="10743" width="16.125" style="3" customWidth="1"/>
    <col min="10744" max="10744" width="1.875" style="3" customWidth="1"/>
    <col min="10745" max="10745" width="11.125" style="3" bestFit="1" customWidth="1"/>
    <col min="10746" max="10746" width="1.875" style="3" customWidth="1"/>
    <col min="10747" max="10747" width="13.625" style="3" customWidth="1"/>
    <col min="10748" max="10748" width="1.625" style="3" customWidth="1"/>
    <col min="10749" max="10749" width="16.125" style="3" customWidth="1"/>
    <col min="10750" max="10750" width="2.875" style="3" customWidth="1"/>
    <col min="10751" max="10751" width="10.125" style="3" bestFit="1" customWidth="1"/>
    <col min="10752" max="10752" width="1.875" style="3" customWidth="1"/>
    <col min="10753" max="10753" width="11.5" style="3" bestFit="1" customWidth="1"/>
    <col min="10754" max="10755" width="11.625" style="3" bestFit="1" customWidth="1"/>
    <col min="10756" max="10756" width="13.125" style="3" bestFit="1" customWidth="1"/>
    <col min="10757" max="10989" width="8" style="3"/>
    <col min="10990" max="10990" width="39.875" style="3" customWidth="1"/>
    <col min="10991" max="10991" width="2.375" style="3" customWidth="1"/>
    <col min="10992" max="10992" width="0.125" style="3" customWidth="1"/>
    <col min="10993" max="10993" width="13" style="3" customWidth="1"/>
    <col min="10994" max="10994" width="1.5" style="3" customWidth="1"/>
    <col min="10995" max="10995" width="16.125" style="3" customWidth="1"/>
    <col min="10996" max="10996" width="2" style="3" customWidth="1"/>
    <col min="10997" max="10997" width="16.125" style="3" customWidth="1"/>
    <col min="10998" max="10998" width="2" style="3" customWidth="1"/>
    <col min="10999" max="10999" width="16.125" style="3" customWidth="1"/>
    <col min="11000" max="11000" width="1.875" style="3" customWidth="1"/>
    <col min="11001" max="11001" width="11.125" style="3" bestFit="1" customWidth="1"/>
    <col min="11002" max="11002" width="1.875" style="3" customWidth="1"/>
    <col min="11003" max="11003" width="13.625" style="3" customWidth="1"/>
    <col min="11004" max="11004" width="1.625" style="3" customWidth="1"/>
    <col min="11005" max="11005" width="16.125" style="3" customWidth="1"/>
    <col min="11006" max="11006" width="2.875" style="3" customWidth="1"/>
    <col min="11007" max="11007" width="10.125" style="3" bestFit="1" customWidth="1"/>
    <col min="11008" max="11008" width="1.875" style="3" customWidth="1"/>
    <col min="11009" max="11009" width="11.5" style="3" bestFit="1" customWidth="1"/>
    <col min="11010" max="11011" width="11.625" style="3" bestFit="1" customWidth="1"/>
    <col min="11012" max="11012" width="13.125" style="3" bestFit="1" customWidth="1"/>
    <col min="11013" max="11245" width="8" style="3"/>
    <col min="11246" max="11246" width="39.875" style="3" customWidth="1"/>
    <col min="11247" max="11247" width="2.375" style="3" customWidth="1"/>
    <col min="11248" max="11248" width="0.125" style="3" customWidth="1"/>
    <col min="11249" max="11249" width="13" style="3" customWidth="1"/>
    <col min="11250" max="11250" width="1.5" style="3" customWidth="1"/>
    <col min="11251" max="11251" width="16.125" style="3" customWidth="1"/>
    <col min="11252" max="11252" width="2" style="3" customWidth="1"/>
    <col min="11253" max="11253" width="16.125" style="3" customWidth="1"/>
    <col min="11254" max="11254" width="2" style="3" customWidth="1"/>
    <col min="11255" max="11255" width="16.125" style="3" customWidth="1"/>
    <col min="11256" max="11256" width="1.875" style="3" customWidth="1"/>
    <col min="11257" max="11257" width="11.125" style="3" bestFit="1" customWidth="1"/>
    <col min="11258" max="11258" width="1.875" style="3" customWidth="1"/>
    <col min="11259" max="11259" width="13.625" style="3" customWidth="1"/>
    <col min="11260" max="11260" width="1.625" style="3" customWidth="1"/>
    <col min="11261" max="11261" width="16.125" style="3" customWidth="1"/>
    <col min="11262" max="11262" width="2.875" style="3" customWidth="1"/>
    <col min="11263" max="11263" width="10.125" style="3" bestFit="1" customWidth="1"/>
    <col min="11264" max="11264" width="1.875" style="3" customWidth="1"/>
    <col min="11265" max="11265" width="11.5" style="3" bestFit="1" customWidth="1"/>
    <col min="11266" max="11267" width="11.625" style="3" bestFit="1" customWidth="1"/>
    <col min="11268" max="11268" width="13.125" style="3" bestFit="1" customWidth="1"/>
    <col min="11269" max="11501" width="8" style="3"/>
    <col min="11502" max="11502" width="39.875" style="3" customWidth="1"/>
    <col min="11503" max="11503" width="2.375" style="3" customWidth="1"/>
    <col min="11504" max="11504" width="0.125" style="3" customWidth="1"/>
    <col min="11505" max="11505" width="13" style="3" customWidth="1"/>
    <col min="11506" max="11506" width="1.5" style="3" customWidth="1"/>
    <col min="11507" max="11507" width="16.125" style="3" customWidth="1"/>
    <col min="11508" max="11508" width="2" style="3" customWidth="1"/>
    <col min="11509" max="11509" width="16.125" style="3" customWidth="1"/>
    <col min="11510" max="11510" width="2" style="3" customWidth="1"/>
    <col min="11511" max="11511" width="16.125" style="3" customWidth="1"/>
    <col min="11512" max="11512" width="1.875" style="3" customWidth="1"/>
    <col min="11513" max="11513" width="11.125" style="3" bestFit="1" customWidth="1"/>
    <col min="11514" max="11514" width="1.875" style="3" customWidth="1"/>
    <col min="11515" max="11515" width="13.625" style="3" customWidth="1"/>
    <col min="11516" max="11516" width="1.625" style="3" customWidth="1"/>
    <col min="11517" max="11517" width="16.125" style="3" customWidth="1"/>
    <col min="11518" max="11518" width="2.875" style="3" customWidth="1"/>
    <col min="11519" max="11519" width="10.125" style="3" bestFit="1" customWidth="1"/>
    <col min="11520" max="11520" width="1.875" style="3" customWidth="1"/>
    <col min="11521" max="11521" width="11.5" style="3" bestFit="1" customWidth="1"/>
    <col min="11522" max="11523" width="11.625" style="3" bestFit="1" customWidth="1"/>
    <col min="11524" max="11524" width="13.125" style="3" bestFit="1" customWidth="1"/>
    <col min="11525" max="11757" width="8" style="3"/>
    <col min="11758" max="11758" width="39.875" style="3" customWidth="1"/>
    <col min="11759" max="11759" width="2.375" style="3" customWidth="1"/>
    <col min="11760" max="11760" width="0.125" style="3" customWidth="1"/>
    <col min="11761" max="11761" width="13" style="3" customWidth="1"/>
    <col min="11762" max="11762" width="1.5" style="3" customWidth="1"/>
    <col min="11763" max="11763" width="16.125" style="3" customWidth="1"/>
    <col min="11764" max="11764" width="2" style="3" customWidth="1"/>
    <col min="11765" max="11765" width="16.125" style="3" customWidth="1"/>
    <col min="11766" max="11766" width="2" style="3" customWidth="1"/>
    <col min="11767" max="11767" width="16.125" style="3" customWidth="1"/>
    <col min="11768" max="11768" width="1.875" style="3" customWidth="1"/>
    <col min="11769" max="11769" width="11.125" style="3" bestFit="1" customWidth="1"/>
    <col min="11770" max="11770" width="1.875" style="3" customWidth="1"/>
    <col min="11771" max="11771" width="13.625" style="3" customWidth="1"/>
    <col min="11772" max="11772" width="1.625" style="3" customWidth="1"/>
    <col min="11773" max="11773" width="16.125" style="3" customWidth="1"/>
    <col min="11774" max="11774" width="2.875" style="3" customWidth="1"/>
    <col min="11775" max="11775" width="10.125" style="3" bestFit="1" customWidth="1"/>
    <col min="11776" max="11776" width="1.875" style="3" customWidth="1"/>
    <col min="11777" max="11777" width="11.5" style="3" bestFit="1" customWidth="1"/>
    <col min="11778" max="11779" width="11.625" style="3" bestFit="1" customWidth="1"/>
    <col min="11780" max="11780" width="13.125" style="3" bestFit="1" customWidth="1"/>
    <col min="11781" max="12013" width="8" style="3"/>
    <col min="12014" max="12014" width="39.875" style="3" customWidth="1"/>
    <col min="12015" max="12015" width="2.375" style="3" customWidth="1"/>
    <col min="12016" max="12016" width="0.125" style="3" customWidth="1"/>
    <col min="12017" max="12017" width="13" style="3" customWidth="1"/>
    <col min="12018" max="12018" width="1.5" style="3" customWidth="1"/>
    <col min="12019" max="12019" width="16.125" style="3" customWidth="1"/>
    <col min="12020" max="12020" width="2" style="3" customWidth="1"/>
    <col min="12021" max="12021" width="16.125" style="3" customWidth="1"/>
    <col min="12022" max="12022" width="2" style="3" customWidth="1"/>
    <col min="12023" max="12023" width="16.125" style="3" customWidth="1"/>
    <col min="12024" max="12024" width="1.875" style="3" customWidth="1"/>
    <col min="12025" max="12025" width="11.125" style="3" bestFit="1" customWidth="1"/>
    <col min="12026" max="12026" width="1.875" style="3" customWidth="1"/>
    <col min="12027" max="12027" width="13.625" style="3" customWidth="1"/>
    <col min="12028" max="12028" width="1.625" style="3" customWidth="1"/>
    <col min="12029" max="12029" width="16.125" style="3" customWidth="1"/>
    <col min="12030" max="12030" width="2.875" style="3" customWidth="1"/>
    <col min="12031" max="12031" width="10.125" style="3" bestFit="1" customWidth="1"/>
    <col min="12032" max="12032" width="1.875" style="3" customWidth="1"/>
    <col min="12033" max="12033" width="11.5" style="3" bestFit="1" customWidth="1"/>
    <col min="12034" max="12035" width="11.625" style="3" bestFit="1" customWidth="1"/>
    <col min="12036" max="12036" width="13.125" style="3" bestFit="1" customWidth="1"/>
    <col min="12037" max="12269" width="8" style="3"/>
    <col min="12270" max="12270" width="39.875" style="3" customWidth="1"/>
    <col min="12271" max="12271" width="2.375" style="3" customWidth="1"/>
    <col min="12272" max="12272" width="0.125" style="3" customWidth="1"/>
    <col min="12273" max="12273" width="13" style="3" customWidth="1"/>
    <col min="12274" max="12274" width="1.5" style="3" customWidth="1"/>
    <col min="12275" max="12275" width="16.125" style="3" customWidth="1"/>
    <col min="12276" max="12276" width="2" style="3" customWidth="1"/>
    <col min="12277" max="12277" width="16.125" style="3" customWidth="1"/>
    <col min="12278" max="12278" width="2" style="3" customWidth="1"/>
    <col min="12279" max="12279" width="16.125" style="3" customWidth="1"/>
    <col min="12280" max="12280" width="1.875" style="3" customWidth="1"/>
    <col min="12281" max="12281" width="11.125" style="3" bestFit="1" customWidth="1"/>
    <col min="12282" max="12282" width="1.875" style="3" customWidth="1"/>
    <col min="12283" max="12283" width="13.625" style="3" customWidth="1"/>
    <col min="12284" max="12284" width="1.625" style="3" customWidth="1"/>
    <col min="12285" max="12285" width="16.125" style="3" customWidth="1"/>
    <col min="12286" max="12286" width="2.875" style="3" customWidth="1"/>
    <col min="12287" max="12287" width="10.125" style="3" bestFit="1" customWidth="1"/>
    <col min="12288" max="12288" width="1.875" style="3" customWidth="1"/>
    <col min="12289" max="12289" width="11.5" style="3" bestFit="1" customWidth="1"/>
    <col min="12290" max="12291" width="11.625" style="3" bestFit="1" customWidth="1"/>
    <col min="12292" max="12292" width="13.125" style="3" bestFit="1" customWidth="1"/>
    <col min="12293" max="12525" width="8" style="3"/>
    <col min="12526" max="12526" width="39.875" style="3" customWidth="1"/>
    <col min="12527" max="12527" width="2.375" style="3" customWidth="1"/>
    <col min="12528" max="12528" width="0.125" style="3" customWidth="1"/>
    <col min="12529" max="12529" width="13" style="3" customWidth="1"/>
    <col min="12530" max="12530" width="1.5" style="3" customWidth="1"/>
    <col min="12531" max="12531" width="16.125" style="3" customWidth="1"/>
    <col min="12532" max="12532" width="2" style="3" customWidth="1"/>
    <col min="12533" max="12533" width="16.125" style="3" customWidth="1"/>
    <col min="12534" max="12534" width="2" style="3" customWidth="1"/>
    <col min="12535" max="12535" width="16.125" style="3" customWidth="1"/>
    <col min="12536" max="12536" width="1.875" style="3" customWidth="1"/>
    <col min="12537" max="12537" width="11.125" style="3" bestFit="1" customWidth="1"/>
    <col min="12538" max="12538" width="1.875" style="3" customWidth="1"/>
    <col min="12539" max="12539" width="13.625" style="3" customWidth="1"/>
    <col min="12540" max="12540" width="1.625" style="3" customWidth="1"/>
    <col min="12541" max="12541" width="16.125" style="3" customWidth="1"/>
    <col min="12542" max="12542" width="2.875" style="3" customWidth="1"/>
    <col min="12543" max="12543" width="10.125" style="3" bestFit="1" customWidth="1"/>
    <col min="12544" max="12544" width="1.875" style="3" customWidth="1"/>
    <col min="12545" max="12545" width="11.5" style="3" bestFit="1" customWidth="1"/>
    <col min="12546" max="12547" width="11.625" style="3" bestFit="1" customWidth="1"/>
    <col min="12548" max="12548" width="13.125" style="3" bestFit="1" customWidth="1"/>
    <col min="12549" max="12781" width="8" style="3"/>
    <col min="12782" max="12782" width="39.875" style="3" customWidth="1"/>
    <col min="12783" max="12783" width="2.375" style="3" customWidth="1"/>
    <col min="12784" max="12784" width="0.125" style="3" customWidth="1"/>
    <col min="12785" max="12785" width="13" style="3" customWidth="1"/>
    <col min="12786" max="12786" width="1.5" style="3" customWidth="1"/>
    <col min="12787" max="12787" width="16.125" style="3" customWidth="1"/>
    <col min="12788" max="12788" width="2" style="3" customWidth="1"/>
    <col min="12789" max="12789" width="16.125" style="3" customWidth="1"/>
    <col min="12790" max="12790" width="2" style="3" customWidth="1"/>
    <col min="12791" max="12791" width="16.125" style="3" customWidth="1"/>
    <col min="12792" max="12792" width="1.875" style="3" customWidth="1"/>
    <col min="12793" max="12793" width="11.125" style="3" bestFit="1" customWidth="1"/>
    <col min="12794" max="12794" width="1.875" style="3" customWidth="1"/>
    <col min="12795" max="12795" width="13.625" style="3" customWidth="1"/>
    <col min="12796" max="12796" width="1.625" style="3" customWidth="1"/>
    <col min="12797" max="12797" width="16.125" style="3" customWidth="1"/>
    <col min="12798" max="12798" width="2.875" style="3" customWidth="1"/>
    <col min="12799" max="12799" width="10.125" style="3" bestFit="1" customWidth="1"/>
    <col min="12800" max="12800" width="1.875" style="3" customWidth="1"/>
    <col min="12801" max="12801" width="11.5" style="3" bestFit="1" customWidth="1"/>
    <col min="12802" max="12803" width="11.625" style="3" bestFit="1" customWidth="1"/>
    <col min="12804" max="12804" width="13.125" style="3" bestFit="1" customWidth="1"/>
    <col min="12805" max="13037" width="8" style="3"/>
    <col min="13038" max="13038" width="39.875" style="3" customWidth="1"/>
    <col min="13039" max="13039" width="2.375" style="3" customWidth="1"/>
    <col min="13040" max="13040" width="0.125" style="3" customWidth="1"/>
    <col min="13041" max="13041" width="13" style="3" customWidth="1"/>
    <col min="13042" max="13042" width="1.5" style="3" customWidth="1"/>
    <col min="13043" max="13043" width="16.125" style="3" customWidth="1"/>
    <col min="13044" max="13044" width="2" style="3" customWidth="1"/>
    <col min="13045" max="13045" width="16.125" style="3" customWidth="1"/>
    <col min="13046" max="13046" width="2" style="3" customWidth="1"/>
    <col min="13047" max="13047" width="16.125" style="3" customWidth="1"/>
    <col min="13048" max="13048" width="1.875" style="3" customWidth="1"/>
    <col min="13049" max="13049" width="11.125" style="3" bestFit="1" customWidth="1"/>
    <col min="13050" max="13050" width="1.875" style="3" customWidth="1"/>
    <col min="13051" max="13051" width="13.625" style="3" customWidth="1"/>
    <col min="13052" max="13052" width="1.625" style="3" customWidth="1"/>
    <col min="13053" max="13053" width="16.125" style="3" customWidth="1"/>
    <col min="13054" max="13054" width="2.875" style="3" customWidth="1"/>
    <col min="13055" max="13055" width="10.125" style="3" bestFit="1" customWidth="1"/>
    <col min="13056" max="13056" width="1.875" style="3" customWidth="1"/>
    <col min="13057" max="13057" width="11.5" style="3" bestFit="1" customWidth="1"/>
    <col min="13058" max="13059" width="11.625" style="3" bestFit="1" customWidth="1"/>
    <col min="13060" max="13060" width="13.125" style="3" bestFit="1" customWidth="1"/>
    <col min="13061" max="13293" width="8" style="3"/>
    <col min="13294" max="13294" width="39.875" style="3" customWidth="1"/>
    <col min="13295" max="13295" width="2.375" style="3" customWidth="1"/>
    <col min="13296" max="13296" width="0.125" style="3" customWidth="1"/>
    <col min="13297" max="13297" width="13" style="3" customWidth="1"/>
    <col min="13298" max="13298" width="1.5" style="3" customWidth="1"/>
    <col min="13299" max="13299" width="16.125" style="3" customWidth="1"/>
    <col min="13300" max="13300" width="2" style="3" customWidth="1"/>
    <col min="13301" max="13301" width="16.125" style="3" customWidth="1"/>
    <col min="13302" max="13302" width="2" style="3" customWidth="1"/>
    <col min="13303" max="13303" width="16.125" style="3" customWidth="1"/>
    <col min="13304" max="13304" width="1.875" style="3" customWidth="1"/>
    <col min="13305" max="13305" width="11.125" style="3" bestFit="1" customWidth="1"/>
    <col min="13306" max="13306" width="1.875" style="3" customWidth="1"/>
    <col min="13307" max="13307" width="13.625" style="3" customWidth="1"/>
    <col min="13308" max="13308" width="1.625" style="3" customWidth="1"/>
    <col min="13309" max="13309" width="16.125" style="3" customWidth="1"/>
    <col min="13310" max="13310" width="2.875" style="3" customWidth="1"/>
    <col min="13311" max="13311" width="10.125" style="3" bestFit="1" customWidth="1"/>
    <col min="13312" max="13312" width="1.875" style="3" customWidth="1"/>
    <col min="13313" max="13313" width="11.5" style="3" bestFit="1" customWidth="1"/>
    <col min="13314" max="13315" width="11.625" style="3" bestFit="1" customWidth="1"/>
    <col min="13316" max="13316" width="13.125" style="3" bestFit="1" customWidth="1"/>
    <col min="13317" max="13549" width="8" style="3"/>
    <col min="13550" max="13550" width="39.875" style="3" customWidth="1"/>
    <col min="13551" max="13551" width="2.375" style="3" customWidth="1"/>
    <col min="13552" max="13552" width="0.125" style="3" customWidth="1"/>
    <col min="13553" max="13553" width="13" style="3" customWidth="1"/>
    <col min="13554" max="13554" width="1.5" style="3" customWidth="1"/>
    <col min="13555" max="13555" width="16.125" style="3" customWidth="1"/>
    <col min="13556" max="13556" width="2" style="3" customWidth="1"/>
    <col min="13557" max="13557" width="16.125" style="3" customWidth="1"/>
    <col min="13558" max="13558" width="2" style="3" customWidth="1"/>
    <col min="13559" max="13559" width="16.125" style="3" customWidth="1"/>
    <col min="13560" max="13560" width="1.875" style="3" customWidth="1"/>
    <col min="13561" max="13561" width="11.125" style="3" bestFit="1" customWidth="1"/>
    <col min="13562" max="13562" width="1.875" style="3" customWidth="1"/>
    <col min="13563" max="13563" width="13.625" style="3" customWidth="1"/>
    <col min="13564" max="13564" width="1.625" style="3" customWidth="1"/>
    <col min="13565" max="13565" width="16.125" style="3" customWidth="1"/>
    <col min="13566" max="13566" width="2.875" style="3" customWidth="1"/>
    <col min="13567" max="13567" width="10.125" style="3" bestFit="1" customWidth="1"/>
    <col min="13568" max="13568" width="1.875" style="3" customWidth="1"/>
    <col min="13569" max="13569" width="11.5" style="3" bestFit="1" customWidth="1"/>
    <col min="13570" max="13571" width="11.625" style="3" bestFit="1" customWidth="1"/>
    <col min="13572" max="13572" width="13.125" style="3" bestFit="1" customWidth="1"/>
    <col min="13573" max="13805" width="8" style="3"/>
    <col min="13806" max="13806" width="39.875" style="3" customWidth="1"/>
    <col min="13807" max="13807" width="2.375" style="3" customWidth="1"/>
    <col min="13808" max="13808" width="0.125" style="3" customWidth="1"/>
    <col min="13809" max="13809" width="13" style="3" customWidth="1"/>
    <col min="13810" max="13810" width="1.5" style="3" customWidth="1"/>
    <col min="13811" max="13811" width="16.125" style="3" customWidth="1"/>
    <col min="13812" max="13812" width="2" style="3" customWidth="1"/>
    <col min="13813" max="13813" width="16.125" style="3" customWidth="1"/>
    <col min="13814" max="13814" width="2" style="3" customWidth="1"/>
    <col min="13815" max="13815" width="16.125" style="3" customWidth="1"/>
    <col min="13816" max="13816" width="1.875" style="3" customWidth="1"/>
    <col min="13817" max="13817" width="11.125" style="3" bestFit="1" customWidth="1"/>
    <col min="13818" max="13818" width="1.875" style="3" customWidth="1"/>
    <col min="13819" max="13819" width="13.625" style="3" customWidth="1"/>
    <col min="13820" max="13820" width="1.625" style="3" customWidth="1"/>
    <col min="13821" max="13821" width="16.125" style="3" customWidth="1"/>
    <col min="13822" max="13822" width="2.875" style="3" customWidth="1"/>
    <col min="13823" max="13823" width="10.125" style="3" bestFit="1" customWidth="1"/>
    <col min="13824" max="13824" width="1.875" style="3" customWidth="1"/>
    <col min="13825" max="13825" width="11.5" style="3" bestFit="1" customWidth="1"/>
    <col min="13826" max="13827" width="11.625" style="3" bestFit="1" customWidth="1"/>
    <col min="13828" max="13828" width="13.125" style="3" bestFit="1" customWidth="1"/>
    <col min="13829" max="14061" width="8" style="3"/>
    <col min="14062" max="14062" width="39.875" style="3" customWidth="1"/>
    <col min="14063" max="14063" width="2.375" style="3" customWidth="1"/>
    <col min="14064" max="14064" width="0.125" style="3" customWidth="1"/>
    <col min="14065" max="14065" width="13" style="3" customWidth="1"/>
    <col min="14066" max="14066" width="1.5" style="3" customWidth="1"/>
    <col min="14067" max="14067" width="16.125" style="3" customWidth="1"/>
    <col min="14068" max="14068" width="2" style="3" customWidth="1"/>
    <col min="14069" max="14069" width="16.125" style="3" customWidth="1"/>
    <col min="14070" max="14070" width="2" style="3" customWidth="1"/>
    <col min="14071" max="14071" width="16.125" style="3" customWidth="1"/>
    <col min="14072" max="14072" width="1.875" style="3" customWidth="1"/>
    <col min="14073" max="14073" width="11.125" style="3" bestFit="1" customWidth="1"/>
    <col min="14074" max="14074" width="1.875" style="3" customWidth="1"/>
    <col min="14075" max="14075" width="13.625" style="3" customWidth="1"/>
    <col min="14076" max="14076" width="1.625" style="3" customWidth="1"/>
    <col min="14077" max="14077" width="16.125" style="3" customWidth="1"/>
    <col min="14078" max="14078" width="2.875" style="3" customWidth="1"/>
    <col min="14079" max="14079" width="10.125" style="3" bestFit="1" customWidth="1"/>
    <col min="14080" max="14080" width="1.875" style="3" customWidth="1"/>
    <col min="14081" max="14081" width="11.5" style="3" bestFit="1" customWidth="1"/>
    <col min="14082" max="14083" width="11.625" style="3" bestFit="1" customWidth="1"/>
    <col min="14084" max="14084" width="13.125" style="3" bestFit="1" customWidth="1"/>
    <col min="14085" max="14317" width="8" style="3"/>
    <col min="14318" max="14318" width="39.875" style="3" customWidth="1"/>
    <col min="14319" max="14319" width="2.375" style="3" customWidth="1"/>
    <col min="14320" max="14320" width="0.125" style="3" customWidth="1"/>
    <col min="14321" max="14321" width="13" style="3" customWidth="1"/>
    <col min="14322" max="14322" width="1.5" style="3" customWidth="1"/>
    <col min="14323" max="14323" width="16.125" style="3" customWidth="1"/>
    <col min="14324" max="14324" width="2" style="3" customWidth="1"/>
    <col min="14325" max="14325" width="16.125" style="3" customWidth="1"/>
    <col min="14326" max="14326" width="2" style="3" customWidth="1"/>
    <col min="14327" max="14327" width="16.125" style="3" customWidth="1"/>
    <col min="14328" max="14328" width="1.875" style="3" customWidth="1"/>
    <col min="14329" max="14329" width="11.125" style="3" bestFit="1" customWidth="1"/>
    <col min="14330" max="14330" width="1.875" style="3" customWidth="1"/>
    <col min="14331" max="14331" width="13.625" style="3" customWidth="1"/>
    <col min="14332" max="14332" width="1.625" style="3" customWidth="1"/>
    <col min="14333" max="14333" width="16.125" style="3" customWidth="1"/>
    <col min="14334" max="14334" width="2.875" style="3" customWidth="1"/>
    <col min="14335" max="14335" width="10.125" style="3" bestFit="1" customWidth="1"/>
    <col min="14336" max="14336" width="1.875" style="3" customWidth="1"/>
    <col min="14337" max="14337" width="11.5" style="3" bestFit="1" customWidth="1"/>
    <col min="14338" max="14339" width="11.625" style="3" bestFit="1" customWidth="1"/>
    <col min="14340" max="14340" width="13.125" style="3" bestFit="1" customWidth="1"/>
    <col min="14341" max="14573" width="8" style="3"/>
    <col min="14574" max="14574" width="39.875" style="3" customWidth="1"/>
    <col min="14575" max="14575" width="2.375" style="3" customWidth="1"/>
    <col min="14576" max="14576" width="0.125" style="3" customWidth="1"/>
    <col min="14577" max="14577" width="13" style="3" customWidth="1"/>
    <col min="14578" max="14578" width="1.5" style="3" customWidth="1"/>
    <col min="14579" max="14579" width="16.125" style="3" customWidth="1"/>
    <col min="14580" max="14580" width="2" style="3" customWidth="1"/>
    <col min="14581" max="14581" width="16.125" style="3" customWidth="1"/>
    <col min="14582" max="14582" width="2" style="3" customWidth="1"/>
    <col min="14583" max="14583" width="16.125" style="3" customWidth="1"/>
    <col min="14584" max="14584" width="1.875" style="3" customWidth="1"/>
    <col min="14585" max="14585" width="11.125" style="3" bestFit="1" customWidth="1"/>
    <col min="14586" max="14586" width="1.875" style="3" customWidth="1"/>
    <col min="14587" max="14587" width="13.625" style="3" customWidth="1"/>
    <col min="14588" max="14588" width="1.625" style="3" customWidth="1"/>
    <col min="14589" max="14589" width="16.125" style="3" customWidth="1"/>
    <col min="14590" max="14590" width="2.875" style="3" customWidth="1"/>
    <col min="14591" max="14591" width="10.125" style="3" bestFit="1" customWidth="1"/>
    <col min="14592" max="14592" width="1.875" style="3" customWidth="1"/>
    <col min="14593" max="14593" width="11.5" style="3" bestFit="1" customWidth="1"/>
    <col min="14594" max="14595" width="11.625" style="3" bestFit="1" customWidth="1"/>
    <col min="14596" max="14596" width="13.125" style="3" bestFit="1" customWidth="1"/>
    <col min="14597" max="14829" width="8" style="3"/>
    <col min="14830" max="14830" width="39.875" style="3" customWidth="1"/>
    <col min="14831" max="14831" width="2.375" style="3" customWidth="1"/>
    <col min="14832" max="14832" width="0.125" style="3" customWidth="1"/>
    <col min="14833" max="14833" width="13" style="3" customWidth="1"/>
    <col min="14834" max="14834" width="1.5" style="3" customWidth="1"/>
    <col min="14835" max="14835" width="16.125" style="3" customWidth="1"/>
    <col min="14836" max="14836" width="2" style="3" customWidth="1"/>
    <col min="14837" max="14837" width="16.125" style="3" customWidth="1"/>
    <col min="14838" max="14838" width="2" style="3" customWidth="1"/>
    <col min="14839" max="14839" width="16.125" style="3" customWidth="1"/>
    <col min="14840" max="14840" width="1.875" style="3" customWidth="1"/>
    <col min="14841" max="14841" width="11.125" style="3" bestFit="1" customWidth="1"/>
    <col min="14842" max="14842" width="1.875" style="3" customWidth="1"/>
    <col min="14843" max="14843" width="13.625" style="3" customWidth="1"/>
    <col min="14844" max="14844" width="1.625" style="3" customWidth="1"/>
    <col min="14845" max="14845" width="16.125" style="3" customWidth="1"/>
    <col min="14846" max="14846" width="2.875" style="3" customWidth="1"/>
    <col min="14847" max="14847" width="10.125" style="3" bestFit="1" customWidth="1"/>
    <col min="14848" max="14848" width="1.875" style="3" customWidth="1"/>
    <col min="14849" max="14849" width="11.5" style="3" bestFit="1" customWidth="1"/>
    <col min="14850" max="14851" width="11.625" style="3" bestFit="1" customWidth="1"/>
    <col min="14852" max="14852" width="13.125" style="3" bestFit="1" customWidth="1"/>
    <col min="14853" max="15085" width="8" style="3"/>
    <col min="15086" max="15086" width="39.875" style="3" customWidth="1"/>
    <col min="15087" max="15087" width="2.375" style="3" customWidth="1"/>
    <col min="15088" max="15088" width="0.125" style="3" customWidth="1"/>
    <col min="15089" max="15089" width="13" style="3" customWidth="1"/>
    <col min="15090" max="15090" width="1.5" style="3" customWidth="1"/>
    <col min="15091" max="15091" width="16.125" style="3" customWidth="1"/>
    <col min="15092" max="15092" width="2" style="3" customWidth="1"/>
    <col min="15093" max="15093" width="16.125" style="3" customWidth="1"/>
    <col min="15094" max="15094" width="2" style="3" customWidth="1"/>
    <col min="15095" max="15095" width="16.125" style="3" customWidth="1"/>
    <col min="15096" max="15096" width="1.875" style="3" customWidth="1"/>
    <col min="15097" max="15097" width="11.125" style="3" bestFit="1" customWidth="1"/>
    <col min="15098" max="15098" width="1.875" style="3" customWidth="1"/>
    <col min="15099" max="15099" width="13.625" style="3" customWidth="1"/>
    <col min="15100" max="15100" width="1.625" style="3" customWidth="1"/>
    <col min="15101" max="15101" width="16.125" style="3" customWidth="1"/>
    <col min="15102" max="15102" width="2.875" style="3" customWidth="1"/>
    <col min="15103" max="15103" width="10.125" style="3" bestFit="1" customWidth="1"/>
    <col min="15104" max="15104" width="1.875" style="3" customWidth="1"/>
    <col min="15105" max="15105" width="11.5" style="3" bestFit="1" customWidth="1"/>
    <col min="15106" max="15107" width="11.625" style="3" bestFit="1" customWidth="1"/>
    <col min="15108" max="15108" width="13.125" style="3" bestFit="1" customWidth="1"/>
    <col min="15109" max="15341" width="8" style="3"/>
    <col min="15342" max="15342" width="39.875" style="3" customWidth="1"/>
    <col min="15343" max="15343" width="2.375" style="3" customWidth="1"/>
    <col min="15344" max="15344" width="0.125" style="3" customWidth="1"/>
    <col min="15345" max="15345" width="13" style="3" customWidth="1"/>
    <col min="15346" max="15346" width="1.5" style="3" customWidth="1"/>
    <col min="15347" max="15347" width="16.125" style="3" customWidth="1"/>
    <col min="15348" max="15348" width="2" style="3" customWidth="1"/>
    <col min="15349" max="15349" width="16.125" style="3" customWidth="1"/>
    <col min="15350" max="15350" width="2" style="3" customWidth="1"/>
    <col min="15351" max="15351" width="16.125" style="3" customWidth="1"/>
    <col min="15352" max="15352" width="1.875" style="3" customWidth="1"/>
    <col min="15353" max="15353" width="11.125" style="3" bestFit="1" customWidth="1"/>
    <col min="15354" max="15354" width="1.875" style="3" customWidth="1"/>
    <col min="15355" max="15355" width="13.625" style="3" customWidth="1"/>
    <col min="15356" max="15356" width="1.625" style="3" customWidth="1"/>
    <col min="15357" max="15357" width="16.125" style="3" customWidth="1"/>
    <col min="15358" max="15358" width="2.875" style="3" customWidth="1"/>
    <col min="15359" max="15359" width="10.125" style="3" bestFit="1" customWidth="1"/>
    <col min="15360" max="15360" width="1.875" style="3" customWidth="1"/>
    <col min="15361" max="15361" width="11.5" style="3" bestFit="1" customWidth="1"/>
    <col min="15362" max="15363" width="11.625" style="3" bestFit="1" customWidth="1"/>
    <col min="15364" max="15364" width="13.125" style="3" bestFit="1" customWidth="1"/>
    <col min="15365" max="15597" width="8" style="3"/>
    <col min="15598" max="15598" width="39.875" style="3" customWidth="1"/>
    <col min="15599" max="15599" width="2.375" style="3" customWidth="1"/>
    <col min="15600" max="15600" width="0.125" style="3" customWidth="1"/>
    <col min="15601" max="15601" width="13" style="3" customWidth="1"/>
    <col min="15602" max="15602" width="1.5" style="3" customWidth="1"/>
    <col min="15603" max="15603" width="16.125" style="3" customWidth="1"/>
    <col min="15604" max="15604" width="2" style="3" customWidth="1"/>
    <col min="15605" max="15605" width="16.125" style="3" customWidth="1"/>
    <col min="15606" max="15606" width="2" style="3" customWidth="1"/>
    <col min="15607" max="15607" width="16.125" style="3" customWidth="1"/>
    <col min="15608" max="15608" width="1.875" style="3" customWidth="1"/>
    <col min="15609" max="15609" width="11.125" style="3" bestFit="1" customWidth="1"/>
    <col min="15610" max="15610" width="1.875" style="3" customWidth="1"/>
    <col min="15611" max="15611" width="13.625" style="3" customWidth="1"/>
    <col min="15612" max="15612" width="1.625" style="3" customWidth="1"/>
    <col min="15613" max="15613" width="16.125" style="3" customWidth="1"/>
    <col min="15614" max="15614" width="2.875" style="3" customWidth="1"/>
    <col min="15615" max="15615" width="10.125" style="3" bestFit="1" customWidth="1"/>
    <col min="15616" max="15616" width="1.875" style="3" customWidth="1"/>
    <col min="15617" max="15617" width="11.5" style="3" bestFit="1" customWidth="1"/>
    <col min="15618" max="15619" width="11.625" style="3" bestFit="1" customWidth="1"/>
    <col min="15620" max="15620" width="13.125" style="3" bestFit="1" customWidth="1"/>
    <col min="15621" max="15853" width="8" style="3"/>
    <col min="15854" max="15854" width="39.875" style="3" customWidth="1"/>
    <col min="15855" max="15855" width="2.375" style="3" customWidth="1"/>
    <col min="15856" max="15856" width="0.125" style="3" customWidth="1"/>
    <col min="15857" max="15857" width="13" style="3" customWidth="1"/>
    <col min="15858" max="15858" width="1.5" style="3" customWidth="1"/>
    <col min="15859" max="15859" width="16.125" style="3" customWidth="1"/>
    <col min="15860" max="15860" width="2" style="3" customWidth="1"/>
    <col min="15861" max="15861" width="16.125" style="3" customWidth="1"/>
    <col min="15862" max="15862" width="2" style="3" customWidth="1"/>
    <col min="15863" max="15863" width="16.125" style="3" customWidth="1"/>
    <col min="15864" max="15864" width="1.875" style="3" customWidth="1"/>
    <col min="15865" max="15865" width="11.125" style="3" bestFit="1" customWidth="1"/>
    <col min="15866" max="15866" width="1.875" style="3" customWidth="1"/>
    <col min="15867" max="15867" width="13.625" style="3" customWidth="1"/>
    <col min="15868" max="15868" width="1.625" style="3" customWidth="1"/>
    <col min="15869" max="15869" width="16.125" style="3" customWidth="1"/>
    <col min="15870" max="15870" width="2.875" style="3" customWidth="1"/>
    <col min="15871" max="15871" width="10.125" style="3" bestFit="1" customWidth="1"/>
    <col min="15872" max="15872" width="1.875" style="3" customWidth="1"/>
    <col min="15873" max="15873" width="11.5" style="3" bestFit="1" customWidth="1"/>
    <col min="15874" max="15875" width="11.625" style="3" bestFit="1" customWidth="1"/>
    <col min="15876" max="15876" width="13.125" style="3" bestFit="1" customWidth="1"/>
    <col min="15877" max="16109" width="8" style="3"/>
    <col min="16110" max="16110" width="39.875" style="3" customWidth="1"/>
    <col min="16111" max="16111" width="2.375" style="3" customWidth="1"/>
    <col min="16112" max="16112" width="0.125" style="3" customWidth="1"/>
    <col min="16113" max="16113" width="13" style="3" customWidth="1"/>
    <col min="16114" max="16114" width="1.5" style="3" customWidth="1"/>
    <col min="16115" max="16115" width="16.125" style="3" customWidth="1"/>
    <col min="16116" max="16116" width="2" style="3" customWidth="1"/>
    <col min="16117" max="16117" width="16.125" style="3" customWidth="1"/>
    <col min="16118" max="16118" width="2" style="3" customWidth="1"/>
    <col min="16119" max="16119" width="16.125" style="3" customWidth="1"/>
    <col min="16120" max="16120" width="1.875" style="3" customWidth="1"/>
    <col min="16121" max="16121" width="11.125" style="3" bestFit="1" customWidth="1"/>
    <col min="16122" max="16122" width="1.875" style="3" customWidth="1"/>
    <col min="16123" max="16123" width="13.625" style="3" customWidth="1"/>
    <col min="16124" max="16124" width="1.625" style="3" customWidth="1"/>
    <col min="16125" max="16125" width="16.125" style="3" customWidth="1"/>
    <col min="16126" max="16126" width="2.875" style="3" customWidth="1"/>
    <col min="16127" max="16127" width="10.125" style="3" bestFit="1" customWidth="1"/>
    <col min="16128" max="16128" width="1.875" style="3" customWidth="1"/>
    <col min="16129" max="16129" width="11.5" style="3" bestFit="1" customWidth="1"/>
    <col min="16130" max="16131" width="11.625" style="3" bestFit="1" customWidth="1"/>
    <col min="16132" max="16132" width="13.125" style="3" bestFit="1" customWidth="1"/>
    <col min="16133" max="16384" width="8" style="3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4" t="s">
        <v>1</v>
      </c>
      <c r="B2" s="2"/>
      <c r="C2" s="2"/>
      <c r="D2" s="22"/>
    </row>
    <row r="3" spans="1:4" x14ac:dyDescent="0.2">
      <c r="A3" s="23" t="s">
        <v>63</v>
      </c>
      <c r="B3" s="23"/>
      <c r="C3" s="23"/>
      <c r="D3" s="24"/>
    </row>
    <row r="4" spans="1:4" s="7" customFormat="1" ht="13.5" thickBot="1" x14ac:dyDescent="0.25">
      <c r="A4" s="25" t="s">
        <v>64</v>
      </c>
      <c r="B4" s="25"/>
      <c r="C4" s="25"/>
      <c r="D4" s="26"/>
    </row>
    <row r="5" spans="1:4" s="28" customFormat="1" x14ac:dyDescent="0.2">
      <c r="A5" s="23" t="s">
        <v>4</v>
      </c>
      <c r="B5" s="23"/>
      <c r="C5" s="23"/>
      <c r="D5" s="27">
        <v>677565.77</v>
      </c>
    </row>
    <row r="6" spans="1:4" ht="14.25" customHeight="1" x14ac:dyDescent="0.2">
      <c r="A6" s="29" t="s">
        <v>65</v>
      </c>
      <c r="B6" s="29" t="s">
        <v>8</v>
      </c>
      <c r="C6" s="29"/>
      <c r="D6" s="30">
        <v>22766.861150000004</v>
      </c>
    </row>
    <row r="7" spans="1:4" x14ac:dyDescent="0.2">
      <c r="A7" s="31" t="s">
        <v>66</v>
      </c>
      <c r="B7" s="32"/>
      <c r="C7" s="32"/>
      <c r="D7" s="30">
        <v>4009.9508600000004</v>
      </c>
    </row>
    <row r="8" spans="1:4" x14ac:dyDescent="0.2">
      <c r="A8" s="31" t="s">
        <v>67</v>
      </c>
      <c r="B8" s="32"/>
      <c r="C8" s="32"/>
      <c r="D8" s="30">
        <v>1245.1314199999999</v>
      </c>
    </row>
    <row r="9" spans="1:4" x14ac:dyDescent="0.2">
      <c r="A9" s="31" t="s">
        <v>68</v>
      </c>
      <c r="B9" s="31"/>
      <c r="C9" s="31"/>
      <c r="D9" s="30">
        <v>1425.5928900000001</v>
      </c>
    </row>
    <row r="10" spans="1:4" x14ac:dyDescent="0.2">
      <c r="A10" s="29" t="s">
        <v>69</v>
      </c>
      <c r="B10" s="29"/>
      <c r="C10" s="29"/>
      <c r="D10" s="30">
        <v>5077.1633199999997</v>
      </c>
    </row>
    <row r="11" spans="1:4" s="35" customFormat="1" x14ac:dyDescent="0.2">
      <c r="A11" s="33" t="s">
        <v>70</v>
      </c>
      <c r="B11" s="33" t="s">
        <v>8</v>
      </c>
      <c r="C11" s="33"/>
      <c r="D11" s="34">
        <v>34524.699640000006</v>
      </c>
    </row>
    <row r="12" spans="1:4" x14ac:dyDescent="0.2">
      <c r="A12" s="29"/>
      <c r="B12" s="29"/>
      <c r="C12" s="29"/>
      <c r="D12" s="30">
        <v>0</v>
      </c>
    </row>
    <row r="13" spans="1:4" x14ac:dyDescent="0.2">
      <c r="A13" s="29" t="s">
        <v>71</v>
      </c>
      <c r="B13" s="29" t="s">
        <v>8</v>
      </c>
      <c r="C13" s="29"/>
      <c r="D13" s="30">
        <v>6893.7397499999997</v>
      </c>
    </row>
    <row r="14" spans="1:4" x14ac:dyDescent="0.2">
      <c r="A14" s="29" t="s">
        <v>72</v>
      </c>
      <c r="B14" s="29"/>
      <c r="C14" s="29"/>
      <c r="D14" s="30">
        <v>593.94492000000002</v>
      </c>
    </row>
    <row r="15" spans="1:4" x14ac:dyDescent="0.2">
      <c r="A15" s="29" t="s">
        <v>73</v>
      </c>
      <c r="B15" s="29"/>
      <c r="C15" s="29"/>
      <c r="D15" s="30">
        <v>2071.4185499999999</v>
      </c>
    </row>
    <row r="16" spans="1:4" s="35" customFormat="1" x14ac:dyDescent="0.2">
      <c r="A16" s="33" t="s">
        <v>74</v>
      </c>
      <c r="B16" s="33" t="s">
        <v>8</v>
      </c>
      <c r="C16" s="33"/>
      <c r="D16" s="34">
        <v>9559.1032199999991</v>
      </c>
    </row>
    <row r="17" spans="1:4" s="38" customFormat="1" ht="4.5" customHeight="1" x14ac:dyDescent="0.2">
      <c r="A17" s="36"/>
      <c r="B17" s="36"/>
      <c r="C17" s="36"/>
      <c r="D17" s="37">
        <v>0</v>
      </c>
    </row>
    <row r="18" spans="1:4" x14ac:dyDescent="0.2">
      <c r="A18" s="29" t="s">
        <v>75</v>
      </c>
      <c r="B18" s="29" t="s">
        <v>8</v>
      </c>
      <c r="C18" s="29"/>
      <c r="D18" s="30">
        <v>4142.6184499999999</v>
      </c>
    </row>
    <row r="19" spans="1:4" x14ac:dyDescent="0.2">
      <c r="A19" s="29" t="s">
        <v>67</v>
      </c>
      <c r="B19" s="29"/>
      <c r="C19" s="29"/>
      <c r="D19" s="30">
        <v>1634.9193899999998</v>
      </c>
    </row>
    <row r="20" spans="1:4" x14ac:dyDescent="0.2">
      <c r="A20" s="29" t="s">
        <v>76</v>
      </c>
      <c r="B20" s="29"/>
      <c r="C20" s="29"/>
      <c r="D20" s="30">
        <v>346.16088999999994</v>
      </c>
    </row>
    <row r="21" spans="1:4" x14ac:dyDescent="0.2">
      <c r="A21" s="39" t="s">
        <v>77</v>
      </c>
      <c r="B21" s="39"/>
      <c r="C21" s="39"/>
      <c r="D21" s="30">
        <v>3583.8467099999998</v>
      </c>
    </row>
    <row r="22" spans="1:4" x14ac:dyDescent="0.2">
      <c r="A22" s="39" t="s">
        <v>78</v>
      </c>
      <c r="B22" s="39"/>
      <c r="C22" s="39"/>
      <c r="D22" s="30">
        <v>173.13279999999997</v>
      </c>
    </row>
    <row r="23" spans="1:4" x14ac:dyDescent="0.2">
      <c r="A23" s="39" t="s">
        <v>79</v>
      </c>
      <c r="B23" s="39"/>
      <c r="C23" s="39"/>
      <c r="D23" s="30">
        <v>447.45941999999997</v>
      </c>
    </row>
    <row r="24" spans="1:4" x14ac:dyDescent="0.2">
      <c r="A24" s="39" t="s">
        <v>80</v>
      </c>
      <c r="B24" s="39"/>
      <c r="C24" s="39"/>
      <c r="D24" s="30">
        <v>143.26694999999995</v>
      </c>
    </row>
    <row r="25" spans="1:4" x14ac:dyDescent="0.2">
      <c r="A25" s="39" t="s">
        <v>81</v>
      </c>
      <c r="B25" s="39"/>
      <c r="C25" s="39"/>
      <c r="D25" s="30">
        <v>176.30430999999999</v>
      </c>
    </row>
    <row r="26" spans="1:4" x14ac:dyDescent="0.2">
      <c r="A26" s="40" t="s">
        <v>82</v>
      </c>
      <c r="B26" s="40"/>
      <c r="C26" s="40"/>
      <c r="D26" s="30">
        <v>1684.52891</v>
      </c>
    </row>
    <row r="27" spans="1:4" x14ac:dyDescent="0.2">
      <c r="A27" s="39" t="s">
        <v>83</v>
      </c>
      <c r="B27" s="39"/>
      <c r="C27" s="39"/>
      <c r="D27" s="30">
        <v>70.822040000000001</v>
      </c>
    </row>
    <row r="28" spans="1:4" x14ac:dyDescent="0.2">
      <c r="A28" s="41" t="s">
        <v>84</v>
      </c>
      <c r="B28" s="41"/>
      <c r="C28" s="41"/>
      <c r="D28" s="30">
        <v>3805.5713500000002</v>
      </c>
    </row>
    <row r="29" spans="1:4" x14ac:dyDescent="0.2">
      <c r="A29" s="39" t="s">
        <v>85</v>
      </c>
      <c r="B29" s="41"/>
      <c r="C29" s="41"/>
      <c r="D29" s="30">
        <v>316.85484000000002</v>
      </c>
    </row>
    <row r="30" spans="1:4" x14ac:dyDescent="0.2">
      <c r="A30" s="41" t="s">
        <v>86</v>
      </c>
      <c r="B30" s="41"/>
      <c r="C30" s="41"/>
      <c r="D30" s="30">
        <v>246.17549</v>
      </c>
    </row>
    <row r="31" spans="1:4" x14ac:dyDescent="0.2">
      <c r="A31" s="41" t="s">
        <v>87</v>
      </c>
      <c r="B31" s="41"/>
      <c r="C31" s="41"/>
      <c r="D31" s="30">
        <v>555.78926999999999</v>
      </c>
    </row>
    <row r="32" spans="1:4" x14ac:dyDescent="0.2">
      <c r="A32" s="39" t="s">
        <v>88</v>
      </c>
      <c r="B32" s="39"/>
      <c r="C32" s="39"/>
      <c r="D32" s="42">
        <v>121.7765</v>
      </c>
    </row>
    <row r="33" spans="1:11" s="35" customFormat="1" x14ac:dyDescent="0.2">
      <c r="A33" s="33" t="s">
        <v>89</v>
      </c>
      <c r="B33" s="33" t="s">
        <v>8</v>
      </c>
      <c r="C33" s="33"/>
      <c r="D33" s="43">
        <v>17449.227320000002</v>
      </c>
    </row>
    <row r="34" spans="1:11" x14ac:dyDescent="0.2">
      <c r="A34" s="29" t="s">
        <v>90</v>
      </c>
      <c r="B34" s="29" t="s">
        <v>8</v>
      </c>
      <c r="C34" s="29"/>
      <c r="D34" s="30">
        <v>770.08284000000003</v>
      </c>
    </row>
    <row r="35" spans="1:11" hidden="1" x14ac:dyDescent="0.2">
      <c r="A35" s="29" t="s">
        <v>91</v>
      </c>
      <c r="B35" s="29"/>
      <c r="C35" s="29"/>
      <c r="D35" s="42">
        <v>0</v>
      </c>
    </row>
    <row r="36" spans="1:11" s="35" customFormat="1" x14ac:dyDescent="0.2">
      <c r="A36" s="33" t="s">
        <v>92</v>
      </c>
      <c r="B36" s="33" t="s">
        <v>8</v>
      </c>
      <c r="C36" s="33"/>
      <c r="D36" s="43">
        <v>770.08284000000003</v>
      </c>
    </row>
    <row r="37" spans="1:11" s="35" customFormat="1" ht="4.5" customHeight="1" x14ac:dyDescent="0.2">
      <c r="A37" s="33"/>
      <c r="B37" s="33"/>
      <c r="C37" s="33"/>
      <c r="D37" s="43"/>
    </row>
    <row r="38" spans="1:11" x14ac:dyDescent="0.2">
      <c r="A38" s="44" t="s">
        <v>93</v>
      </c>
      <c r="B38" s="29"/>
      <c r="C38" s="29"/>
      <c r="D38" s="34">
        <v>8286.4519400000081</v>
      </c>
    </row>
    <row r="39" spans="1:11" ht="11.25" customHeight="1" x14ac:dyDescent="0.2">
      <c r="A39" s="29"/>
      <c r="B39" s="29"/>
      <c r="C39" s="29"/>
      <c r="D39" s="30"/>
    </row>
    <row r="40" spans="1:11" x14ac:dyDescent="0.2">
      <c r="A40" s="33" t="s">
        <v>94</v>
      </c>
      <c r="B40" s="33" t="s">
        <v>8</v>
      </c>
      <c r="C40" s="33"/>
      <c r="D40" s="30">
        <v>4016.2624100000003</v>
      </c>
      <c r="K40" s="3">
        <v>14910.51</v>
      </c>
    </row>
    <row r="41" spans="1:11" x14ac:dyDescent="0.2">
      <c r="A41" s="44" t="s">
        <v>95</v>
      </c>
      <c r="B41" s="29"/>
      <c r="C41" s="29"/>
      <c r="D41" s="30">
        <v>15</v>
      </c>
    </row>
    <row r="42" spans="1:11" x14ac:dyDescent="0.2">
      <c r="A42" s="29"/>
      <c r="B42" s="29"/>
      <c r="C42" s="29"/>
      <c r="D42" s="30">
        <v>0</v>
      </c>
    </row>
    <row r="43" spans="1:11" ht="13.5" thickBot="1" x14ac:dyDescent="0.25">
      <c r="A43" s="44" t="s">
        <v>96</v>
      </c>
      <c r="B43" s="29"/>
      <c r="C43" s="29"/>
      <c r="D43" s="45">
        <f>+D38-D40-D41</f>
        <v>4255.1895300000078</v>
      </c>
    </row>
    <row r="44" spans="1:11" ht="13.5" thickTop="1" x14ac:dyDescent="0.2">
      <c r="A44" s="29"/>
      <c r="B44" s="29"/>
      <c r="C44" s="29"/>
      <c r="D44" s="30"/>
    </row>
    <row r="45" spans="1:11" ht="18" customHeight="1" x14ac:dyDescent="0.2">
      <c r="A45" s="29"/>
      <c r="B45" s="29"/>
      <c r="C45" s="29"/>
      <c r="D45" s="30"/>
    </row>
    <row r="46" spans="1:11" ht="18" customHeight="1" x14ac:dyDescent="0.2">
      <c r="A46" s="29"/>
      <c r="B46" s="29"/>
      <c r="C46" s="29"/>
      <c r="D46" s="30"/>
    </row>
    <row r="47" spans="1:11" ht="18" customHeight="1" x14ac:dyDescent="0.2">
      <c r="A47" s="29"/>
      <c r="B47" s="29"/>
      <c r="C47" s="29"/>
      <c r="D47" s="30"/>
    </row>
    <row r="48" spans="1:11" ht="12.75" customHeight="1" x14ac:dyDescent="0.2">
      <c r="A48" s="29"/>
      <c r="B48" s="29"/>
      <c r="C48" s="29"/>
      <c r="D48" s="30"/>
    </row>
    <row r="49" spans="1:4" x14ac:dyDescent="0.2">
      <c r="A49" s="46"/>
      <c r="B49" s="46"/>
      <c r="C49" s="46"/>
      <c r="D49" s="30"/>
    </row>
    <row r="50" spans="1:4" x14ac:dyDescent="0.2">
      <c r="A50" s="47" t="s">
        <v>59</v>
      </c>
      <c r="B50" s="48" t="s">
        <v>60</v>
      </c>
      <c r="C50" s="48"/>
      <c r="D50" s="48"/>
    </row>
    <row r="51" spans="1:4" x14ac:dyDescent="0.2">
      <c r="A51" s="47" t="s">
        <v>61</v>
      </c>
      <c r="B51" s="48" t="s">
        <v>62</v>
      </c>
      <c r="C51" s="48"/>
      <c r="D51" s="48"/>
    </row>
    <row r="52" spans="1:4" x14ac:dyDescent="0.2">
      <c r="D52" s="15"/>
    </row>
    <row r="53" spans="1:4" x14ac:dyDescent="0.2">
      <c r="D53" s="15"/>
    </row>
    <row r="54" spans="1:4" x14ac:dyDescent="0.2">
      <c r="D54" s="15"/>
    </row>
    <row r="55" spans="1:4" x14ac:dyDescent="0.2">
      <c r="D55" s="15"/>
    </row>
    <row r="56" spans="1:4" x14ac:dyDescent="0.2">
      <c r="D56" s="15"/>
    </row>
    <row r="57" spans="1:4" x14ac:dyDescent="0.2">
      <c r="D57" s="15"/>
    </row>
    <row r="58" spans="1:4" x14ac:dyDescent="0.2">
      <c r="D58" s="15"/>
    </row>
    <row r="59" spans="1:4" x14ac:dyDescent="0.2">
      <c r="D59" s="15"/>
    </row>
    <row r="60" spans="1:4" x14ac:dyDescent="0.2">
      <c r="D60" s="15"/>
    </row>
    <row r="61" spans="1:4" x14ac:dyDescent="0.2">
      <c r="A61" s="49"/>
      <c r="B61" s="49"/>
      <c r="C61" s="49"/>
      <c r="D61" s="15"/>
    </row>
    <row r="62" spans="1:4" x14ac:dyDescent="0.2">
      <c r="D62" s="15"/>
    </row>
    <row r="63" spans="1:4" x14ac:dyDescent="0.2">
      <c r="D63" s="15"/>
    </row>
    <row r="64" spans="1:4" x14ac:dyDescent="0.2">
      <c r="D64" s="50"/>
    </row>
    <row r="65" spans="1:4" x14ac:dyDescent="0.2">
      <c r="D65" s="50"/>
    </row>
    <row r="66" spans="1:4" x14ac:dyDescent="0.2">
      <c r="D66" s="50"/>
    </row>
    <row r="67" spans="1:4" x14ac:dyDescent="0.2">
      <c r="D67" s="50"/>
    </row>
    <row r="68" spans="1:4" x14ac:dyDescent="0.2">
      <c r="D68" s="50"/>
    </row>
    <row r="69" spans="1:4" x14ac:dyDescent="0.2">
      <c r="A69" s="49"/>
      <c r="B69" s="49"/>
      <c r="C69" s="49"/>
      <c r="D69" s="50"/>
    </row>
    <row r="70" spans="1:4" x14ac:dyDescent="0.2">
      <c r="D70" s="50"/>
    </row>
    <row r="71" spans="1:4" x14ac:dyDescent="0.2">
      <c r="D71" s="50"/>
    </row>
    <row r="72" spans="1:4" x14ac:dyDescent="0.2">
      <c r="D72" s="50"/>
    </row>
    <row r="73" spans="1:4" x14ac:dyDescent="0.2">
      <c r="D73" s="50"/>
    </row>
    <row r="74" spans="1:4" x14ac:dyDescent="0.2">
      <c r="D74" s="50"/>
    </row>
    <row r="75" spans="1:4" x14ac:dyDescent="0.2">
      <c r="D75" s="50"/>
    </row>
    <row r="76" spans="1:4" x14ac:dyDescent="0.2">
      <c r="D76" s="50"/>
    </row>
    <row r="77" spans="1:4" x14ac:dyDescent="0.2">
      <c r="D77" s="50"/>
    </row>
    <row r="78" spans="1:4" x14ac:dyDescent="0.2">
      <c r="D78" s="50"/>
    </row>
    <row r="79" spans="1:4" x14ac:dyDescent="0.2">
      <c r="D79" s="50"/>
    </row>
    <row r="80" spans="1:4" x14ac:dyDescent="0.2">
      <c r="D80" s="50"/>
    </row>
    <row r="81" spans="4:4" x14ac:dyDescent="0.2">
      <c r="D81" s="50"/>
    </row>
    <row r="82" spans="4:4" x14ac:dyDescent="0.2">
      <c r="D82" s="50"/>
    </row>
    <row r="83" spans="4:4" x14ac:dyDescent="0.2">
      <c r="D83" s="50"/>
    </row>
    <row r="84" spans="4:4" x14ac:dyDescent="0.2">
      <c r="D84" s="50"/>
    </row>
    <row r="85" spans="4:4" x14ac:dyDescent="0.2">
      <c r="D85" s="50"/>
    </row>
    <row r="86" spans="4:4" x14ac:dyDescent="0.2">
      <c r="D86" s="50"/>
    </row>
    <row r="87" spans="4:4" x14ac:dyDescent="0.2">
      <c r="D87" s="50"/>
    </row>
    <row r="88" spans="4:4" x14ac:dyDescent="0.2">
      <c r="D88" s="50"/>
    </row>
    <row r="89" spans="4:4" x14ac:dyDescent="0.2">
      <c r="D89" s="50"/>
    </row>
    <row r="90" spans="4:4" x14ac:dyDescent="0.2">
      <c r="D90" s="50"/>
    </row>
    <row r="91" spans="4:4" x14ac:dyDescent="0.2">
      <c r="D91" s="50"/>
    </row>
    <row r="92" spans="4:4" x14ac:dyDescent="0.2">
      <c r="D92" s="50"/>
    </row>
    <row r="93" spans="4:4" x14ac:dyDescent="0.2">
      <c r="D93" s="50"/>
    </row>
  </sheetData>
  <mergeCells count="3">
    <mergeCell ref="A1:D1"/>
    <mergeCell ref="B50:D50"/>
    <mergeCell ref="B51:D51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BG!Área_de_impresión</vt:lpstr>
      <vt:lpstr>ER!Área_de_impresión</vt:lpstr>
      <vt:lpstr>ER!Títulos_a_imprimir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2020-01-31T22:55:40Z</cp:lastPrinted>
  <dcterms:created xsi:type="dcterms:W3CDTF">2020-01-31T20:46:02Z</dcterms:created>
  <dcterms:modified xsi:type="dcterms:W3CDTF">2020-01-31T22:59:31Z</dcterms:modified>
</cp:coreProperties>
</file>