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230"/>
  </bookViews>
  <sheets>
    <sheet name="BG_BVES" sheetId="1" r:id="rId1"/>
  </sheets>
  <definedNames>
    <definedName name="_xlnm.Print_Area" localSheetId="0">BG_BVES!$A$1:$D$58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D27" i="1" l="1"/>
  <c r="D9" i="1"/>
  <c r="D24" i="1" l="1"/>
  <c r="D31" i="1" s="1"/>
  <c r="D42" i="1"/>
  <c r="D33" i="1"/>
  <c r="D19" i="1"/>
  <c r="D45" i="1" l="1"/>
</calcChain>
</file>

<file path=xl/sharedStrings.xml><?xml version="1.0" encoding="utf-8"?>
<sst xmlns="http://schemas.openxmlformats.org/spreadsheetml/2006/main" count="27" uniqueCount="26">
  <si>
    <t>ACTIVO</t>
  </si>
  <si>
    <t>ACTIVO CORRIENTE</t>
  </si>
  <si>
    <t>CIRCULANTE</t>
  </si>
  <si>
    <t xml:space="preserve">Bancos y Otras Instituciones Financieras </t>
  </si>
  <si>
    <t>Disponible Restringido</t>
  </si>
  <si>
    <t>Impuestos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</si>
  <si>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</si>
  <si>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</si>
  <si>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</si>
  <si>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</si>
  <si>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</si>
  <si>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</si>
  <si>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</si>
  <si>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</si>
  <si>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</si>
  <si>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</si>
  <si>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</si>
  <si>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</si>
  <si>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</si>
  <si>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</si>
  <si>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 DEL EJERCICIO</t>
  </si>
  <si>
    <t>TOTAL PASIVO MAS CAPITAL</t>
  </si>
  <si>
    <t>INVERSIONES BURSÁTILES CREDOMATIC, S.A. DE C.V.</t>
  </si>
  <si>
    <t>Casa de Corredores de Bolsa</t>
  </si>
  <si>
    <t>BALANCE GENERAL AL 30 DE NOVIEMBRE 2019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</si>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</sst>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53</xdr:row>
      <xdr:rowOff>123825</xdr:rowOff>
    </xdr:from>
    <xdr:to>
      <xdr:col>0</xdr:col>
      <xdr:colOff>2324100</xdr:colOff>
      <xdr:row>57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54</xdr:row>
      <xdr:rowOff>19050</xdr:rowOff>
    </xdr:from>
    <xdr:to>
      <xdr:col>3</xdr:col>
      <xdr:colOff>669557</xdr:colOff>
      <xdr:row>57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1"/>
  <sheetViews>
    <sheetView showGridLines="0" tabSelected="1" zoomScaleNormal="100" workbookViewId="0">
      <selection activeCell="A3" sqref="A3:D3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">
        <v>22</v>
      </c>
      <c r="B1" s="1"/>
      <c r="C1" s="1"/>
      <c r="D1" s="1"/>
    </row>
    <row r="2" spans="1:4">
      <c r="A2" s="1" t="s">
        <v>23</v>
      </c>
      <c r="B2" s="1"/>
      <c r="C2" s="1"/>
      <c r="D2" s="1"/>
    </row>
    <row r="3" spans="1:4">
      <c r="A3" s="1" t="s">
        <v>24</v>
      </c>
      <c r="B3" s="1"/>
      <c r="C3" s="1"/>
      <c r="D3" s="1"/>
    </row>
    <row r="4" spans="1:4">
      <c r="A4" s="1" t="s">
        <v>25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SUM(B11:B15)</f>
        <v>1015505.6799999999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885617.71</v>
      </c>
      <c r="C13" s="9"/>
      <c r="D13" s="12"/>
    </row>
    <row r="14" spans="1:4">
      <c r="A14" s="2" t="s">
        <v>4</v>
      </c>
      <c r="B14" s="10">
        <v>114285.71</v>
      </c>
      <c r="C14" s="6"/>
      <c r="D14" s="12"/>
    </row>
    <row r="15" spans="1:4">
      <c r="A15" s="2" t="s">
        <v>5</v>
      </c>
      <c r="B15" s="8">
        <v>15602.26</v>
      </c>
      <c r="D15" s="10"/>
    </row>
    <row r="16" spans="1:4">
      <c r="B16" s="13"/>
      <c r="C16" s="11"/>
    </row>
    <row r="18" spans="1:5">
      <c r="D18" s="14"/>
    </row>
    <row r="19" spans="1:5" ht="13.5" thickBot="1">
      <c r="A19" s="15" t="s">
        <v>6</v>
      </c>
      <c r="D19" s="16">
        <f>SUM(D9:D18)</f>
        <v>1015505.6799999999</v>
      </c>
      <c r="E19" s="12"/>
    </row>
    <row r="20" spans="1:5" ht="13.5" thickTop="1">
      <c r="A20" s="15"/>
      <c r="D20" s="17"/>
    </row>
    <row r="21" spans="1:5">
      <c r="A21" s="4" t="s">
        <v>7</v>
      </c>
    </row>
    <row r="23" spans="1:5">
      <c r="D23" s="12"/>
    </row>
    <row r="24" spans="1:5">
      <c r="A24" s="2" t="s">
        <v>8</v>
      </c>
      <c r="B24" s="10"/>
      <c r="C24" s="11"/>
      <c r="D24" s="11">
        <f>SUM(B25:B25)</f>
        <v>7654.42</v>
      </c>
    </row>
    <row r="25" spans="1:5">
      <c r="A25" s="2" t="s">
        <v>9</v>
      </c>
      <c r="B25" s="8">
        <v>7654.42</v>
      </c>
      <c r="C25" s="10"/>
      <c r="D25" s="2"/>
    </row>
    <row r="26" spans="1:5">
      <c r="B26" s="9"/>
      <c r="D26" s="2"/>
    </row>
    <row r="27" spans="1:5">
      <c r="A27" s="2" t="s">
        <v>10</v>
      </c>
      <c r="B27" s="9"/>
      <c r="C27" s="10"/>
      <c r="D27" s="11">
        <f>SUM(B28:B29)</f>
        <v>4258.3</v>
      </c>
    </row>
    <row r="28" spans="1:5">
      <c r="A28" s="2" t="s">
        <v>11</v>
      </c>
      <c r="B28" s="10"/>
      <c r="D28" s="12"/>
    </row>
    <row r="29" spans="1:5">
      <c r="A29" s="2" t="s">
        <v>11</v>
      </c>
      <c r="B29" s="8">
        <v>4258.3</v>
      </c>
      <c r="C29" s="9"/>
    </row>
    <row r="31" spans="1:5">
      <c r="A31" s="15" t="s">
        <v>12</v>
      </c>
      <c r="D31" s="18">
        <f>SUM(D23:D30)</f>
        <v>11912.720000000001</v>
      </c>
    </row>
    <row r="33" spans="1:5">
      <c r="A33" s="2" t="s">
        <v>13</v>
      </c>
      <c r="D33" s="10">
        <f>SUM(B36:B40)</f>
        <v>1030981.44</v>
      </c>
    </row>
    <row r="35" spans="1:5">
      <c r="A35" s="2" t="s">
        <v>14</v>
      </c>
      <c r="D35" s="11"/>
    </row>
    <row r="36" spans="1:5">
      <c r="A36" s="2" t="s">
        <v>15</v>
      </c>
      <c r="B36" s="9">
        <v>687400</v>
      </c>
      <c r="D36" s="11"/>
    </row>
    <row r="37" spans="1:5">
      <c r="A37" s="2" t="s">
        <v>16</v>
      </c>
      <c r="B37" s="8">
        <v>165000</v>
      </c>
      <c r="C37" s="9"/>
    </row>
    <row r="39" spans="1:5">
      <c r="A39" s="2" t="s">
        <v>17</v>
      </c>
      <c r="D39" s="11"/>
    </row>
    <row r="40" spans="1:5">
      <c r="A40" s="2" t="s">
        <v>18</v>
      </c>
      <c r="B40" s="8">
        <v>178581.44</v>
      </c>
      <c r="C40" s="9"/>
    </row>
    <row r="41" spans="1:5">
      <c r="B41" s="9"/>
      <c r="C41" s="9"/>
    </row>
    <row r="42" spans="1:5">
      <c r="A42" s="2" t="s">
        <v>19</v>
      </c>
      <c r="D42" s="11">
        <f>SUM(B43:B43)</f>
        <v>-27388.479999999996</v>
      </c>
    </row>
    <row r="43" spans="1:5">
      <c r="A43" s="2" t="s">
        <v>20</v>
      </c>
      <c r="B43" s="8">
        <v>-27388.479999999996</v>
      </c>
      <c r="D43" s="14"/>
    </row>
    <row r="44" spans="1:5">
      <c r="B44" s="9"/>
      <c r="D44" s="14"/>
    </row>
    <row r="45" spans="1:5" s="19" customFormat="1" ht="13.5" thickBot="1">
      <c r="A45" s="15" t="s">
        <v>21</v>
      </c>
      <c r="B45" s="10"/>
      <c r="C45" s="10"/>
      <c r="D45" s="16">
        <f>D33+D31+D42</f>
        <v>1015505.6799999999</v>
      </c>
      <c r="E45" s="2"/>
    </row>
    <row r="46" spans="1:5" s="19" customFormat="1" ht="13.5" thickTop="1">
      <c r="A46" s="2"/>
      <c r="B46" s="2"/>
      <c r="C46" s="10"/>
      <c r="D46" s="2"/>
      <c r="E46" s="2"/>
    </row>
    <row r="47" spans="1:5" s="19" customFormat="1">
      <c r="A47" s="20"/>
      <c r="B47" s="21"/>
      <c r="C47" s="10"/>
      <c r="D47" s="17"/>
      <c r="E47" s="2"/>
    </row>
    <row r="48" spans="1:5" s="19" customFormat="1">
      <c r="A48" s="20"/>
      <c r="B48" s="21"/>
      <c r="C48" s="10"/>
      <c r="D48" s="17"/>
      <c r="E48" s="2"/>
    </row>
    <row r="49" spans="1:5" s="19" customFormat="1">
      <c r="A49" s="20"/>
      <c r="B49" s="21"/>
      <c r="C49" s="10"/>
      <c r="D49" s="17"/>
      <c r="E49" s="2"/>
    </row>
    <row r="50" spans="1:5" s="19" customFormat="1">
      <c r="A50" s="20"/>
      <c r="B50" s="21"/>
      <c r="C50" s="10"/>
      <c r="D50" s="17"/>
      <c r="E50" s="2"/>
    </row>
    <row r="51" spans="1:5" s="19" customFormat="1">
      <c r="A51" s="2"/>
      <c r="B51" s="22"/>
      <c r="C51" s="10"/>
      <c r="D51" s="17"/>
      <c r="E51" s="2"/>
    </row>
    <row r="62" spans="1:5">
      <c r="E62" s="11"/>
    </row>
    <row r="63" spans="1:5">
      <c r="E63" s="11"/>
    </row>
    <row r="80" spans="1:1">
      <c r="A80" s="5"/>
    </row>
    <row r="81" spans="1:1">
      <c r="A81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2020-01-30T16:43:29Z</dcterms:created>
  <dcterms:modified xsi:type="dcterms:W3CDTF">2020-01-30T16:45:37Z</dcterms:modified>
</cp:coreProperties>
</file>