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9\"/>
    </mc:Choice>
  </mc:AlternateContent>
  <bookViews>
    <workbookView xWindow="0" yWindow="0" windowWidth="20490" windowHeight="7650" tabRatio="846" firstSheet="1" activeTab="1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48" i="14" l="1"/>
  <c r="F43" i="14"/>
  <c r="F40" i="14"/>
  <c r="F35" i="14"/>
  <c r="F18" i="14"/>
  <c r="F49" i="15" l="1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<sst xmlns="http://schemas.openxmlformats.org/spreadsheetml/2006/main" count="780" uniqueCount="388">
  <si>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</si>
  <si>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</si>
  <si>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</si>
  <si>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</si>
  <si>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</si>
  <si>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</si>
  <si>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</si>
  <si>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</si>
  <si>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</si>
  <si>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</si>
  <si>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</si>
  <si>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</si>
  <si>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</si>
  <si>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</si>
  <si>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</si>
  <si>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</si>
  <si>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</si>
  <si>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</si>
  <si>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</si>
  <si>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</si>
  <si>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</si>
  <si>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</si>
  <si>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</si>
  <si>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</si>
  <si>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</si>
  <si>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</si>
  <si>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</si>
  <si>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</si>
  <si>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</si>
  <si>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</si>
  <si>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</si>
  <si>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</si>
  <si>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</si>
  <si>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</si>
  <si>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</si>
  <si>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</si>
  <si>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</si>
  <si>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</si>
  <si>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</si>
  <si>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</si>
  <si>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</si>
  <si>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</si>
  <si>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</si>
  <si>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</si>
  <si>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</si>
  <si>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</si>
  <si>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</si>
  <si>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</si>
  <si>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</si>
  <si>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</si>
  <si>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</si>
  <si>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</si>
  <si>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</si>
  <si>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</si>
  <si>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</si>
  <si>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</si>
  <si>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</si>
  <si>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</si>
  <si>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</si>
  <si>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</si>
  <si>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</si>
  <si>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</si>
  <si>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</si>
  <si>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</si>
  <si>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</si>
  <si>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</si>
  <si>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</si>
  <si>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</si>
  <si>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</si>
  <si>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</si>
  <si>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</si>
  <si>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</si>
  <si>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</si>
  <si>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</si>
  <si>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</si>
  <si>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</si>
  <si>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</si>
  <si>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</si>
  <si>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</si>
  <si>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</si>
  <si>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</si>
  <si>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</si>
  <si>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</si>
  <si>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</si>
  <si>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</si>
  <si>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</si>
  <si>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</si>
  <si>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</si>
  <si>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</si>
  <si>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</si>
  <si>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</si>
  <si>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</si>
  <si>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</si>
  <si>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</si>
  <si>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</si>
  <si>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</si>
  <si>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</si>
  <si>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</si>
  <si>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</si>
  <si>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</si>
  <si>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</si>
  <si>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</si>
  <si>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</si>
  <si>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</si>
  <si>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</si>
  <si>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</si>
  <si>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</si>
  <si>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</si>
  <si>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</si>
  <si>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</si>
  <si>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</si>
  <si>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</si>
  <si>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</si>
  <si>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</si>
  <si>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</si>
  <si>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</si>
  <si>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</si>
  <si>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</si>
  <si>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</si>
  <si>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</si>
  <si>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</si>
  <si>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</si>
  <si>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</si>
  <si>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</si>
  <si>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</si>
  <si>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</si>
  <si>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</si>
  <si>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</si>
  <si>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</si>
  <si>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</si>
  <si>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</si>
  <si>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</si>
  <si>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</si>
  <si>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</si>
  <si>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</si>
  <si>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</si>
  <si>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</si>
  <si>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</si>
  <si>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</si>
  <si>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</si>
  <si>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</si>
  <si>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</si>
  <si>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</si>
  <si>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</si>
  <si>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</si>
  <si>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</si>
  <si>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</si>
  <si>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</si>
  <si>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</si>
  <si>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</si>
  <si>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</si>
  <si>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</si>
  <si>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</si>
  <si>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</si>
  <si>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</si>
  <si>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</si>
  <si>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</si>
  <si>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</si>
  <si>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</si>
  <si>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</si>
  <si>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</si>
  <si>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</si>
  <si>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</si>
  <si>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</si>
  <si>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</si>
  <si>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</si>
  <si>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</si>
  <si>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</si>
  <si>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</si>
  <si>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</si>
  <si>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</si>
  <si>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</si>
  <si>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</si>
  <si>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</si>
  <si>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</si>
  <si>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</si>
  <si>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</si>
  <si>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</si>
  <si>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</si>
  <si>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</si>
  <si>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</si>
  <si>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</si>
  <si>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</si>
  <si>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</si>
  <si>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</si>
  <si>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</si>
  <si>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</si>
  <si>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</si>
  <si>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</si>
  <si>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</si>
  <si>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</si>
  <si>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</si>
  <si>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</si>
  <si>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</si>
  <si>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</si>
  <si>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</si>
  <si>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</si>
  <si>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</si>
  <si>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</si>
  <si>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</si>
  <si>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</si>
  <si>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</si>
  <si>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</si>
  <si>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</si>
  <si>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</si>
  <si>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</si>
  <si>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</si>
  <si>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</si>
  <si>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</si>
  <si>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</si>
  <si>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</si>
  <si>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</si>
  <si>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</si>
  <si>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</si>
  <si>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</si>
  <si>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</si>
  <si>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</si>
  <si>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</si>
  <si>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</si>
  <si>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</si>
  <si>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</si>
  <si>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</si>
  <si>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</si>
  <si>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</si>
  <si>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</si>
  <si>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</si>
  <si>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</si>
  <si>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</si>
  <si>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</si>
  <si>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</si>
  <si>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</si>
  <si>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</si>
  <si>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</si>
  <si>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</si>
  <si>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</si>
  <si>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</si>
  <si>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</si>
  <si>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</si>
  <si>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</si>
  <si>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</si>
  <si>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</si>
  <si>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</si>
  <si>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</si>
  <si>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</si>
  <si>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</si>
  <si>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</si>
  <si>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</si>
  <si>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</si>
  <si>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</si>
  <si>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</si>
  <si>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</si>
  <si>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</si>
  <si>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</si>
  <si>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</si>
  <si>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</si>
  <si>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</si>
  <si>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</si>
  <si>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</si>
  <si>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</si>
  <si>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</si>
  <si>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</si>
  <si>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</si>
  <si>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</si>
  <si>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</si>
  <si>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</si>
  <si>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</si>
  <si>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</si>
  <si>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</si>
  <si>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</si>
  <si>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</si>
  <si>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</si>
  <si>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</si>
  <si>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</si>
  <si>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</si>
  <si>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</si>
  <si>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</si>
  <si>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</si>
  <si>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</si>
  <si>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</si>
  <si>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</si>
  <si>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</si>
  <si>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</si>
  <si>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</si>
  <si>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</si>
  <si>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</si>
  <si>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</si>
  <si>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</si>
  <si>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</si>
  <si>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</si>
  <si>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</si>
  <si>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</si>
  <si>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</si>
  <si>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</si>
  <si>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</si>
  <si>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</si>
  <si>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</si>
  <si>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</si>
  <si>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</si>
  <si>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</si>
  <si>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</si>
  <si>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</si>
  <si>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</si>
  <si>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</si>
  <si>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</si>
  <si>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</si>
  <si>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</si>
  <si>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</si>
  <si>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</si>
  <si>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</si>
  <si>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</si>
  <si>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</si>
  <si>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</si>
  <si>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</si>
  <si>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</si>
  <si>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</si>
  <si>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</si>
  <si>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</si>
  <si>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</si>
  <si>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</si>
  <si>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</si>
  <si>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</si>
  <si>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</si>
  <si>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</si>
  <si>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</si>
  <si>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</si>
  <si>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</si>
  <si>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</si>
  <si>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</si>
  <si>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</si>
  <si>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</si>
  <si>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</si>
  <si>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</si>
  <si>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</si>
  <si>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</si>
  <si>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</si>
  <si>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</si>
  <si>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</si>
  <si>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</si>
  <si>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</si>
  <si>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</si>
  <si>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</si>
  <si>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</si>
  <si>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</si>
  <si>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</si>
  <si>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</si>
  <si>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</si>
  <si>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</si>
  <si>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</si>
  <si>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</si>
  <si>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</si>
  <si>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</si>
  <si>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</si>
  <si>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</si>
  <si>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</si>
  <si>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</si>
  <si>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</si>
  <si>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</si>
  <si>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</si>
  <si>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</si>
  <si>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</si>
  <si>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</si>
  <si>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</si>
  <si>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</si>
  <si>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</si>
  <si>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</si>
  <si>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</si>
  <si>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</si>
  <si>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</si>
  <si>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</si>
  <si>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</si>
  <si>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</si>
  <si>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</si>
  <si>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</si>
  <si>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</si>
  <si>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</si>
  <si>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</si>
  <si>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</si>
  <si>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</si>
  <si>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</si>
  <si>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</si>
  <si>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</si>
  <si>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</si>
  <si>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</si>
  <si>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</si>
  <si>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</si>
  <si>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</si>
  <si>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Al 30 de noviembre de 2019</t>
  </si>
  <si>
    <t>Por los once meses terminados el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</si>
</sst>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/>
    <cellStyle name="Normal 2 2" xfId="6"/>
    <cellStyle name="Normal 3" xfId="5"/>
    <cellStyle name="Normal_Bal, Utl, Fluj y an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tabSelected="1" zoomScale="90" zoomScaleNormal="90" workbookViewId="0">
      <selection activeCell="F50" sqref="F50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386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2019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v>4960920.22</v>
      </c>
      <c r="J15" s="195"/>
    </row>
    <row r="16" spans="1:10" ht="15" customHeight="1">
      <c r="A16" s="167" t="s">
        <v>191</v>
      </c>
      <c r="F16" s="196">
        <v>110983.67999999999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5072853.8999999994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113694166.40000001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-318564.93</v>
      </c>
      <c r="J23" s="195"/>
    </row>
    <row r="24" spans="1:10" ht="15" customHeight="1">
      <c r="A24" s="167" t="s">
        <v>182</v>
      </c>
      <c r="F24" s="193">
        <f>SUM(F22:F23)</f>
        <v>113375601.47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282267.34000000003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763605.89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90207.2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223364.74</v>
      </c>
      <c r="J31" s="195"/>
    </row>
    <row r="32" spans="1:10" ht="15" customHeight="1">
      <c r="A32" s="167" t="s">
        <v>141</v>
      </c>
      <c r="F32" s="200">
        <v>608671.62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120778832.16000001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34773000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26850000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33687797.560000002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417000</v>
      </c>
    </row>
    <row r="41" spans="1:12" ht="16.149999999999999" customHeight="1">
      <c r="A41" s="167" t="s">
        <v>147</v>
      </c>
      <c r="D41" s="167"/>
      <c r="E41" s="202">
        <v>3</v>
      </c>
      <c r="F41" s="200">
        <v>3061320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98789117.560000002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v>5799000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11956881.66+1274629.56</f>
        <v>13231511.220000001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21990311.219999999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120779428.78</v>
      </c>
      <c r="G51" s="194"/>
      <c r="H51" s="219">
        <f>F33-F42-F50</f>
        <v>-596.61999998986721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2"/>
  <sheetViews>
    <sheetView showGridLines="0" topLeftCell="A32" zoomScale="90" zoomScaleNormal="90" workbookViewId="0">
      <selection activeCell="F42" sqref="F42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387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2019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7741799.7800000003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2107.9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1300324.93-2198</f>
        <v>1298126.93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520501.26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9562535.870000001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4620522.78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251409.38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4871932.16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4690603.7100000009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206215.35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4484388.3600000013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f>238227.432-158337.67</f>
        <v>79889.761999999988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79889.761999999988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1207038.6599999999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f>205183.69-84276.69</f>
        <v>120907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240405.83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481107.65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f>456037.7+84276.69</f>
        <v>540314.39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2589773.5300000003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1974504.5920000011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641158.27-24873.63</f>
        <v>616284.64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83590.39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1274629.5620000011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1274629.5620000011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2019-09-04T21:42:53Z</cp:lastPrinted>
  <dcterms:created xsi:type="dcterms:W3CDTF">1999-04-13T18:41:21Z</dcterms:created>
  <dcterms:modified xsi:type="dcterms:W3CDTF">2019-12-11T14:21:35Z</dcterms:modified>
</cp:coreProperties>
</file>