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6840" windowHeight="7620" tabRatio="846" firstSheet="1" activeTab="2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8" i="14" l="1"/>
  <c r="F43" i="14"/>
  <c r="F40" i="14"/>
  <c r="F35" i="14"/>
  <c r="F18" i="14"/>
  <c r="F49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<sst xmlns="http://schemas.openxmlformats.org/spreadsheetml/2006/main" count="780" uniqueCount="388">
  <si>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</si>
  <si>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</si>
  <si>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</si>
  <si>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</si>
  <si>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</si>
  <si>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</si>
  <si>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</si>
  <si>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</si>
  <si>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</si>
  <si>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</si>
  <si>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</si>
  <si>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</si>
  <si>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</si>
  <si>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</si>
  <si>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</si>
  <si>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</si>
  <si>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</si>
  <si>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</si>
  <si>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</si>
  <si>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</si>
  <si>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</si>
  <si>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</si>
  <si>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</si>
  <si>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</si>
  <si>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</si>
  <si>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</si>
  <si>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</si>
  <si>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</si>
  <si>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</si>
  <si>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</si>
  <si>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</si>
  <si>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</si>
  <si>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</si>
  <si>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</si>
  <si>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</si>
  <si>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</si>
  <si>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</si>
  <si>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</si>
  <si>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</si>
  <si>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</si>
  <si>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</si>
  <si>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</si>
  <si>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</si>
  <si>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</si>
  <si>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</si>
  <si>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</si>
  <si>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</si>
  <si>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</si>
  <si>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</si>
  <si>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</si>
  <si>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</si>
  <si>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</si>
  <si>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</si>
  <si>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</si>
  <si>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</si>
  <si>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</si>
  <si>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</si>
  <si>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</si>
  <si>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</si>
  <si>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</si>
  <si>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</si>
  <si>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</si>
  <si>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</si>
  <si>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</si>
  <si>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</si>
  <si>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</si>
  <si>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</si>
  <si>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</si>
  <si>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</si>
  <si>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</si>
  <si>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</si>
  <si>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</si>
  <si>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</si>
  <si>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</si>
  <si>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</si>
  <si>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</si>
  <si>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</si>
  <si>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</si>
  <si>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</si>
  <si>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</si>
  <si>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</si>
  <si>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</si>
  <si>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</si>
  <si>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</si>
  <si>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</si>
  <si>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</si>
  <si>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</si>
  <si>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</si>
  <si>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</si>
  <si>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</si>
  <si>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</si>
  <si>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</si>
  <si>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</si>
  <si>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</si>
  <si>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</si>
  <si>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</si>
  <si>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</si>
  <si>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</si>
  <si>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</si>
  <si>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</si>
  <si>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</si>
  <si>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</si>
  <si>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</si>
  <si>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</si>
  <si>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</si>
  <si>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</si>
  <si>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</si>
  <si>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</si>
  <si>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</si>
  <si>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</si>
  <si>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</si>
  <si>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</si>
  <si>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</si>
  <si>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</si>
  <si>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</si>
  <si>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</si>
  <si>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</si>
  <si>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</si>
  <si>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</si>
  <si>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</si>
  <si>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</si>
  <si>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</si>
  <si>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</si>
  <si>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</si>
  <si>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</si>
  <si>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</si>
  <si>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</si>
  <si>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</si>
  <si>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</si>
  <si>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</si>
  <si>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</si>
  <si>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</si>
  <si>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</si>
  <si>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</si>
  <si>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</si>
  <si>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</si>
  <si>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</si>
  <si>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</si>
  <si>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</si>
  <si>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</si>
  <si>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</si>
  <si>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</si>
  <si>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</si>
  <si>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</si>
  <si>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</si>
  <si>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</si>
  <si>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</si>
  <si>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</si>
  <si>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</si>
  <si>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</si>
  <si>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</si>
  <si>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</si>
  <si>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</si>
  <si>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</si>
  <si>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</si>
  <si>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</si>
  <si>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</si>
  <si>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</si>
  <si>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</si>
  <si>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</si>
  <si>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</si>
  <si>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</si>
  <si>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</si>
  <si>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</si>
  <si>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</si>
  <si>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</si>
  <si>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</si>
  <si>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</si>
  <si>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</si>
  <si>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</si>
  <si>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</si>
  <si>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</si>
  <si>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</si>
  <si>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</si>
  <si>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</si>
  <si>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</si>
  <si>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</si>
  <si>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</si>
  <si>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</si>
  <si>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</si>
  <si>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</si>
  <si>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</si>
  <si>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</si>
  <si>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</si>
  <si>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</si>
  <si>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</si>
  <si>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</si>
  <si>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</si>
  <si>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</si>
  <si>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</si>
  <si>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</si>
  <si>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</si>
  <si>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</si>
  <si>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</si>
  <si>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</si>
  <si>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</si>
  <si>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</si>
  <si>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</si>
  <si>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</si>
  <si>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</si>
  <si>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</si>
  <si>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</si>
  <si>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</si>
  <si>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</si>
  <si>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</si>
  <si>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</si>
  <si>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</si>
  <si>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</si>
  <si>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</si>
  <si>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</si>
  <si>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</si>
  <si>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</si>
  <si>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</si>
  <si>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</si>
  <si>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</si>
  <si>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</si>
  <si>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</si>
  <si>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</si>
  <si>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</si>
  <si>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</si>
  <si>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</si>
  <si>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</si>
  <si>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</si>
  <si>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</si>
  <si>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</si>
  <si>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</si>
  <si>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</si>
  <si>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</si>
  <si>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</si>
  <si>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</si>
  <si>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</si>
  <si>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</si>
  <si>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</si>
  <si>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</si>
  <si>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</si>
  <si>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</si>
  <si>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</si>
  <si>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</si>
  <si>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</si>
  <si>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</si>
  <si>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</si>
  <si>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</si>
  <si>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</si>
  <si>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</si>
  <si>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</si>
  <si>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</si>
  <si>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</si>
  <si>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</si>
  <si>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</si>
  <si>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</si>
  <si>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</si>
  <si>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</si>
  <si>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</si>
  <si>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</si>
  <si>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</si>
  <si>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</si>
  <si>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</si>
  <si>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</si>
  <si>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</si>
  <si>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</si>
  <si>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</si>
  <si>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</si>
  <si>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</si>
  <si>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</si>
  <si>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</si>
  <si>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</si>
  <si>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</si>
  <si>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</si>
  <si>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</si>
  <si>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</si>
  <si>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</si>
  <si>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</si>
  <si>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</si>
  <si>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</si>
  <si>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</si>
  <si>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</si>
  <si>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</si>
  <si>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</si>
  <si>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</si>
  <si>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</si>
  <si>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</si>
  <si>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</si>
  <si>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</si>
  <si>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</si>
  <si>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</si>
  <si>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</si>
  <si>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</si>
  <si>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</si>
  <si>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</si>
  <si>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</si>
  <si>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</si>
  <si>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</si>
  <si>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</si>
  <si>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</si>
  <si>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</si>
  <si>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</si>
  <si>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</si>
  <si>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</si>
  <si>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</si>
  <si>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</si>
  <si>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</si>
  <si>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</si>
  <si>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</si>
  <si>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</si>
  <si>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</si>
  <si>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</si>
  <si>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</si>
  <si>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</si>
  <si>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</si>
  <si>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</si>
  <si>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</si>
  <si>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</si>
  <si>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</si>
  <si>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</si>
  <si>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</si>
  <si>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</si>
  <si>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</si>
  <si>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</si>
  <si>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</si>
  <si>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</si>
  <si>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</si>
  <si>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</si>
  <si>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</si>
  <si>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</si>
  <si>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</si>
  <si>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</si>
  <si>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</si>
  <si>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</si>
  <si>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</si>
  <si>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</si>
  <si>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</si>
  <si>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</si>
  <si>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</si>
  <si>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</si>
  <si>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</si>
  <si>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</si>
  <si>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</si>
  <si>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</si>
  <si>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</si>
  <si>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</si>
  <si>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</si>
  <si>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</si>
  <si>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</si>
  <si>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</si>
  <si>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</si>
  <si>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</si>
  <si>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</si>
  <si>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</si>
  <si>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</si>
  <si>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</si>
  <si>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</si>
  <si>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</si>
  <si>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</si>
  <si>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</si>
  <si>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</si>
  <si>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</si>
  <si>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</si>
  <si>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</si>
  <si>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</si>
  <si>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</si>
  <si>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</si>
  <si>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</si>
  <si>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</si>
  <si>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</si>
  <si>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</si>
  <si>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</si>
  <si>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</si>
  <si>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</si>
  <si>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</si>
  <si>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</si>
  <si>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</si>
  <si>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</si>
  <si>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</si>
  <si>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</si>
  <si>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</si>
  <si>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</si>
  <si>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</si>
  <si>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</si>
  <si>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</si>
  <si>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</si>
  <si>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</si>
  <si>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</si>
  <si>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</si>
  <si>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</si>
  <si>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</si>
  <si>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</si>
  <si>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Por los siete meses terminados el 31 de julio de 2019</t>
  </si>
  <si>
    <t>Al 30 de agosto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</si>
</sst>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opLeftCell="A34" zoomScale="90" zoomScaleNormal="90" workbookViewId="0">
      <selection activeCell="F42" sqref="F42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387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2019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v>7367816</v>
      </c>
      <c r="J15" s="195"/>
    </row>
    <row r="16" spans="1:10" ht="15" customHeight="1">
      <c r="A16" s="167" t="s">
        <v>191</v>
      </c>
      <c r="F16" s="196">
        <v>10975.78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7379741.7800000003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107565931.83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-315350.71000000002</v>
      </c>
      <c r="J23" s="195"/>
    </row>
    <row r="24" spans="1:10" ht="15" customHeight="1">
      <c r="A24" s="167" t="s">
        <v>182</v>
      </c>
      <c r="F24" s="193">
        <f>SUM(F22:F23)</f>
        <v>107250581.12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300763.74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748882.84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93222.13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246349.3</v>
      </c>
      <c r="J31" s="195"/>
    </row>
    <row r="32" spans="1:10" ht="15" customHeight="1">
      <c r="A32" s="167" t="s">
        <v>141</v>
      </c>
      <c r="F32" s="200">
        <v>419933.76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116801734.67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34073000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17950000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37872229.509999998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2940000</v>
      </c>
    </row>
    <row r="41" spans="1:12" ht="16.149999999999999" customHeight="1">
      <c r="A41" s="167" t="s">
        <v>147</v>
      </c>
      <c r="D41" s="167"/>
      <c r="E41" s="202">
        <v>3</v>
      </c>
      <c r="F41" s="200">
        <v>2363758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95198987.50999999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11956881.66+887065.53</f>
        <v>12843947.189999999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21602747.189999998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116801734.69999999</v>
      </c>
      <c r="G51" s="194"/>
      <c r="H51" s="219">
        <f>F33-F42-F50</f>
        <v>-2.9999986290931702E-2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GridLines="0" tabSelected="1" topLeftCell="A35" zoomScale="90" zoomScaleNormal="90" workbookViewId="0">
      <selection activeCell="F50" sqref="F50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386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2019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5581584.4000000004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1824.9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935007.07-1663</f>
        <v>933344.07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377632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6894385.370000001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3308909.24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178147.55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3487056.79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3407328.580000001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169123.59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3238204.9900000012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f>180884.19-158337.67</f>
        <v>22546.51999999999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22546.51999999999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898462.67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f>149474.32-61292.13</f>
        <v>88182.19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167387.29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354231.7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f>312535.09+61292.13</f>
        <v>373827.22000000003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1882091.07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1378660.4400000011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459802.37-27888.56</f>
        <v>431913.81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59681.36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887065.27000000107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887065.27000000107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2019-09-04T21:42:53Z</cp:lastPrinted>
  <dcterms:created xsi:type="dcterms:W3CDTF">1999-04-13T18:41:21Z</dcterms:created>
  <dcterms:modified xsi:type="dcterms:W3CDTF">2019-12-11T14:16:29Z</dcterms:modified>
</cp:coreProperties>
</file>