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<sst xmlns="http://schemas.openxmlformats.org/spreadsheetml/2006/main" count="94" uniqueCount="79">
  <si>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</si>
  <si>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</si>
  <si>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</si>
  <si>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</si>
  <si>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</si>
  <si>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</si>
  <si>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</si>
  <si>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</si>
  <si>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</si>
  <si>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</si>
  <si>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</si>
  <si>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</si>
  <si>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</si>
  <si>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</si>
  <si>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</si>
  <si>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</si>
  <si>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</si>
  <si>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</si>
  <si>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</si>
  <si>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</si>
  <si>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</si>
  <si>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</si>
  <si>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</si>
  <si>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</si>
  <si>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</si>
  <si>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</si>
  <si>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</si>
  <si>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</si>
  <si>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</si>
  <si>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</si>
  <si>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</si>
  <si>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</si>
  <si>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</si>
  <si>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</si>
  <si>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</si>
  <si>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</si>
  <si>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</si>
  <si>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</si>
  <si>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</si>
  <si>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</si>
  <si>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</si>
  <si>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</si>
  <si>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</si>
  <si>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</si>
  <si>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</si>
  <si>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</si>
  <si>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</si>
  <si>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</si>
  <si>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</si>
  <si>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</si>
  <si>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</si>
  <si>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</si>
  <si>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</si>
  <si>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</si>
  <si>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</si>
  <si>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</si>
  <si>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</si>
  <si>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</si>
  <si>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</si>
  <si>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</si>
  <si>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</si>
  <si>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</si>
  <si>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</si>
  <si>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</si>
  <si>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</si>
  <si>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</si>
  <si>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</si>
  <si>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</si>
  <si>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</si>
  <si>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</si>
  <si>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</si>
  <si>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</si>
  <si>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</si>
  <si>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</si>
  <si>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</si>
  <si>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</si>
  <si>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</si>
  <si>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31 DE OCTUBRE DE 2019</t>
  </si>
  <si>
    <t>ESTADO DE RESULTADOS DEL 1 ENERO AL 31 OCTUBRE DE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</si>
</sst>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3757796.6</v>
      </c>
    </row>
    <row r="6" spans="2:8" ht="15">
      <c r="B6" s="1">
        <v>11</v>
      </c>
      <c r="D6" t="s">
        <v>1</v>
      </c>
      <c r="H6" s="2">
        <f>SUM(G7:G15)</f>
        <v>3749551.62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328347.91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2402000</v>
      </c>
    </row>
    <row r="11" spans="2:10" ht="15">
      <c r="B11" s="1">
        <v>114</v>
      </c>
      <c r="E11" t="s">
        <v>27</v>
      </c>
      <c r="G11" s="2">
        <v>891894.25</v>
      </c>
      <c r="J11" s="2"/>
    </row>
    <row r="12" spans="2:7" ht="15">
      <c r="B12" s="1">
        <v>115</v>
      </c>
      <c r="E12" t="s">
        <v>54</v>
      </c>
      <c r="G12" s="2">
        <v>80799.29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46210.17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8244.98</v>
      </c>
    </row>
    <row r="17" spans="2:8" ht="15">
      <c r="B17" s="1">
        <v>121</v>
      </c>
      <c r="E17" t="s">
        <v>6</v>
      </c>
      <c r="G17" s="3">
        <v>8244.98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3757796.6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1133116.32</v>
      </c>
    </row>
    <row r="22" spans="2:8" ht="15">
      <c r="B22" s="1">
        <v>21</v>
      </c>
      <c r="C22" t="s">
        <v>19</v>
      </c>
      <c r="G22" s="8"/>
      <c r="H22" s="8">
        <f>SUM(G23:G27)</f>
        <v>1133116.32</v>
      </c>
    </row>
    <row r="23" spans="2:8" ht="15">
      <c r="B23" s="1">
        <v>211</v>
      </c>
      <c r="C23" t="s">
        <v>20</v>
      </c>
      <c r="G23" s="8">
        <v>463982.79</v>
      </c>
      <c r="H23" s="8"/>
    </row>
    <row r="24" spans="2:8" ht="15">
      <c r="B24" s="1">
        <v>213</v>
      </c>
      <c r="C24" t="s">
        <v>75</v>
      </c>
      <c r="G24" s="8">
        <v>150000</v>
      </c>
      <c r="H24" s="8"/>
    </row>
    <row r="25" spans="2:10" ht="15">
      <c r="B25" s="1">
        <v>215</v>
      </c>
      <c r="C25" t="s">
        <v>37</v>
      </c>
      <c r="G25" s="3">
        <v>519133.53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2624680.2800000003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1212040.28</v>
      </c>
      <c r="J36" s="2"/>
    </row>
    <row r="37" spans="2:7" ht="15">
      <c r="B37" s="1">
        <v>340</v>
      </c>
      <c r="D37" t="s">
        <v>25</v>
      </c>
      <c r="G37" s="2">
        <v>4830.58</v>
      </c>
    </row>
    <row r="38" spans="2:11" ht="15">
      <c r="B38" s="1">
        <v>341</v>
      </c>
      <c r="D38" t="s">
        <v>34</v>
      </c>
      <c r="G38" s="18">
        <v>1207209.7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3757796.6000000006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615317575.69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615317575.69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615317575.69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615317575.69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615317575.69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615317575.69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2">
      <selection activeCell="E18" sqref="E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2855878.36</v>
      </c>
    </row>
    <row r="7" spans="2:8" ht="15">
      <c r="B7" s="1">
        <v>51</v>
      </c>
      <c r="D7" t="s">
        <v>35</v>
      </c>
      <c r="G7" s="2">
        <f>SUM(F8:F9)</f>
        <v>2840546.51</v>
      </c>
      <c r="H7" s="6"/>
    </row>
    <row r="8" spans="2:8" ht="15">
      <c r="B8" s="1">
        <v>510</v>
      </c>
      <c r="E8" t="s">
        <v>36</v>
      </c>
      <c r="F8" s="3">
        <v>2840546.51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13571.699999999999</v>
      </c>
    </row>
    <row r="11" spans="2:6" ht="15">
      <c r="B11" s="1">
        <v>521</v>
      </c>
      <c r="E11" t="s">
        <v>29</v>
      </c>
      <c r="F11" s="2">
        <v>9642.39</v>
      </c>
    </row>
    <row r="12" spans="2:7" ht="15">
      <c r="B12" s="1">
        <v>522</v>
      </c>
      <c r="E12" t="s">
        <v>14</v>
      </c>
      <c r="F12" s="3">
        <v>3929.31</v>
      </c>
      <c r="G12" s="8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>
      <c r="B14" s="1">
        <v>53</v>
      </c>
      <c r="D14" t="s">
        <v>59</v>
      </c>
      <c r="G14" s="2">
        <f>+F15</f>
        <v>1760.15</v>
      </c>
    </row>
    <row r="15" spans="2:7" ht="15">
      <c r="B15" s="1">
        <v>530</v>
      </c>
      <c r="E15" t="s">
        <v>59</v>
      </c>
      <c r="F15" s="3">
        <v>1760.15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1129535.1300000001</v>
      </c>
    </row>
    <row r="18" spans="2:7" ht="15">
      <c r="B18" s="1">
        <v>41</v>
      </c>
      <c r="D18" t="s">
        <v>16</v>
      </c>
      <c r="G18" s="2">
        <f>SUM(F19:F21)</f>
        <v>1129124.09</v>
      </c>
    </row>
    <row r="19" spans="2:6" ht="15">
      <c r="B19" s="1">
        <v>410</v>
      </c>
      <c r="E19" t="s">
        <v>32</v>
      </c>
      <c r="F19" s="2">
        <v>56255.3</v>
      </c>
    </row>
    <row r="20" spans="2:9" ht="15">
      <c r="B20" s="1">
        <v>411</v>
      </c>
      <c r="E20" t="s">
        <v>17</v>
      </c>
      <c r="F20" s="2">
        <v>1069436.92</v>
      </c>
      <c r="I20" s="2"/>
    </row>
    <row r="21" spans="2:10" ht="15">
      <c r="B21" s="1">
        <v>412</v>
      </c>
      <c r="E21" t="s">
        <v>53</v>
      </c>
      <c r="F21" s="3">
        <v>3431.87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411.04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411.04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1726343.2299999997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519133.53</v>
      </c>
    </row>
    <row r="35" spans="2:10" ht="15">
      <c r="B35" s="1">
        <v>440</v>
      </c>
      <c r="E35" t="s">
        <v>38</v>
      </c>
      <c r="G35" s="3">
        <v>519133.53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70</v>
      </c>
      <c r="H39" s="19">
        <f>+H30-H32-H34-H37</f>
        <v>1207209.6999999997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2019-11-14T20:26:32Z</dcterms:modified>
  <cp:category/>
  <cp:version/>
  <cp:contentType/>
  <cp:contentStatus/>
</cp:coreProperties>
</file>