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YO 2019" sheetId="1" r:id="rId1"/>
  </sheets>
  <definedNames>
    <definedName name="_xlnm.Print_Area" localSheetId="0">'MAYO 2019'!$B$1:$E$83</definedName>
  </definedNames>
  <calcPr calcId="145621"/>
</workbook>
</file>

<file path=xl/calcChain.xml><?xml version="1.0" encoding="utf-8"?>
<calcChain xmlns="http://schemas.openxmlformats.org/spreadsheetml/2006/main">
  <c r="D61" i="1" l="1"/>
  <c r="D36" i="1" l="1"/>
  <c r="D67" i="1" l="1"/>
  <c r="D70" i="1" s="1"/>
  <c r="D75" i="1" s="1"/>
  <c r="D78" i="1" s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<sst xmlns="http://schemas.openxmlformats.org/spreadsheetml/2006/main" count="68" uniqueCount="61">
  <si>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</si>
  <si>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</si>
  <si>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</si>
  <si>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</si>
  <si>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</si>
  <si>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</si>
  <si>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</si>
  <si>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</si>
  <si>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</si>
  <si>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</si>
  <si>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</si>
  <si>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</si>
  <si>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</si>
  <si>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</si>
  <si>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</si>
  <si>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</si>
  <si>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</si>
  <si>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</si>
  <si>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</si>
  <si>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</si>
  <si>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</si>
  <si>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</si>
  <si>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</si>
  <si>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</si>
  <si>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</si>
  <si>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</si>
  <si>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</si>
  <si>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</si>
  <si>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</si>
  <si>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</si>
  <si>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</si>
  <si>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</si>
  <si>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</si>
  <si>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</si>
  <si>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</si>
  <si>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</si>
  <si>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</si>
  <si>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</si>
  <si>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</si>
  <si>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</si>
  <si>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</si>
  <si>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</si>
  <si>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</si>
  <si>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</si>
  <si>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</si>
  <si>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</si>
  <si>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</si>
  <si>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</si>
  <si>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</si>
  <si>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</si>
  <si>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</si>
  <si>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</si>
  <si>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</si>
  <si>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</si>
  <si>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>BALANCE GENERAL  AL 31 DE MAYO DE 2019</t>
  </si>
  <si>
    <t xml:space="preserve">Cuentas por Pagar Relacionadas </t>
  </si>
  <si>
    <t>Resultados despues de intereses antes de impuestos</t>
  </si>
  <si>
    <t>Impuesto sobre la renta</t>
  </si>
  <si>
    <t>ESTADO DE RESULTADOS DEL 01 DE ENERO AL 31 DE MAYO 2019</t>
  </si>
  <si>
    <t xml:space="preserve">  ( Expresado en miles de dólares de los Estados Unidos de América)</t>
  </si>
  <si>
    <t xml:space="preserve">  ( Expresado en miles de dólares de los Estados Unidos de América)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</si>
</sst>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tabSelected="1" topLeftCell="B1" workbookViewId="0">
      <selection activeCell="C1" sqref="C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54</v>
      </c>
      <c r="D4" s="46"/>
      <c r="E4" s="46"/>
    </row>
    <row r="5" spans="1:5" ht="15.75" thickBot="1" x14ac:dyDescent="0.3">
      <c r="C5" s="48" t="s">
        <v>60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0.48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186.04</v>
      </c>
      <c r="E11" s="6"/>
    </row>
    <row r="12" spans="1:5" ht="16.5" x14ac:dyDescent="0.3">
      <c r="A12" s="4"/>
      <c r="B12" s="4"/>
      <c r="C12" s="5" t="s">
        <v>0</v>
      </c>
      <c r="D12" s="23">
        <v>6.3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319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335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7.33</v>
      </c>
      <c r="E22" s="6"/>
    </row>
    <row r="23" spans="1:5" ht="16.5" x14ac:dyDescent="0.3">
      <c r="A23" s="4"/>
      <c r="B23" s="4"/>
      <c r="C23" s="5" t="s">
        <v>55</v>
      </c>
      <c r="D23" s="22">
        <v>0.35</v>
      </c>
      <c r="E23" s="6"/>
    </row>
    <row r="24" spans="1:5" ht="16.5" x14ac:dyDescent="0.3">
      <c r="A24" s="4"/>
      <c r="B24" s="4"/>
      <c r="C24" s="5" t="s">
        <v>18</v>
      </c>
      <c r="D24" s="21">
        <v>21.58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29.259999999999998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37.450000000000003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18.43</v>
      </c>
      <c r="E34" s="6"/>
    </row>
    <row r="35" spans="1:5" ht="16.5" x14ac:dyDescent="0.3">
      <c r="A35" s="4"/>
      <c r="B35" s="4"/>
      <c r="C35" s="6" t="s">
        <v>26</v>
      </c>
      <c r="D35" s="22">
        <v>40.159999999999997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305.74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335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7" t="s">
        <v>48</v>
      </c>
      <c r="E50" s="47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5" spans="1:14" x14ac:dyDescent="0.25">
      <c r="C55" s="45" t="s">
        <v>3</v>
      </c>
      <c r="D55" s="45"/>
      <c r="E55" s="45"/>
    </row>
    <row r="56" spans="1:14" x14ac:dyDescent="0.25">
      <c r="C56" s="45" t="s">
        <v>2</v>
      </c>
      <c r="D56" s="45"/>
      <c r="E56" s="45"/>
    </row>
    <row r="57" spans="1:14" x14ac:dyDescent="0.25">
      <c r="C57" s="46" t="s">
        <v>58</v>
      </c>
      <c r="D57" s="46"/>
      <c r="E57" s="46"/>
    </row>
    <row r="58" spans="1:14" ht="15.75" thickBot="1" x14ac:dyDescent="0.3">
      <c r="C58" s="48" t="s">
        <v>59</v>
      </c>
      <c r="D58" s="48"/>
      <c r="E58" s="48"/>
    </row>
    <row r="59" spans="1:14" ht="15.75" thickTop="1" x14ac:dyDescent="0.25">
      <c r="C59" s="3"/>
      <c r="D59" s="3"/>
      <c r="E59" s="3"/>
    </row>
    <row r="60" spans="1:14" ht="16.5" x14ac:dyDescent="0.3">
      <c r="A60" s="4"/>
      <c r="B60" s="4"/>
      <c r="C60" s="39" t="s">
        <v>35</v>
      </c>
      <c r="D60" s="11"/>
      <c r="E60" s="11"/>
    </row>
    <row r="61" spans="1:14" ht="16.5" x14ac:dyDescent="0.3">
      <c r="C61" s="14" t="s">
        <v>36</v>
      </c>
      <c r="D61" s="28">
        <f>SUM(D62:D63)</f>
        <v>88.93</v>
      </c>
      <c r="E61" s="10"/>
    </row>
    <row r="62" spans="1:14" ht="16.5" x14ac:dyDescent="0.3">
      <c r="C62" s="14" t="s">
        <v>37</v>
      </c>
      <c r="D62" s="29">
        <v>0</v>
      </c>
      <c r="E62" s="10"/>
    </row>
    <row r="63" spans="1:14" ht="16.5" x14ac:dyDescent="0.3">
      <c r="C63" s="15" t="s">
        <v>38</v>
      </c>
      <c r="D63" s="28">
        <v>88.93</v>
      </c>
      <c r="E63" s="10"/>
    </row>
    <row r="64" spans="1:14" ht="16.5" x14ac:dyDescent="0.3">
      <c r="C64" s="14"/>
      <c r="D64" s="29"/>
      <c r="E64" s="13"/>
    </row>
    <row r="65" spans="3:7" ht="16.5" x14ac:dyDescent="0.3">
      <c r="C65" s="14" t="s">
        <v>53</v>
      </c>
      <c r="D65" s="29"/>
      <c r="E65" s="13"/>
    </row>
    <row r="66" spans="3:7" ht="16.5" x14ac:dyDescent="0.3">
      <c r="C66" s="40" t="s">
        <v>39</v>
      </c>
      <c r="D66" s="30"/>
      <c r="E66" s="10"/>
    </row>
    <row r="67" spans="3:7" ht="16.5" x14ac:dyDescent="0.3">
      <c r="C67" s="15" t="s">
        <v>40</v>
      </c>
      <c r="D67" s="28">
        <f>SUM(D68:D69)</f>
        <v>39.74</v>
      </c>
      <c r="E67" s="10"/>
    </row>
    <row r="68" spans="3:7" ht="16.5" x14ac:dyDescent="0.3">
      <c r="C68" s="15" t="s">
        <v>41</v>
      </c>
      <c r="D68" s="30">
        <v>1.5</v>
      </c>
      <c r="E68" s="10"/>
    </row>
    <row r="69" spans="3:7" ht="33" x14ac:dyDescent="0.3">
      <c r="C69" s="16" t="s">
        <v>42</v>
      </c>
      <c r="D69" s="28">
        <v>38.24</v>
      </c>
      <c r="E69" s="10"/>
    </row>
    <row r="70" spans="3:7" ht="16.5" x14ac:dyDescent="0.3">
      <c r="C70" s="15" t="s">
        <v>43</v>
      </c>
      <c r="D70" s="30">
        <f>+D61-D67</f>
        <v>49.190000000000005</v>
      </c>
      <c r="E70" s="10"/>
    </row>
    <row r="71" spans="3:7" ht="15" customHeight="1" x14ac:dyDescent="0.3">
      <c r="C71" s="15"/>
      <c r="D71" s="30"/>
      <c r="E71" s="10"/>
    </row>
    <row r="72" spans="3:7" ht="15" customHeight="1" x14ac:dyDescent="0.3">
      <c r="C72" s="15" t="s">
        <v>52</v>
      </c>
      <c r="D72" s="30"/>
      <c r="E72" s="10"/>
    </row>
    <row r="73" spans="3:7" ht="15.75" x14ac:dyDescent="0.25">
      <c r="C73" s="43" t="s">
        <v>49</v>
      </c>
      <c r="D73" s="30"/>
      <c r="E73" s="10"/>
      <c r="F73" s="37" t="s">
        <v>14</v>
      </c>
      <c r="G73" s="38"/>
    </row>
    <row r="74" spans="3:7" ht="15.75" x14ac:dyDescent="0.25">
      <c r="C74" s="12" t="s">
        <v>50</v>
      </c>
      <c r="D74" s="28">
        <v>2</v>
      </c>
      <c r="E74" s="10"/>
      <c r="F74" s="37"/>
      <c r="G74" s="38"/>
    </row>
    <row r="75" spans="3:7" ht="15.75" x14ac:dyDescent="0.25">
      <c r="C75" s="44" t="s">
        <v>56</v>
      </c>
      <c r="D75" s="29">
        <f>+D70+D74</f>
        <v>51.190000000000005</v>
      </c>
      <c r="E75" s="10"/>
      <c r="F75" s="37"/>
      <c r="G75" s="10"/>
    </row>
    <row r="76" spans="3:7" ht="15.75" x14ac:dyDescent="0.25">
      <c r="C76" s="12" t="s">
        <v>57</v>
      </c>
      <c r="D76" s="28">
        <v>11.03</v>
      </c>
      <c r="E76" s="10"/>
      <c r="F76" s="37"/>
      <c r="G76" s="10"/>
    </row>
    <row r="77" spans="3:7" ht="15.75" x14ac:dyDescent="0.25">
      <c r="C77" s="10"/>
      <c r="E77" s="10"/>
      <c r="F77" s="37"/>
      <c r="G77" s="10"/>
    </row>
    <row r="78" spans="3:7" ht="15.75" x14ac:dyDescent="0.25">
      <c r="C78" s="41" t="s">
        <v>51</v>
      </c>
      <c r="D78" s="42">
        <f>+D75-D76</f>
        <v>40.160000000000004</v>
      </c>
      <c r="E78" s="10"/>
      <c r="F78" s="37"/>
      <c r="G78" s="10"/>
    </row>
    <row r="79" spans="3:7" ht="15.75" x14ac:dyDescent="0.25">
      <c r="C79" s="41"/>
      <c r="D79" s="42"/>
      <c r="E79" s="10"/>
      <c r="F79" s="37"/>
      <c r="G79" s="10"/>
    </row>
    <row r="80" spans="3:7" ht="15.75" x14ac:dyDescent="0.25">
      <c r="C80" s="41"/>
      <c r="D80" s="42"/>
      <c r="E80" s="10"/>
      <c r="F80" s="37"/>
      <c r="G80" s="10"/>
    </row>
    <row r="81" spans="3:7" ht="15.75" x14ac:dyDescent="0.25">
      <c r="C81" s="41"/>
      <c r="D81" s="42"/>
      <c r="E81" s="10"/>
      <c r="F81" s="37"/>
      <c r="G81" s="10"/>
    </row>
    <row r="82" spans="3:7" ht="16.5" x14ac:dyDescent="0.3">
      <c r="C82" s="18" t="s">
        <v>44</v>
      </c>
      <c r="D82" s="20" t="s">
        <v>45</v>
      </c>
      <c r="E82" s="18"/>
    </row>
    <row r="83" spans="3:7" ht="15.75" x14ac:dyDescent="0.25">
      <c r="C83" s="18" t="s">
        <v>46</v>
      </c>
      <c r="D83" s="47" t="s">
        <v>48</v>
      </c>
      <c r="E83" s="47"/>
    </row>
  </sheetData>
  <mergeCells count="10">
    <mergeCell ref="C2:E2"/>
    <mergeCell ref="C3:E3"/>
    <mergeCell ref="C4:E4"/>
    <mergeCell ref="D50:E50"/>
    <mergeCell ref="D83:E83"/>
    <mergeCell ref="C55:E55"/>
    <mergeCell ref="C56:E56"/>
    <mergeCell ref="C57:E57"/>
    <mergeCell ref="C58:E58"/>
    <mergeCell ref="C5:E5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2019</vt:lpstr>
      <vt:lpstr>'MAYO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2019-09-04T18:01:50Z</cp:lastPrinted>
  <dcterms:created xsi:type="dcterms:W3CDTF">2018-01-02T22:48:16Z</dcterms:created>
  <dcterms:modified xsi:type="dcterms:W3CDTF">2019-09-04T18:02:39Z</dcterms:modified>
</cp:coreProperties>
</file>