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34DB738E-F9B3-45DF-8E8D-037C261ACFAA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BCJULIO" sheetId="4" r:id="rId1"/>
    <sheet name="RJULIO" sheetId="7" r:id="rId2"/>
  </sheets>
  <definedNames>
    <definedName name="_xlnm.Print_Area" localSheetId="1">RJULIO!$A$1:$E$39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<sst xmlns="http://schemas.openxmlformats.org/spreadsheetml/2006/main" count="65" uniqueCount="59">
  <si>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</si>
  <si>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</si>
  <si>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</si>
  <si>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</si>
  <si>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</si>
  <si>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</si>
  <si>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</si>
  <si>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</si>
  <si>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</si>
  <si>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</si>
  <si>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</si>
  <si>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</si>
  <si>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</si>
  <si>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</si>
  <si>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</si>
  <si>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</si>
  <si>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</si>
  <si>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</si>
  <si>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</si>
  <si>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</si>
  <si>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</si>
  <si>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</si>
  <si>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</si>
  <si>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</si>
  <si>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</si>
  <si>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</si>
  <si>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</si>
  <si>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</si>
  <si>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</si>
  <si>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</si>
  <si>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</si>
  <si>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</si>
  <si>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</si>
  <si>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</si>
  <si>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</si>
  <si>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</si>
  <si>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</si>
  <si>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</si>
  <si>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</si>
  <si>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</si>
  <si>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</si>
  <si>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</si>
  <si>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</si>
  <si>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</si>
  <si>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</si>
  <si>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</si>
  <si>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</si>
  <si>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</si>
  <si>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</si>
  <si>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</si>
  <si>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</si>
  <si>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</si>
  <si>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</si>
  <si>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</si>
  <si>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</si>
  <si>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 xml:space="preserve">    Inversiones financieras</t>
  </si>
  <si>
    <t xml:space="preserve">    Otros activos</t>
  </si>
  <si>
    <t>BALANCE DE COMPROBACIÓN  AL 31 DE JULIO DE 2019</t>
  </si>
  <si>
    <t>ESTADO DE RESULTADOS DEL 01 ENERO AL 31 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</si>
</sst>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workbookViewId="0">
      <selection activeCell="B15" sqref="B1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51</v>
      </c>
      <c r="C2" s="26"/>
      <c r="D2" s="26"/>
      <c r="E2" s="26"/>
      <c r="F2" s="26"/>
    </row>
    <row r="3" spans="1:7" ht="18.75" x14ac:dyDescent="0.3">
      <c r="A3" s="1"/>
      <c r="B3" s="27" t="s">
        <v>57</v>
      </c>
      <c r="C3" s="27"/>
      <c r="D3" s="27"/>
      <c r="E3" s="27"/>
      <c r="F3" s="27"/>
    </row>
    <row r="4" spans="1:7" ht="18.75" x14ac:dyDescent="0.3">
      <c r="A4" s="1"/>
      <c r="B4" s="28" t="s">
        <v>29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7">
        <v>1795799.23</v>
      </c>
      <c r="D7" s="7"/>
      <c r="E7" s="1">
        <v>21</v>
      </c>
      <c r="F7" s="2" t="s">
        <v>8</v>
      </c>
      <c r="G7" s="7">
        <v>17387.330000000002</v>
      </c>
    </row>
    <row r="8" spans="1:7" ht="18.75" x14ac:dyDescent="0.3">
      <c r="A8" s="1">
        <v>12</v>
      </c>
      <c r="B8" s="2" t="s">
        <v>55</v>
      </c>
      <c r="C8" s="7">
        <v>2717911.95</v>
      </c>
      <c r="D8" s="7"/>
      <c r="E8" s="1">
        <v>22</v>
      </c>
      <c r="F8" s="2" t="s">
        <v>9</v>
      </c>
      <c r="G8" s="7">
        <v>1650425.64</v>
      </c>
    </row>
    <row r="9" spans="1:7" ht="18.75" x14ac:dyDescent="0.3">
      <c r="A9" s="1">
        <v>13</v>
      </c>
      <c r="B9" s="2" t="s">
        <v>53</v>
      </c>
      <c r="C9" s="7"/>
      <c r="D9" s="7"/>
      <c r="E9" s="1">
        <v>23</v>
      </c>
      <c r="F9" s="2" t="s">
        <v>10</v>
      </c>
      <c r="G9" s="7">
        <v>205792.01</v>
      </c>
    </row>
    <row r="10" spans="1:7" ht="18.75" x14ac:dyDescent="0.3">
      <c r="A10" s="1">
        <v>14</v>
      </c>
      <c r="B10" s="2" t="s">
        <v>2</v>
      </c>
      <c r="C10" s="7">
        <v>2186956.7200000002</v>
      </c>
      <c r="D10" s="7"/>
      <c r="E10" s="1">
        <v>24</v>
      </c>
      <c r="F10" s="2" t="s">
        <v>11</v>
      </c>
      <c r="G10" s="7">
        <v>1578718.96</v>
      </c>
    </row>
    <row r="11" spans="1:7" ht="18.75" x14ac:dyDescent="0.3">
      <c r="A11" s="1">
        <v>16</v>
      </c>
      <c r="B11" s="2" t="s">
        <v>3</v>
      </c>
      <c r="C11" s="7">
        <v>998307.99</v>
      </c>
      <c r="D11" s="7"/>
      <c r="E11" s="1">
        <v>25</v>
      </c>
      <c r="F11" s="2" t="s">
        <v>12</v>
      </c>
      <c r="G11" s="2"/>
    </row>
    <row r="12" spans="1:7" ht="18.75" x14ac:dyDescent="0.3">
      <c r="A12" s="1">
        <v>17</v>
      </c>
      <c r="B12" s="2" t="s">
        <v>4</v>
      </c>
      <c r="C12" s="7"/>
      <c r="D12" s="7"/>
      <c r="E12" s="1">
        <v>26</v>
      </c>
      <c r="F12" s="2" t="s">
        <v>13</v>
      </c>
      <c r="G12" s="7">
        <v>424979.53</v>
      </c>
    </row>
    <row r="13" spans="1:7" ht="18.75" x14ac:dyDescent="0.3">
      <c r="A13" s="1">
        <v>18</v>
      </c>
      <c r="B13" s="2" t="s">
        <v>5</v>
      </c>
      <c r="C13" s="7">
        <v>207650.7</v>
      </c>
      <c r="D13" s="7"/>
      <c r="E13" s="1">
        <v>27</v>
      </c>
      <c r="F13" s="2" t="s">
        <v>14</v>
      </c>
      <c r="G13" s="7">
        <v>504346</v>
      </c>
    </row>
    <row r="14" spans="1:7" ht="18.75" x14ac:dyDescent="0.3">
      <c r="A14" s="1">
        <v>19</v>
      </c>
      <c r="B14" s="2" t="s">
        <v>56</v>
      </c>
      <c r="C14" s="7">
        <v>1446259.34</v>
      </c>
      <c r="D14" s="7"/>
      <c r="E14" s="1">
        <v>28</v>
      </c>
      <c r="F14" s="2" t="s">
        <v>15</v>
      </c>
      <c r="G14" s="2"/>
    </row>
    <row r="15" spans="1:7" ht="18.75" x14ac:dyDescent="0.3">
      <c r="A15" s="1"/>
      <c r="E15" s="1">
        <v>29</v>
      </c>
      <c r="F15" s="2" t="s">
        <v>16</v>
      </c>
      <c r="G15" s="10">
        <v>267551.94</v>
      </c>
    </row>
    <row r="16" spans="1:7" ht="19.5" thickBot="1" x14ac:dyDescent="0.35">
      <c r="A16" s="1"/>
      <c r="B16" s="3" t="s">
        <v>6</v>
      </c>
      <c r="C16" s="25">
        <f>SUM(C7:C14)</f>
        <v>9352885.9300000016</v>
      </c>
      <c r="D16" s="8"/>
      <c r="E16" s="1"/>
      <c r="F16" s="3" t="s">
        <v>17</v>
      </c>
      <c r="G16" s="9">
        <f>SUM(G7:G15)</f>
        <v>4649201.41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18</v>
      </c>
    </row>
    <row r="19" spans="1:7" ht="18.75" x14ac:dyDescent="0.3">
      <c r="A19" s="1"/>
      <c r="B19" s="2"/>
      <c r="E19" s="1">
        <v>31</v>
      </c>
      <c r="F19" s="2" t="s">
        <v>19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20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21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22</v>
      </c>
      <c r="G22" s="10">
        <v>842942.74</v>
      </c>
    </row>
    <row r="23" spans="1:7" ht="18.75" x14ac:dyDescent="0.3">
      <c r="A23" s="1"/>
      <c r="B23" s="2"/>
      <c r="E23" s="1"/>
      <c r="F23" s="2" t="s">
        <v>23</v>
      </c>
      <c r="G23" s="11">
        <f>SUM(G19:G22)</f>
        <v>4703684.5199999996</v>
      </c>
    </row>
    <row r="24" spans="1:7" ht="18.75" x14ac:dyDescent="0.3">
      <c r="A24" s="1"/>
      <c r="B24" s="2"/>
      <c r="E24" s="1"/>
      <c r="F24" s="2"/>
      <c r="G24" s="16"/>
    </row>
    <row r="25" spans="1:7" ht="19.5" thickBot="1" x14ac:dyDescent="0.35">
      <c r="A25" s="1"/>
      <c r="B25" s="3"/>
      <c r="E25" s="1"/>
      <c r="F25" s="3" t="s">
        <v>24</v>
      </c>
      <c r="G25" s="12">
        <f>+G23+G16</f>
        <v>9352885.9299999997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3"/>
      <c r="E28" s="1"/>
      <c r="F28" s="3"/>
      <c r="G28" s="4"/>
    </row>
    <row r="29" spans="1:7" ht="18.75" x14ac:dyDescent="0.3">
      <c r="A29" s="1"/>
      <c r="B29" s="3"/>
      <c r="E29" s="1"/>
      <c r="F29" s="3"/>
      <c r="G29" s="4"/>
    </row>
    <row r="30" spans="1:7" ht="18.75" x14ac:dyDescent="0.3">
      <c r="A30" s="1"/>
      <c r="B30" s="3"/>
      <c r="E30" s="1"/>
      <c r="F30" s="3"/>
      <c r="G30" s="4"/>
    </row>
    <row r="31" spans="1:7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7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2" zoomScaleNormal="100" workbookViewId="0">
      <selection activeCell="C31" sqref="C31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51</v>
      </c>
      <c r="B3" s="26"/>
      <c r="C3" s="26"/>
      <c r="D3" s="26"/>
      <c r="E3" s="26"/>
    </row>
    <row r="4" spans="1:5" ht="18.75" x14ac:dyDescent="0.3">
      <c r="A4" s="27" t="s">
        <v>58</v>
      </c>
      <c r="B4" s="27"/>
      <c r="C4" s="27"/>
      <c r="D4" s="27"/>
      <c r="E4" s="27"/>
    </row>
    <row r="5" spans="1:5" ht="15.75" x14ac:dyDescent="0.25">
      <c r="A5" s="28" t="s">
        <v>29</v>
      </c>
      <c r="B5" s="28"/>
      <c r="C5" s="28"/>
      <c r="D5" s="28"/>
      <c r="E5" s="28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4582008.1100000003</v>
      </c>
    </row>
    <row r="9" spans="1:5" x14ac:dyDescent="0.25">
      <c r="A9">
        <v>52</v>
      </c>
      <c r="B9" t="s">
        <v>32</v>
      </c>
      <c r="C9" s="17">
        <v>1716595.01</v>
      </c>
    </row>
    <row r="10" spans="1:5" x14ac:dyDescent="0.25">
      <c r="A10">
        <v>54</v>
      </c>
      <c r="B10" t="s">
        <v>46</v>
      </c>
      <c r="C10" s="17">
        <v>141823.54</v>
      </c>
    </row>
    <row r="11" spans="1:5" x14ac:dyDescent="0.25">
      <c r="A11">
        <v>55</v>
      </c>
      <c r="B11" t="s">
        <v>47</v>
      </c>
      <c r="C11" s="17">
        <v>479323.31</v>
      </c>
    </row>
    <row r="12" spans="1:5" x14ac:dyDescent="0.25">
      <c r="A12">
        <v>56</v>
      </c>
      <c r="B12" t="s">
        <v>33</v>
      </c>
      <c r="C12" s="17">
        <v>56724.56</v>
      </c>
    </row>
    <row r="13" spans="1:5" x14ac:dyDescent="0.25">
      <c r="A13">
        <v>57</v>
      </c>
      <c r="B13" t="s">
        <v>34</v>
      </c>
      <c r="C13" s="17">
        <v>104611.66</v>
      </c>
    </row>
    <row r="14" spans="1:5" x14ac:dyDescent="0.25">
      <c r="A14">
        <v>58</v>
      </c>
      <c r="B14" t="s">
        <v>48</v>
      </c>
      <c r="C14" s="17">
        <v>12615.26</v>
      </c>
    </row>
    <row r="15" spans="1:5" x14ac:dyDescent="0.25">
      <c r="A15">
        <v>59</v>
      </c>
      <c r="B15" t="s">
        <v>49</v>
      </c>
      <c r="C15" s="17">
        <v>14783.77</v>
      </c>
    </row>
    <row r="16" spans="1:5" x14ac:dyDescent="0.25">
      <c r="B16" s="14" t="s">
        <v>35</v>
      </c>
      <c r="C16" s="18">
        <f>SUM(C8:C15)</f>
        <v>7108485.2199999988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828503.47</v>
      </c>
    </row>
    <row r="20" spans="1:6" x14ac:dyDescent="0.25">
      <c r="A20">
        <v>42</v>
      </c>
      <c r="B20" t="s">
        <v>38</v>
      </c>
      <c r="C20" s="17">
        <v>1790654.4</v>
      </c>
    </row>
    <row r="21" spans="1:6" x14ac:dyDescent="0.25">
      <c r="A21">
        <v>43</v>
      </c>
      <c r="B21" t="s">
        <v>39</v>
      </c>
      <c r="C21" s="17">
        <v>1658907.01</v>
      </c>
      <c r="F21" s="13"/>
    </row>
    <row r="22" spans="1:6" x14ac:dyDescent="0.25">
      <c r="A22">
        <v>45</v>
      </c>
      <c r="B22" t="s">
        <v>40</v>
      </c>
      <c r="C22" s="17">
        <v>1095187.19</v>
      </c>
    </row>
    <row r="23" spans="1:6" x14ac:dyDescent="0.25">
      <c r="A23">
        <v>46</v>
      </c>
      <c r="B23" t="s">
        <v>41</v>
      </c>
      <c r="C23" s="17">
        <v>286736.74</v>
      </c>
    </row>
    <row r="24" spans="1:6" x14ac:dyDescent="0.25">
      <c r="A24">
        <v>47</v>
      </c>
      <c r="B24" t="s">
        <v>42</v>
      </c>
      <c r="C24" s="17">
        <v>26674.21</v>
      </c>
    </row>
    <row r="25" spans="1:6" x14ac:dyDescent="0.25">
      <c r="A25">
        <v>48</v>
      </c>
      <c r="B25" t="s">
        <v>43</v>
      </c>
      <c r="C25" s="17">
        <v>921593.96000000008</v>
      </c>
    </row>
    <row r="26" spans="1:6" x14ac:dyDescent="0.25">
      <c r="A26">
        <v>49</v>
      </c>
      <c r="B26" t="s">
        <v>50</v>
      </c>
      <c r="C26" s="17">
        <v>3252.35</v>
      </c>
    </row>
    <row r="27" spans="1:6" x14ac:dyDescent="0.25">
      <c r="B27" s="14" t="s">
        <v>44</v>
      </c>
      <c r="C27" s="18">
        <f>SUM(C19:C26)</f>
        <v>6611509.3300000001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496975.88999999873</v>
      </c>
      <c r="F29" s="13"/>
    </row>
    <row r="30" spans="1:6" x14ac:dyDescent="0.25">
      <c r="B30" t="s">
        <v>54</v>
      </c>
      <c r="C30" s="17">
        <v>-136668.38</v>
      </c>
    </row>
    <row r="31" spans="1:6" ht="15.75" thickBot="1" x14ac:dyDescent="0.3">
      <c r="B31" s="14" t="s">
        <v>52</v>
      </c>
      <c r="C31" s="22">
        <f>SUM(C29:C30)</f>
        <v>360307.50999999873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BCJULIO</vt:lpstr>
      <vt:lpstr>RJULIO</vt:lpstr>
      <vt:lpstr>RJULIO!Área_de_impresión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2019-08-26T17:47:00Z</dcterms:modified>
</cp:coreProperties>
</file>