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B19" sheetId="1" r:id="rId1"/>
  </sheets>
  <definedNames>
    <definedName name="_xlnm.Print_Area" localSheetId="0">'FEB19'!$B$1:$E$74</definedName>
  </definedNames>
  <calcPr calcId="145621"/>
</workbook>
</file>

<file path=xl/calcChain.xml><?xml version="1.0" encoding="utf-8"?>
<calcChain xmlns="http://schemas.openxmlformats.org/spreadsheetml/2006/main">
  <c r="D60" i="1" l="1"/>
  <c r="D36" i="1" l="1"/>
  <c r="D66" i="1" l="1"/>
  <c r="D70" i="1" s="1"/>
  <c r="D25" i="1" l="1"/>
  <c r="D18" i="1"/>
  <c r="D14" i="1"/>
  <c r="D19" i="1" l="1"/>
  <c r="D38" i="1"/>
</calcChain>
</file>

<file path=xl/sharedStrings.xml><?xml version="1.0" encoding="utf-8"?>
<sst xmlns="http://schemas.openxmlformats.org/spreadsheetml/2006/main" count="61" uniqueCount="54">
  <si>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</si>
  <si>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</si>
  <si>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</si>
  <si>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</si>
  <si>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</si>
  <si>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</si>
  <si>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</si>
  <si>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</si>
  <si>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</si>
  <si>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</si>
  <si>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</si>
  <si>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</si>
  <si>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</si>
  <si>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</si>
  <si>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</si>
  <si>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</si>
  <si>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</si>
  <si>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</si>
  <si>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</si>
  <si>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</si>
  <si>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</si>
  <si>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</si>
  <si>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</si>
  <si>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</si>
  <si>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</si>
  <si>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</si>
  <si>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</si>
  <si>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</si>
  <si>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</si>
  <si>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</si>
  <si>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</si>
  <si>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</si>
  <si>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</si>
  <si>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</si>
  <si>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</si>
  <si>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</si>
  <si>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</si>
  <si>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</si>
  <si>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</si>
  <si>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</si>
  <si>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</si>
  <si>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</si>
  <si>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</si>
  <si>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</si>
  <si>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</si>
  <si>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</si>
  <si>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</si>
  <si>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</si>
  <si>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</si>
  <si>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</si>
  <si>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BALANCE GENERAL  AL 28 DE FEBRERO DE 2019</t>
  </si>
  <si>
    <t>ESTADO DE RESULTADOS DEL 01  AL 28 DE FEBRERO 2019</t>
  </si>
  <si>
    <t>Gastos Pagados por Anticipado</t>
  </si>
  <si>
    <t>Menos: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</si>
</sst>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6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166" fontId="22" fillId="33" borderId="0" xfId="1" applyNumberFormat="1" applyFont="1" applyFill="1" applyBorder="1"/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166" fontId="22" fillId="33" borderId="0" xfId="1" applyNumberFormat="1" applyFont="1" applyFill="1"/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165" fontId="22" fillId="33" borderId="10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8" fillId="0" borderId="0" xfId="0" applyFont="1" applyFill="1"/>
    <xf numFmtId="0" fontId="28" fillId="0" borderId="0" xfId="0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0" fontId="27" fillId="0" borderId="0" xfId="0" applyFont="1" applyFill="1"/>
    <xf numFmtId="0" fontId="28" fillId="33" borderId="0" xfId="0" applyFont="1" applyFill="1" applyAlignment="1">
      <alignment horizontal="left"/>
    </xf>
    <xf numFmtId="0" fontId="28" fillId="33" borderId="0" xfId="0" applyFont="1" applyFill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228600</xdr:colOff>
      <xdr:row>52</xdr:row>
      <xdr:rowOff>47625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05840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abSelected="1" workbookViewId="0">
      <selection activeCell="C64" sqref="C64"/>
    </sheetView>
  </sheetViews>
  <sheetFormatPr baseColWidth="10" defaultRowHeight="15" x14ac:dyDescent="0.25"/>
  <cols>
    <col min="1" max="2" width="11.42578125" style="1"/>
    <col min="3" max="3" width="43.285156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36" t="s">
        <v>4</v>
      </c>
      <c r="D2" s="36"/>
      <c r="E2" s="36"/>
    </row>
    <row r="3" spans="1:5" x14ac:dyDescent="0.25">
      <c r="C3" s="36" t="s">
        <v>2</v>
      </c>
      <c r="D3" s="36"/>
      <c r="E3" s="36"/>
    </row>
    <row r="4" spans="1:5" x14ac:dyDescent="0.25">
      <c r="C4" s="37" t="s">
        <v>50</v>
      </c>
      <c r="D4" s="37"/>
      <c r="E4" s="37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5"/>
      <c r="B7" s="5"/>
      <c r="C7" s="39" t="s">
        <v>8</v>
      </c>
      <c r="D7" s="7"/>
      <c r="E7" s="7"/>
    </row>
    <row r="8" spans="1:5" ht="16.5" x14ac:dyDescent="0.3">
      <c r="A8" s="5"/>
      <c r="B8" s="5"/>
      <c r="C8" s="40" t="s">
        <v>9</v>
      </c>
      <c r="D8" s="7"/>
      <c r="E8" s="7"/>
    </row>
    <row r="9" spans="1:5" ht="16.5" x14ac:dyDescent="0.3">
      <c r="A9" s="5"/>
      <c r="B9" s="5"/>
      <c r="C9" s="6" t="s">
        <v>5</v>
      </c>
      <c r="D9" s="24">
        <v>14.04</v>
      </c>
      <c r="E9" s="7"/>
    </row>
    <row r="10" spans="1:5" ht="16.5" x14ac:dyDescent="0.3">
      <c r="A10" s="5"/>
      <c r="B10" s="5"/>
      <c r="C10" s="6" t="s">
        <v>6</v>
      </c>
      <c r="D10" s="24">
        <v>126.18</v>
      </c>
      <c r="E10" s="7"/>
    </row>
    <row r="11" spans="1:5" ht="16.5" x14ac:dyDescent="0.3">
      <c r="A11" s="5"/>
      <c r="B11" s="5"/>
      <c r="C11" s="6" t="s">
        <v>7</v>
      </c>
      <c r="D11" s="25">
        <v>172.73</v>
      </c>
      <c r="E11" s="7"/>
    </row>
    <row r="12" spans="1:5" ht="16.5" x14ac:dyDescent="0.3">
      <c r="A12" s="5"/>
      <c r="B12" s="5"/>
      <c r="C12" s="6" t="s">
        <v>0</v>
      </c>
      <c r="D12" s="24">
        <v>5.86</v>
      </c>
      <c r="E12" s="7"/>
    </row>
    <row r="13" spans="1:5" ht="16.5" x14ac:dyDescent="0.3">
      <c r="A13" s="5"/>
      <c r="B13" s="5"/>
      <c r="C13" s="6" t="s">
        <v>52</v>
      </c>
      <c r="D13" s="26">
        <v>0.06</v>
      </c>
      <c r="E13" s="7"/>
    </row>
    <row r="14" spans="1:5" ht="16.5" x14ac:dyDescent="0.3">
      <c r="A14" s="5"/>
      <c r="B14" s="5"/>
      <c r="C14" s="41" t="s">
        <v>10</v>
      </c>
      <c r="D14" s="24">
        <f>SUM(D9:D13)</f>
        <v>318.87</v>
      </c>
      <c r="E14" s="7"/>
    </row>
    <row r="15" spans="1:5" ht="10.5" customHeight="1" x14ac:dyDescent="0.3">
      <c r="A15" s="5"/>
      <c r="B15" s="5"/>
      <c r="C15" s="7"/>
      <c r="D15" s="25"/>
      <c r="E15" s="6"/>
    </row>
    <row r="16" spans="1:5" ht="16.5" x14ac:dyDescent="0.3">
      <c r="A16" s="5"/>
      <c r="B16" s="5"/>
      <c r="C16" s="41" t="s">
        <v>11</v>
      </c>
      <c r="D16" s="24"/>
      <c r="E16" s="7"/>
    </row>
    <row r="17" spans="1:5" ht="16.5" x14ac:dyDescent="0.3">
      <c r="A17" s="5"/>
      <c r="B17" s="5"/>
      <c r="C17" s="6" t="s">
        <v>12</v>
      </c>
      <c r="D17" s="26">
        <v>16</v>
      </c>
      <c r="E17" s="7"/>
    </row>
    <row r="18" spans="1:5" ht="16.5" x14ac:dyDescent="0.3">
      <c r="A18" s="5"/>
      <c r="B18" s="5"/>
      <c r="C18" s="41" t="s">
        <v>13</v>
      </c>
      <c r="D18" s="26">
        <f>SUM(D17:D17)</f>
        <v>16</v>
      </c>
      <c r="E18" s="6"/>
    </row>
    <row r="19" spans="1:5" ht="17.25" thickBot="1" x14ac:dyDescent="0.35">
      <c r="A19" s="5"/>
      <c r="B19" s="5"/>
      <c r="C19" s="40" t="s">
        <v>14</v>
      </c>
      <c r="D19" s="27">
        <f>+D14+D18</f>
        <v>334.87</v>
      </c>
      <c r="E19" s="7"/>
    </row>
    <row r="20" spans="1:5" ht="14.25" customHeight="1" thickTop="1" x14ac:dyDescent="0.3">
      <c r="A20" s="5"/>
      <c r="B20" s="5"/>
      <c r="C20" s="7"/>
      <c r="D20" s="28"/>
      <c r="E20" s="8"/>
    </row>
    <row r="21" spans="1:5" ht="16.5" x14ac:dyDescent="0.3">
      <c r="A21" s="5"/>
      <c r="B21" s="5"/>
      <c r="C21" s="39" t="s">
        <v>16</v>
      </c>
      <c r="D21" s="28"/>
      <c r="E21" s="7"/>
    </row>
    <row r="22" spans="1:5" ht="16.5" x14ac:dyDescent="0.3">
      <c r="A22" s="5"/>
      <c r="B22" s="5"/>
      <c r="C22" s="40" t="s">
        <v>17</v>
      </c>
      <c r="D22" s="24"/>
      <c r="E22" s="7"/>
    </row>
    <row r="23" spans="1:5" ht="16.5" x14ac:dyDescent="0.3">
      <c r="A23" s="5"/>
      <c r="B23" s="5"/>
      <c r="C23" s="6" t="s">
        <v>18</v>
      </c>
      <c r="D23" s="25">
        <v>3.43</v>
      </c>
      <c r="E23" s="7"/>
    </row>
    <row r="24" spans="1:5" ht="16.5" x14ac:dyDescent="0.3">
      <c r="A24" s="5"/>
      <c r="B24" s="5"/>
      <c r="C24" s="6" t="s">
        <v>19</v>
      </c>
      <c r="D24" s="24">
        <v>11.61</v>
      </c>
      <c r="E24" s="7"/>
    </row>
    <row r="25" spans="1:5" ht="16.5" x14ac:dyDescent="0.3">
      <c r="A25" s="5"/>
      <c r="B25" s="5"/>
      <c r="C25" s="42" t="s">
        <v>20</v>
      </c>
      <c r="D25" s="29">
        <f>SUM(D23:D24)</f>
        <v>15.04</v>
      </c>
      <c r="E25" s="7"/>
    </row>
    <row r="26" spans="1:5" ht="16.5" x14ac:dyDescent="0.3">
      <c r="A26" s="5"/>
      <c r="B26" s="5"/>
      <c r="C26" s="7"/>
      <c r="D26" s="28"/>
      <c r="E26" s="8" t="s">
        <v>15</v>
      </c>
    </row>
    <row r="27" spans="1:5" ht="16.5" x14ac:dyDescent="0.3">
      <c r="A27" s="5"/>
      <c r="B27" s="5"/>
      <c r="C27" s="43" t="s">
        <v>21</v>
      </c>
      <c r="D27" s="24"/>
      <c r="E27" s="7"/>
    </row>
    <row r="28" spans="1:5" ht="14.25" customHeight="1" x14ac:dyDescent="0.3">
      <c r="A28" s="5"/>
      <c r="B28" s="5"/>
      <c r="C28" s="7"/>
      <c r="D28" s="24"/>
      <c r="E28" s="7"/>
    </row>
    <row r="29" spans="1:5" ht="16.5" x14ac:dyDescent="0.3">
      <c r="A29" s="5"/>
      <c r="B29" s="5"/>
      <c r="C29" s="40" t="s">
        <v>22</v>
      </c>
      <c r="D29" s="24"/>
      <c r="E29" s="8"/>
    </row>
    <row r="30" spans="1:5" ht="16.5" x14ac:dyDescent="0.3">
      <c r="A30" s="5"/>
      <c r="B30" s="5"/>
      <c r="C30" s="9" t="s">
        <v>23</v>
      </c>
      <c r="D30" s="24">
        <v>209.7</v>
      </c>
      <c r="E30" s="7"/>
    </row>
    <row r="31" spans="1:5" ht="16.5" x14ac:dyDescent="0.3">
      <c r="A31" s="5"/>
      <c r="B31" s="5"/>
      <c r="C31" s="40" t="s">
        <v>24</v>
      </c>
      <c r="D31" s="24"/>
      <c r="E31" s="6"/>
    </row>
    <row r="32" spans="1:5" ht="16.5" x14ac:dyDescent="0.3">
      <c r="A32" s="5"/>
      <c r="B32" s="5"/>
      <c r="C32" s="7" t="s">
        <v>1</v>
      </c>
      <c r="D32" s="24">
        <v>37.450000000000003</v>
      </c>
      <c r="E32" s="7"/>
    </row>
    <row r="33" spans="1:5" ht="16.5" x14ac:dyDescent="0.3">
      <c r="A33" s="5"/>
      <c r="B33" s="5"/>
      <c r="C33" s="40" t="s">
        <v>25</v>
      </c>
      <c r="D33" s="24"/>
      <c r="E33" s="6"/>
    </row>
    <row r="34" spans="1:5" ht="16.5" x14ac:dyDescent="0.3">
      <c r="A34" s="5"/>
      <c r="B34" s="5"/>
      <c r="C34" s="7" t="s">
        <v>26</v>
      </c>
      <c r="D34" s="25">
        <v>18.43</v>
      </c>
      <c r="E34" s="7"/>
    </row>
    <row r="35" spans="1:5" ht="16.5" x14ac:dyDescent="0.3">
      <c r="A35" s="5"/>
      <c r="B35" s="5"/>
      <c r="C35" s="7" t="s">
        <v>27</v>
      </c>
      <c r="D35" s="25">
        <v>54.25</v>
      </c>
      <c r="E35" s="7"/>
    </row>
    <row r="36" spans="1:5" ht="16.5" x14ac:dyDescent="0.3">
      <c r="A36" s="5"/>
      <c r="B36" s="5"/>
      <c r="C36" s="41" t="s">
        <v>28</v>
      </c>
      <c r="D36" s="29">
        <f>SUM(D30:D35)</f>
        <v>319.83</v>
      </c>
      <c r="E36" s="7"/>
    </row>
    <row r="37" spans="1:5" ht="6" customHeight="1" x14ac:dyDescent="0.3">
      <c r="A37" s="5"/>
      <c r="B37" s="5"/>
      <c r="C37" s="40"/>
      <c r="D37" s="24"/>
      <c r="E37" s="7"/>
    </row>
    <row r="38" spans="1:5" ht="17.25" thickBot="1" x14ac:dyDescent="0.35">
      <c r="A38" s="5"/>
      <c r="B38" s="5"/>
      <c r="C38" s="41" t="s">
        <v>29</v>
      </c>
      <c r="D38" s="30">
        <f>+D25+D36</f>
        <v>334.87</v>
      </c>
      <c r="E38" s="7"/>
    </row>
    <row r="39" spans="1:5" ht="7.5" customHeight="1" thickTop="1" x14ac:dyDescent="0.3">
      <c r="A39" s="5"/>
      <c r="B39" s="5"/>
      <c r="C39" s="7"/>
      <c r="D39" s="28"/>
      <c r="E39" s="8"/>
    </row>
    <row r="40" spans="1:5" ht="16.5" x14ac:dyDescent="0.3">
      <c r="A40" s="5"/>
      <c r="B40" s="5"/>
      <c r="C40" s="9" t="s">
        <v>30</v>
      </c>
      <c r="D40" s="25"/>
      <c r="E40" s="10"/>
    </row>
    <row r="41" spans="1:5" ht="16.5" x14ac:dyDescent="0.3">
      <c r="A41" s="5"/>
      <c r="B41" s="5"/>
      <c r="C41" s="6" t="s">
        <v>31</v>
      </c>
      <c r="D41" s="24"/>
      <c r="E41" s="7"/>
    </row>
    <row r="42" spans="1:5" ht="17.25" thickBot="1" x14ac:dyDescent="0.35">
      <c r="A42" s="5"/>
      <c r="B42" s="5"/>
      <c r="C42" s="7" t="s">
        <v>32</v>
      </c>
      <c r="D42" s="30">
        <v>125</v>
      </c>
      <c r="E42" s="7"/>
    </row>
    <row r="43" spans="1:5" ht="6" customHeight="1" thickTop="1" x14ac:dyDescent="0.3">
      <c r="A43" s="5"/>
      <c r="B43" s="5"/>
      <c r="C43" s="7"/>
      <c r="D43" s="28"/>
      <c r="E43" s="8"/>
    </row>
    <row r="44" spans="1:5" ht="16.5" x14ac:dyDescent="0.3">
      <c r="A44" s="5"/>
      <c r="B44" s="5"/>
      <c r="C44" s="9" t="s">
        <v>33</v>
      </c>
      <c r="D44" s="25"/>
      <c r="E44" s="9"/>
    </row>
    <row r="45" spans="1:5" ht="16.5" x14ac:dyDescent="0.3">
      <c r="A45" s="5"/>
      <c r="B45" s="5"/>
      <c r="C45" s="7" t="s">
        <v>34</v>
      </c>
      <c r="D45" s="24"/>
      <c r="E45" s="7"/>
    </row>
    <row r="46" spans="1:5" ht="17.25" thickBot="1" x14ac:dyDescent="0.35">
      <c r="A46" s="5"/>
      <c r="B46" s="5"/>
      <c r="C46" s="7" t="s">
        <v>35</v>
      </c>
      <c r="D46" s="30">
        <v>125</v>
      </c>
      <c r="E46" s="7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21" t="s">
        <v>45</v>
      </c>
      <c r="D49" s="23" t="s">
        <v>46</v>
      </c>
      <c r="E49" s="21"/>
      <c r="F49" s="21"/>
      <c r="G49" s="20"/>
      <c r="H49" s="21"/>
      <c r="I49" s="21"/>
      <c r="J49" s="22"/>
      <c r="K49" s="22"/>
      <c r="M49" s="23"/>
      <c r="N49" s="23"/>
    </row>
    <row r="50" spans="1:14" ht="15.75" x14ac:dyDescent="0.25">
      <c r="C50" s="21" t="s">
        <v>47</v>
      </c>
      <c r="D50" s="38" t="s">
        <v>49</v>
      </c>
      <c r="E50" s="38"/>
      <c r="F50" s="20"/>
      <c r="G50" s="20"/>
      <c r="H50" s="21"/>
      <c r="I50" s="21"/>
      <c r="J50" s="21" t="s">
        <v>48</v>
      </c>
      <c r="K50" s="21"/>
      <c r="M50" s="21"/>
      <c r="N50" s="21"/>
    </row>
    <row r="51" spans="1:14" ht="15.75" x14ac:dyDescent="0.25">
      <c r="C51" s="21"/>
      <c r="D51" s="34"/>
      <c r="E51" s="34"/>
      <c r="F51" s="20"/>
      <c r="G51" s="20"/>
      <c r="H51" s="21"/>
      <c r="I51" s="21"/>
      <c r="J51" s="21"/>
      <c r="K51" s="21"/>
      <c r="M51" s="21"/>
      <c r="N51" s="21"/>
    </row>
    <row r="54" spans="1:14" x14ac:dyDescent="0.25">
      <c r="C54" s="36" t="s">
        <v>4</v>
      </c>
      <c r="D54" s="36"/>
      <c r="E54" s="36"/>
    </row>
    <row r="55" spans="1:14" x14ac:dyDescent="0.25">
      <c r="C55" s="36" t="s">
        <v>2</v>
      </c>
      <c r="D55" s="36"/>
      <c r="E55" s="36"/>
    </row>
    <row r="56" spans="1:14" x14ac:dyDescent="0.25">
      <c r="C56" s="37" t="s">
        <v>51</v>
      </c>
      <c r="D56" s="37"/>
      <c r="E56" s="37"/>
    </row>
    <row r="57" spans="1:14" ht="15.75" thickBot="1" x14ac:dyDescent="0.3">
      <c r="C57" s="4" t="s">
        <v>3</v>
      </c>
      <c r="D57" s="4"/>
      <c r="E57" s="4"/>
    </row>
    <row r="58" spans="1:14" ht="15.75" thickTop="1" x14ac:dyDescent="0.25">
      <c r="C58" s="3"/>
      <c r="D58" s="3"/>
      <c r="E58" s="3"/>
    </row>
    <row r="59" spans="1:14" ht="16.5" x14ac:dyDescent="0.3">
      <c r="A59" s="5"/>
      <c r="B59" s="5"/>
      <c r="C59" s="45" t="s">
        <v>36</v>
      </c>
      <c r="D59" s="12"/>
      <c r="E59" s="12"/>
    </row>
    <row r="60" spans="1:14" ht="16.5" x14ac:dyDescent="0.3">
      <c r="C60" s="17" t="s">
        <v>37</v>
      </c>
      <c r="D60" s="31">
        <f>SUM(D61:D62)</f>
        <v>66.930000000000007</v>
      </c>
      <c r="E60" s="11"/>
    </row>
    <row r="61" spans="1:14" ht="16.5" x14ac:dyDescent="0.3">
      <c r="C61" s="17" t="s">
        <v>38</v>
      </c>
      <c r="D61" s="32">
        <v>0</v>
      </c>
      <c r="E61" s="11"/>
    </row>
    <row r="62" spans="1:14" ht="16.5" x14ac:dyDescent="0.3">
      <c r="C62" s="18" t="s">
        <v>39</v>
      </c>
      <c r="D62" s="31">
        <v>66.930000000000007</v>
      </c>
      <c r="E62" s="11"/>
    </row>
    <row r="63" spans="1:14" ht="16.5" x14ac:dyDescent="0.3">
      <c r="C63" s="17"/>
      <c r="D63" s="32"/>
      <c r="E63" s="15"/>
    </row>
    <row r="64" spans="1:14" ht="16.5" x14ac:dyDescent="0.3">
      <c r="C64" s="17" t="s">
        <v>53</v>
      </c>
      <c r="D64" s="32"/>
      <c r="E64" s="15"/>
    </row>
    <row r="65" spans="3:5" ht="16.5" x14ac:dyDescent="0.3">
      <c r="C65" s="44" t="s">
        <v>40</v>
      </c>
      <c r="D65" s="33"/>
      <c r="E65" s="11"/>
    </row>
    <row r="66" spans="3:5" ht="16.5" x14ac:dyDescent="0.3">
      <c r="C66" s="18" t="s">
        <v>41</v>
      </c>
      <c r="D66" s="31">
        <f>SUM(D67:D68)</f>
        <v>12.68</v>
      </c>
      <c r="E66" s="11"/>
    </row>
    <row r="67" spans="3:5" ht="16.5" x14ac:dyDescent="0.3">
      <c r="C67" s="18" t="s">
        <v>42</v>
      </c>
      <c r="D67" s="33">
        <v>0.6</v>
      </c>
      <c r="E67" s="11"/>
    </row>
    <row r="68" spans="3:5" ht="33" x14ac:dyDescent="0.3">
      <c r="C68" s="19" t="s">
        <v>43</v>
      </c>
      <c r="D68" s="32">
        <v>12.08</v>
      </c>
      <c r="E68" s="11"/>
    </row>
    <row r="69" spans="3:5" ht="16.5" x14ac:dyDescent="0.3">
      <c r="C69" s="17"/>
      <c r="D69" s="16"/>
      <c r="E69" s="14"/>
    </row>
    <row r="70" spans="3:5" ht="17.25" thickBot="1" x14ac:dyDescent="0.35">
      <c r="C70" s="44" t="s">
        <v>44</v>
      </c>
      <c r="D70" s="35">
        <f>+D60-D66</f>
        <v>54.250000000000007</v>
      </c>
      <c r="E70" s="11"/>
    </row>
    <row r="71" spans="3:5" ht="17.25" thickTop="1" x14ac:dyDescent="0.3">
      <c r="C71" s="17"/>
      <c r="D71" s="16"/>
      <c r="E71" s="14"/>
    </row>
    <row r="72" spans="3:5" ht="16.5" x14ac:dyDescent="0.3">
      <c r="C72" s="17"/>
      <c r="D72" s="13"/>
      <c r="E72" s="11"/>
    </row>
    <row r="73" spans="3:5" ht="16.5" x14ac:dyDescent="0.3">
      <c r="C73" s="21" t="s">
        <v>45</v>
      </c>
      <c r="D73" s="23" t="s">
        <v>46</v>
      </c>
      <c r="E73" s="21"/>
    </row>
    <row r="74" spans="3:5" ht="15.75" x14ac:dyDescent="0.25">
      <c r="C74" s="21" t="s">
        <v>47</v>
      </c>
      <c r="D74" s="38" t="s">
        <v>49</v>
      </c>
      <c r="E74" s="38"/>
    </row>
  </sheetData>
  <mergeCells count="8">
    <mergeCell ref="C2:E2"/>
    <mergeCell ref="C3:E3"/>
    <mergeCell ref="C4:E4"/>
    <mergeCell ref="D50:E50"/>
    <mergeCell ref="D74:E74"/>
    <mergeCell ref="C54:E54"/>
    <mergeCell ref="C55:E55"/>
    <mergeCell ref="C56:E56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FEB19</vt:lpstr>
      <vt:lpstr>'FEB19'!Área_de_impresión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2019-06-03T22:55:12Z</cp:lastPrinted>
  <dcterms:created xsi:type="dcterms:W3CDTF">2018-01-02T22:48:16Z</dcterms:created>
  <dcterms:modified xsi:type="dcterms:W3CDTF">2019-06-03T23:13:31Z</dcterms:modified>
</cp:coreProperties>
</file>