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 activeTab="1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<sst xmlns="http://schemas.openxmlformats.org/spreadsheetml/2006/main" count="53" uniqueCount="51">
  <si>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SISA VIDA, S.A. SEGUROS DE PERSONAS</t>
  </si>
  <si>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</si>
  <si>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</si>
  <si>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</si>
  <si>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</si>
  <si>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</si>
  <si>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</si>
  <si>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</si>
  <si>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</si>
  <si>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</si>
  <si>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</si>
  <si>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</si>
  <si>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</si>
  <si>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</si>
  <si>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</si>
  <si>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</si>
  <si>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</si>
  <si>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</si>
  <si>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</si>
  <si>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</si>
  <si>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</si>
  <si>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</si>
  <si>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</si>
  <si>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</si>
  <si>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</si>
  <si>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</si>
  <si>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</si>
  <si>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</si>
  <si>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</si>
  <si>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</si>
  <si>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</si>
  <si>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</si>
  <si>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</si>
  <si>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</si>
  <si>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</si>
  <si>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</si>
  <si>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</si>
  <si>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</si>
  <si>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</si>
  <si>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</si>
  <si>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</si>
  <si>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</si>
  <si>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</si>
  <si>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</si>
  <si>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</si>
  <si>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</si>
  <si>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</si>
  <si>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</si>
  <si>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PERDIDA NETA</t>
  </si>
  <si>
    <t>BALANCE GENERAL AL 30 DE ABRIL DEL 2019</t>
  </si>
  <si>
    <t>ESTADO DE RESULTADO DEL 01 DE ABRIL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</si>
</sst>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4" fontId="0" fillId="2" borderId="0" xfId="0" applyNumberFormat="1" applyFill="1"/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106" zoomScaleNormal="100" zoomScaleSheetLayoutView="106" workbookViewId="0">
      <selection activeCell="B3" sqref="B3:H3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8" t="s">
        <v>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49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1</v>
      </c>
      <c r="C4" s="39"/>
      <c r="D4" s="39"/>
      <c r="E4" s="39"/>
      <c r="F4" s="39"/>
      <c r="G4" s="39"/>
      <c r="H4" s="39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2</v>
      </c>
      <c r="C6" s="5"/>
      <c r="F6" s="4" t="s">
        <v>3</v>
      </c>
      <c r="G6" s="5"/>
    </row>
    <row r="7" spans="1:9" ht="21.75" customHeight="1" x14ac:dyDescent="0.15">
      <c r="A7" s="6"/>
      <c r="B7" s="7" t="s">
        <v>4</v>
      </c>
      <c r="D7" s="8">
        <v>2293202.9099999992</v>
      </c>
      <c r="F7" s="7" t="s">
        <v>5</v>
      </c>
      <c r="H7" s="8">
        <v>2091893.0799999998</v>
      </c>
      <c r="I7" s="8"/>
    </row>
    <row r="8" spans="1:9" ht="21.75" customHeight="1" x14ac:dyDescent="0.15">
      <c r="A8" s="6"/>
      <c r="B8" s="7" t="s">
        <v>6</v>
      </c>
      <c r="C8" s="8"/>
      <c r="D8" s="8">
        <v>66150773.510000005</v>
      </c>
      <c r="F8" s="7" t="s">
        <v>7</v>
      </c>
      <c r="H8" s="8">
        <v>16718370.920000002</v>
      </c>
      <c r="I8" s="8"/>
    </row>
    <row r="9" spans="1:9" ht="21.75" customHeight="1" x14ac:dyDescent="0.15">
      <c r="A9" s="6"/>
      <c r="B9" s="7" t="s">
        <v>8</v>
      </c>
      <c r="C9" s="8"/>
      <c r="D9" s="8">
        <v>3408921.08</v>
      </c>
      <c r="F9" s="7" t="s">
        <v>9</v>
      </c>
      <c r="G9" s="9"/>
      <c r="H9" s="8">
        <v>26009505.539999999</v>
      </c>
      <c r="I9" s="8"/>
    </row>
    <row r="10" spans="1:9" ht="21.75" customHeight="1" x14ac:dyDescent="0.15">
      <c r="A10" s="6"/>
      <c r="B10" s="7" t="s">
        <v>10</v>
      </c>
      <c r="C10" s="9"/>
      <c r="D10" s="8">
        <v>12674961.999999994</v>
      </c>
      <c r="F10" s="7" t="s">
        <v>11</v>
      </c>
      <c r="H10" s="8">
        <v>10095587.509999998</v>
      </c>
      <c r="I10" s="8"/>
    </row>
    <row r="11" spans="1:9" ht="21.75" customHeight="1" x14ac:dyDescent="0.15">
      <c r="A11" s="6"/>
      <c r="B11" s="7" t="s">
        <v>12</v>
      </c>
      <c r="D11" s="8">
        <v>4516303.42</v>
      </c>
      <c r="F11" s="7" t="s">
        <v>13</v>
      </c>
      <c r="H11" s="8">
        <v>161056.23999999996</v>
      </c>
      <c r="I11" s="8"/>
    </row>
    <row r="12" spans="1:9" ht="21.75" customHeight="1" x14ac:dyDescent="0.15">
      <c r="A12" s="6"/>
      <c r="B12" s="7" t="s">
        <v>14</v>
      </c>
      <c r="C12" s="9"/>
      <c r="D12" s="8">
        <v>3630.6000000000004</v>
      </c>
      <c r="F12" s="7" t="s">
        <v>15</v>
      </c>
      <c r="H12" s="8">
        <v>2767830.6900000004</v>
      </c>
      <c r="I12" s="8"/>
    </row>
    <row r="13" spans="1:9" ht="21.75" customHeight="1" x14ac:dyDescent="0.15">
      <c r="A13" s="6"/>
      <c r="B13" s="7" t="s">
        <v>16</v>
      </c>
      <c r="C13" s="9"/>
      <c r="D13" s="10">
        <v>1541328.1599999997</v>
      </c>
      <c r="F13" s="7" t="s">
        <v>17</v>
      </c>
      <c r="G13" s="11"/>
      <c r="H13" s="8">
        <v>575608.77</v>
      </c>
      <c r="I13" s="8"/>
    </row>
    <row r="14" spans="1:9" ht="21.75" customHeight="1" x14ac:dyDescent="0.15">
      <c r="A14" s="6"/>
      <c r="B14" s="7"/>
      <c r="C14" s="9"/>
      <c r="D14" s="8"/>
      <c r="F14" s="7" t="s">
        <v>18</v>
      </c>
      <c r="H14" s="10">
        <v>87355.909999999974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19</v>
      </c>
      <c r="C16" s="13"/>
      <c r="D16" s="14">
        <f>SUM(D7:D13)</f>
        <v>90589121.679999992</v>
      </c>
      <c r="F16" s="12" t="s">
        <v>20</v>
      </c>
      <c r="G16" s="15"/>
      <c r="H16" s="14">
        <f>SUM(H7:H14)</f>
        <v>58507208.659999996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21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22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23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24</v>
      </c>
      <c r="H21" s="8">
        <v>1224961.0900000001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25</v>
      </c>
      <c r="H22" s="10">
        <v>24856951.93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26</v>
      </c>
      <c r="G24" s="9"/>
      <c r="H24" s="20">
        <f>SUM(H19:H22)</f>
        <v>32081913.02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27</v>
      </c>
      <c r="G26" s="13"/>
      <c r="H26" s="14">
        <f>+H16+H24</f>
        <v>90589121.679999992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8" t="s">
        <v>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50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1</v>
      </c>
      <c r="C4" s="39"/>
      <c r="D4" s="39"/>
      <c r="E4" s="39"/>
      <c r="F4" s="39"/>
      <c r="G4" s="39"/>
      <c r="H4" s="39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28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29</v>
      </c>
      <c r="C9" s="7"/>
      <c r="D9" s="7"/>
      <c r="E9" s="7"/>
      <c r="H9" s="8">
        <v>6837696.7699999996</v>
      </c>
      <c r="I9" s="8"/>
    </row>
    <row r="10" spans="1:9" ht="21.75" customHeight="1" x14ac:dyDescent="0.15">
      <c r="A10" s="29"/>
      <c r="B10" s="7" t="s">
        <v>30</v>
      </c>
      <c r="C10" s="7"/>
      <c r="D10" s="7"/>
      <c r="E10" s="7"/>
      <c r="F10" s="8"/>
      <c r="G10" s="8"/>
      <c r="H10" s="8">
        <v>2105348.9700000002</v>
      </c>
      <c r="I10" s="8"/>
    </row>
    <row r="11" spans="1:9" ht="21.75" customHeight="1" x14ac:dyDescent="0.15">
      <c r="A11" s="29"/>
      <c r="B11" s="7" t="s">
        <v>31</v>
      </c>
      <c r="C11" s="7"/>
      <c r="D11" s="7"/>
      <c r="E11" s="7"/>
      <c r="F11" s="8"/>
      <c r="G11" s="8"/>
      <c r="H11" s="8">
        <v>1107592.8500000001</v>
      </c>
      <c r="I11" s="8"/>
    </row>
    <row r="12" spans="1:9" ht="21.75" customHeight="1" x14ac:dyDescent="0.15">
      <c r="A12" s="29"/>
      <c r="B12" s="7" t="s">
        <v>32</v>
      </c>
      <c r="C12" s="7"/>
      <c r="D12" s="7"/>
      <c r="E12" s="7"/>
      <c r="F12" s="9"/>
      <c r="G12" s="9"/>
      <c r="H12" s="8">
        <v>3590.34</v>
      </c>
      <c r="I12" s="8"/>
    </row>
    <row r="13" spans="1:9" ht="21.75" customHeight="1" x14ac:dyDescent="0.15">
      <c r="A13" s="29"/>
      <c r="B13" s="7" t="s">
        <v>33</v>
      </c>
      <c r="C13" s="7"/>
      <c r="D13" s="7"/>
      <c r="E13" s="7"/>
      <c r="F13" s="9"/>
      <c r="G13" s="9"/>
      <c r="H13" s="8">
        <v>5722.42</v>
      </c>
      <c r="I13" s="8"/>
    </row>
    <row r="14" spans="1:9" ht="21.75" customHeight="1" x14ac:dyDescent="0.15">
      <c r="A14" s="29"/>
      <c r="B14" s="7" t="s">
        <v>34</v>
      </c>
      <c r="C14" s="7"/>
      <c r="D14" s="7"/>
      <c r="E14" s="7"/>
      <c r="F14" s="9"/>
      <c r="G14" s="9"/>
      <c r="H14" s="8">
        <v>362212.82</v>
      </c>
      <c r="I14" s="8"/>
    </row>
    <row r="15" spans="1:9" ht="21.75" customHeight="1" x14ac:dyDescent="0.15">
      <c r="A15" s="29"/>
      <c r="B15" s="7" t="s">
        <v>35</v>
      </c>
      <c r="C15" s="7"/>
      <c r="D15" s="7"/>
      <c r="E15" s="7"/>
      <c r="F15" s="9"/>
      <c r="G15" s="9"/>
      <c r="H15" s="8">
        <v>102.67</v>
      </c>
      <c r="I15" s="8"/>
    </row>
    <row r="16" spans="1:9" ht="21.75" customHeight="1" x14ac:dyDescent="0.25">
      <c r="A16" s="29"/>
      <c r="B16" s="7" t="s">
        <v>36</v>
      </c>
      <c r="C16" s="7"/>
      <c r="D16" s="7"/>
      <c r="E16" s="7"/>
      <c r="F16" s="9"/>
      <c r="G16" s="9"/>
      <c r="H16" s="31">
        <v>3448.81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2"/>
      <c r="B18" s="12" t="s">
        <v>37</v>
      </c>
      <c r="C18" s="12"/>
      <c r="D18" s="12"/>
      <c r="E18" s="12"/>
      <c r="F18" s="13"/>
      <c r="G18" s="13"/>
      <c r="H18" s="14">
        <f>SUM(H9:H16)</f>
        <v>10425715.65</v>
      </c>
      <c r="I18" s="8"/>
    </row>
    <row r="19" spans="1:9" s="22" customFormat="1" ht="21.75" customHeight="1" thickTop="1" x14ac:dyDescent="0.15">
      <c r="A19" s="32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38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39</v>
      </c>
      <c r="C22" s="7"/>
      <c r="D22" s="7"/>
      <c r="E22" s="7"/>
      <c r="F22" s="8"/>
      <c r="H22" s="8">
        <v>4067493.51</v>
      </c>
      <c r="I22" s="9"/>
    </row>
    <row r="23" spans="1:9" s="22" customFormat="1" ht="21.75" customHeight="1" x14ac:dyDescent="0.15">
      <c r="A23" s="33"/>
      <c r="B23" s="7" t="s">
        <v>40</v>
      </c>
      <c r="C23" s="7"/>
      <c r="D23" s="7"/>
      <c r="E23" s="7"/>
      <c r="F23" s="2"/>
      <c r="G23" s="2"/>
      <c r="H23" s="8">
        <v>1828690.37</v>
      </c>
      <c r="I23" s="21"/>
    </row>
    <row r="24" spans="1:9" ht="21.75" customHeight="1" x14ac:dyDescent="0.15">
      <c r="A24" s="29"/>
      <c r="B24" s="7" t="s">
        <v>41</v>
      </c>
      <c r="C24" s="7"/>
      <c r="D24" s="7"/>
      <c r="E24" s="7"/>
      <c r="F24" s="9"/>
      <c r="G24" s="9"/>
      <c r="H24" s="8">
        <v>1371554.93</v>
      </c>
      <c r="I24" s="9"/>
    </row>
    <row r="25" spans="1:9" ht="21.75" customHeight="1" x14ac:dyDescent="0.15">
      <c r="A25" s="29"/>
      <c r="B25" s="7" t="s">
        <v>42</v>
      </c>
      <c r="C25" s="7"/>
      <c r="D25" s="7"/>
      <c r="E25" s="7"/>
      <c r="F25" s="8"/>
      <c r="G25" s="9"/>
      <c r="H25" s="8">
        <v>1732608.08</v>
      </c>
      <c r="I25" s="8"/>
    </row>
    <row r="26" spans="1:9" ht="21.75" customHeight="1" x14ac:dyDescent="0.15">
      <c r="A26" s="29"/>
      <c r="B26" s="7" t="s">
        <v>43</v>
      </c>
      <c r="C26" s="7"/>
      <c r="D26" s="7"/>
      <c r="E26" s="7"/>
      <c r="H26" s="8">
        <v>76279.399999999994</v>
      </c>
    </row>
    <row r="27" spans="1:9" ht="21.75" customHeight="1" x14ac:dyDescent="0.15">
      <c r="A27" s="29"/>
      <c r="B27" s="7" t="s">
        <v>44</v>
      </c>
      <c r="C27" s="7"/>
      <c r="D27" s="7"/>
      <c r="E27" s="7"/>
      <c r="H27" s="8">
        <v>160485.24</v>
      </c>
    </row>
    <row r="28" spans="1:9" ht="21.75" customHeight="1" x14ac:dyDescent="0.15">
      <c r="A28" s="29"/>
      <c r="B28" s="7" t="s">
        <v>45</v>
      </c>
      <c r="C28" s="7"/>
      <c r="D28" s="7"/>
      <c r="E28" s="7"/>
      <c r="F28" s="11"/>
      <c r="G28" s="11"/>
      <c r="H28" s="8">
        <v>673041.35</v>
      </c>
    </row>
    <row r="29" spans="1:9" ht="21.75" customHeight="1" x14ac:dyDescent="0.15">
      <c r="A29" s="29"/>
      <c r="B29" s="7" t="s">
        <v>46</v>
      </c>
      <c r="C29" s="7"/>
      <c r="D29" s="7"/>
      <c r="E29" s="7"/>
      <c r="F29" s="11"/>
      <c r="G29" s="11"/>
      <c r="H29" s="8">
        <v>2124.63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47</v>
      </c>
      <c r="C31" s="12"/>
      <c r="D31" s="12"/>
      <c r="E31" s="12"/>
      <c r="H31" s="34">
        <f>SUM(H22:H29)</f>
        <v>9912277.5100000016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48</v>
      </c>
      <c r="C33" s="12"/>
      <c r="D33" s="12"/>
      <c r="E33" s="12"/>
      <c r="F33" s="9"/>
      <c r="G33" s="9"/>
      <c r="H33" s="14">
        <f>+H18-H31</f>
        <v>513438.13999999873</v>
      </c>
    </row>
    <row r="34" spans="1:8" ht="21.75" customHeight="1" thickTop="1" x14ac:dyDescent="0.15">
      <c r="A34" s="35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5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5"/>
      <c r="B36" s="16"/>
      <c r="C36" s="16"/>
      <c r="D36" s="16"/>
      <c r="E36" s="16"/>
      <c r="F36" s="9"/>
      <c r="G36" s="9"/>
      <c r="H36" s="17"/>
    </row>
    <row r="37" spans="1:8" x14ac:dyDescent="0.15">
      <c r="A37" s="35"/>
      <c r="B37" s="17"/>
      <c r="C37" s="17"/>
      <c r="D37" s="17"/>
      <c r="E37" s="17"/>
      <c r="F37" s="17"/>
      <c r="G37" s="17"/>
      <c r="H37" s="17"/>
    </row>
    <row r="38" spans="1:8" x14ac:dyDescent="0.15">
      <c r="A38" s="35"/>
      <c r="B38" s="17"/>
      <c r="C38" s="36"/>
      <c r="D38" s="36"/>
      <c r="E38" s="36"/>
      <c r="F38" s="17"/>
      <c r="G38" s="17"/>
      <c r="H38" s="17"/>
    </row>
    <row r="39" spans="1:8" x14ac:dyDescent="0.15">
      <c r="A39" s="35"/>
      <c r="B39" s="37"/>
      <c r="C39" s="37"/>
      <c r="D39" s="37"/>
      <c r="E39" s="37"/>
      <c r="F39" s="9"/>
      <c r="G39" s="9"/>
      <c r="H39" s="17"/>
    </row>
    <row r="40" spans="1:8" x14ac:dyDescent="0.15">
      <c r="A40" s="35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2019-04-08T21:46:06Z</cp:lastPrinted>
  <dcterms:created xsi:type="dcterms:W3CDTF">2019-02-07T16:06:10Z</dcterms:created>
  <dcterms:modified xsi:type="dcterms:W3CDTF">2019-05-06T23:17:40Z</dcterms:modified>
</cp:coreProperties>
</file>