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rtinez\Desktop\KARLA MARTINEZ\FISCALIZADORES\SSF\ESTADOS FINANCIEROS\2018\Estados Financieros BLV\"/>
    </mc:Choice>
  </mc:AlternateContent>
  <bookViews>
    <workbookView xWindow="0" yWindow="0" windowWidth="20490" windowHeight="7350"/>
  </bookViews>
  <sheets>
    <sheet name="AGOSTO" sheetId="10" r:id="rId1"/>
  </sheets>
  <calcPr calcId="162913"/>
</workbook>
</file>

<file path=xl/calcChain.xml><?xml version="1.0" encoding="utf-8"?>
<calcChain xmlns="http://schemas.openxmlformats.org/spreadsheetml/2006/main">
  <c r="E16" i="10" l="1"/>
</calcChain>
</file>

<file path=xl/sharedStrings.xml><?xml version="1.0" encoding="utf-8"?>
<sst xmlns="http://schemas.openxmlformats.org/spreadsheetml/2006/main" count="168" uniqueCount="158">
  <si>
    <t>FONDO NACIONAL DE VIVIENDA POPULAR</t>
  </si>
  <si>
    <t>(EN DOLARES DE LOS ESTADOS UNIDOS DE AMERICA)</t>
  </si>
  <si>
    <t>INFORME DE SITUACIÓN FINANCIERA</t>
  </si>
  <si>
    <t xml:space="preserve">ACTIVOS  </t>
  </si>
  <si>
    <t xml:space="preserve"> ACTIVOS DE INTERMEDIACION  </t>
  </si>
  <si>
    <t xml:space="preserve">      Fondos Disponibles  </t>
  </si>
  <si>
    <t xml:space="preserve">         Caja</t>
  </si>
  <si>
    <t xml:space="preserve">         Depósitos en el B.C.R.  </t>
  </si>
  <si>
    <t xml:space="preserve">         Documentos a cargo de Otros Bancos  </t>
  </si>
  <si>
    <t xml:space="preserve">         Depósitos a la vista</t>
  </si>
  <si>
    <t xml:space="preserve">         Depósitos a Plazo</t>
  </si>
  <si>
    <t xml:space="preserve">         Depósitos Restringidos</t>
  </si>
  <si>
    <t xml:space="preserve">      Dctos.Comprados con pacto de Retroventa Hasta un año Plazo  </t>
  </si>
  <si>
    <t xml:space="preserve">      Dctos.Adquiridos con pacto de Retroventa Vencidos  </t>
  </si>
  <si>
    <t xml:space="preserve">      Provisión por Pérdidas  </t>
  </si>
  <si>
    <t xml:space="preserve">  Titulosvalores Conservados para Negociacion</t>
  </si>
  <si>
    <t xml:space="preserve">   Titulosvalores para Conservarse hasta el Vencimiento</t>
  </si>
  <si>
    <t xml:space="preserve">   Titulosvalores Disponibles para la Venta</t>
  </si>
  <si>
    <t xml:space="preserve">      Inversiones Vencidas</t>
  </si>
  <si>
    <t xml:space="preserve">      Provisión para Valuación de Inversiones  </t>
  </si>
  <si>
    <t xml:space="preserve">       Préstamos Pactados hasta un año Plazo  </t>
  </si>
  <si>
    <t xml:space="preserve">  Prestamos a Entidades del Estado</t>
  </si>
  <si>
    <t xml:space="preserve">  Prestamos a Empresas Privadas</t>
  </si>
  <si>
    <t xml:space="preserve">  Prestamos a Particulares</t>
  </si>
  <si>
    <t xml:space="preserve">  Prestamos a Bancos</t>
  </si>
  <si>
    <t xml:space="preserve">  Prestamos a Otras Entidades del Sistema</t>
  </si>
  <si>
    <t xml:space="preserve">                     Prést.a Empr.Públicas no Financieras  </t>
  </si>
  <si>
    <t xml:space="preserve">                     Préstamos al Gobierno Central  </t>
  </si>
  <si>
    <t xml:space="preserve">                     Préstamos a Gobiernos Municipales  </t>
  </si>
  <si>
    <t xml:space="preserve">  Prestamos a Agencias, Sucursales y Filiales en el Exterior</t>
  </si>
  <si>
    <t xml:space="preserve">  Prestamos a Empresas No Domiciliadas</t>
  </si>
  <si>
    <t xml:space="preserve">  Desembolsos y Recuperaciones por Aplicar</t>
  </si>
  <si>
    <t xml:space="preserve">  Préstamos Pactados a más de un año Plazo  </t>
  </si>
  <si>
    <t xml:space="preserve">      Préstamos Vencidos  </t>
  </si>
  <si>
    <t xml:space="preserve"> Provisión para Incobrabilidad de Préstamos  </t>
  </si>
  <si>
    <t xml:space="preserve">   OTROS ACTIVOS  </t>
  </si>
  <si>
    <t xml:space="preserve">      Saldos con Agencias  </t>
  </si>
  <si>
    <t xml:space="preserve">      Bienes Recibidos en Pago o Adjudicados  </t>
  </si>
  <si>
    <t xml:space="preserve">      Provisión de Bienes Recibidos en Pago</t>
  </si>
  <si>
    <t xml:space="preserve">      Existencias  </t>
  </si>
  <si>
    <t xml:space="preserve">      Gtos.Pagados por Anti. y Cargos Diferidos  </t>
  </si>
  <si>
    <t xml:space="preserve">      Otros Cargos Diferidos  </t>
  </si>
  <si>
    <t xml:space="preserve">      Cuentas por Cobrar  </t>
  </si>
  <si>
    <t xml:space="preserve">      Prov.de Incobrabilidad de Ctas. por Cobrar  </t>
  </si>
  <si>
    <t xml:space="preserve">      Derechos y Participaciones  </t>
  </si>
  <si>
    <t xml:space="preserve">   ACTIVO FIJO  </t>
  </si>
  <si>
    <t xml:space="preserve">      No Depreciable  </t>
  </si>
  <si>
    <t xml:space="preserve">      Depreciable  </t>
  </si>
  <si>
    <t xml:space="preserve">      Edificaciones  </t>
  </si>
  <si>
    <t xml:space="preserve">      Instalaciones Eléctricas</t>
  </si>
  <si>
    <t xml:space="preserve">      Equipo de Computación  </t>
  </si>
  <si>
    <t xml:space="preserve">      Equipo de Oficina  </t>
  </si>
  <si>
    <t xml:space="preserve">      Mobiliario  </t>
  </si>
  <si>
    <t xml:space="preserve">      Vehículos  </t>
  </si>
  <si>
    <t xml:space="preserve">      Maquinaria, Equipos y Herramientas  </t>
  </si>
  <si>
    <t xml:space="preserve">      Otros Bienes  </t>
  </si>
  <si>
    <t xml:space="preserve">      Depreciación Acumulada  </t>
  </si>
  <si>
    <t xml:space="preserve">      Amortizable  </t>
  </si>
  <si>
    <t xml:space="preserve">PASIVOS  </t>
  </si>
  <si>
    <t xml:space="preserve">   PASIVOS DE INTERMEDIACION  </t>
  </si>
  <si>
    <t xml:space="preserve">      Depósitos a la Vista  </t>
  </si>
  <si>
    <t xml:space="preserve">         Depósitos en Cuenta Corriente  </t>
  </si>
  <si>
    <t xml:space="preserve">         Depósitos de Ahorro  </t>
  </si>
  <si>
    <t xml:space="preserve">         Depósitos y Retiros por Aplicar  </t>
  </si>
  <si>
    <t xml:space="preserve">      Depósitos Pactados Hasta un año Plazo  </t>
  </si>
  <si>
    <t xml:space="preserve">      Depósitos Pactados a más de un año Plazo  </t>
  </si>
  <si>
    <t xml:space="preserve">      Depósitos Restringidos e Inactivos  </t>
  </si>
  <si>
    <t xml:space="preserve">      Préstamos Pactados Hasta un año Plazo  </t>
  </si>
  <si>
    <t xml:space="preserve">      Préstamos Pactados a más de un año Plazo  </t>
  </si>
  <si>
    <t xml:space="preserve">      Obligaciones a la Vista  </t>
  </si>
  <si>
    <t xml:space="preserve">      Títulos de Emisión propia Hasta un año Plazo  </t>
  </si>
  <si>
    <t xml:space="preserve">      Pactados a mas Año de un año plazo  </t>
  </si>
  <si>
    <t xml:space="preserve">      Dctos.Vendidos con Pacto de Retroventa Pactados Hasta un año Plazo</t>
  </si>
  <si>
    <t xml:space="preserve">   OTROS PASIVOS  </t>
  </si>
  <si>
    <t xml:space="preserve">      Cuentas por Pagar  </t>
  </si>
  <si>
    <t xml:space="preserve">      Retenciones  </t>
  </si>
  <si>
    <t xml:space="preserve">      Provisiones  </t>
  </si>
  <si>
    <t xml:space="preserve"> Provisiones Laborales</t>
  </si>
  <si>
    <t xml:space="preserve"> Provisiones por Contingencias</t>
  </si>
  <si>
    <t xml:space="preserve"> Provision por Perdidas en Bienes Recibidos en Pago o Adjudicados</t>
  </si>
  <si>
    <t xml:space="preserve"> Provision por Riesgos Crediticios</t>
  </si>
  <si>
    <t xml:space="preserve"> Otras Provisiones</t>
  </si>
  <si>
    <t xml:space="preserve">      Créditos Diferidos  </t>
  </si>
  <si>
    <t xml:space="preserve">   OBLIGACIONES CONVERTIBLES EN ACCIONES  </t>
  </si>
  <si>
    <t xml:space="preserve">      Prést.Converti.en Acciones</t>
  </si>
  <si>
    <t xml:space="preserve">      Bonos Convert.en Acciones</t>
  </si>
  <si>
    <t xml:space="preserve">      Deuda Subordinada</t>
  </si>
  <si>
    <t xml:space="preserve">PATRIMONIO  </t>
  </si>
  <si>
    <t xml:space="preserve">  Patrimonio  </t>
  </si>
  <si>
    <t xml:space="preserve">      Capital Social Pagado  </t>
  </si>
  <si>
    <t xml:space="preserve">      Aportes de Capital Pendiente de Formalizar  </t>
  </si>
  <si>
    <t xml:space="preserve">      Reservas de Capital  </t>
  </si>
  <si>
    <t xml:space="preserve">      Resultado por Aplicar  </t>
  </si>
  <si>
    <t xml:space="preserve">      Resultados de Ejercicios Anteriores  </t>
  </si>
  <si>
    <t xml:space="preserve">      Resultados del Presente Ejercicio  </t>
  </si>
  <si>
    <t xml:space="preserve"> Patrimonio Restringido  </t>
  </si>
  <si>
    <t xml:space="preserve">      Utilidades no Distribuibles  </t>
  </si>
  <si>
    <t xml:space="preserve">      Revaluaciones  </t>
  </si>
  <si>
    <t xml:space="preserve">      Recuperaciones de Activos Castigados  </t>
  </si>
  <si>
    <t xml:space="preserve">      Donaciones</t>
  </si>
  <si>
    <t>INFORME DE RESULTADOS</t>
  </si>
  <si>
    <t>INGRESOS DE INTERMEDIACION</t>
  </si>
  <si>
    <t xml:space="preserve">Ingresos de operaciones de intermediación </t>
  </si>
  <si>
    <t xml:space="preserve">   Cartera de prestamos</t>
  </si>
  <si>
    <t xml:space="preserve">      Comisiones por Admon.del Crédito</t>
  </si>
  <si>
    <t xml:space="preserve">      Comisiones por desembolsos pendientes</t>
  </si>
  <si>
    <t xml:space="preserve">      Comisiones y Recargos por Tarj.de Crédito</t>
  </si>
  <si>
    <t xml:space="preserve">      Comisiones por Otorgamiento</t>
  </si>
  <si>
    <t xml:space="preserve">   Otras Comisiones y Recargos S/Créditos</t>
  </si>
  <si>
    <t xml:space="preserve">      Inspecciones y Avalúos</t>
  </si>
  <si>
    <t xml:space="preserve">   Cartera de Inversiones</t>
  </si>
  <si>
    <t xml:space="preserve">      Intereses I</t>
  </si>
  <si>
    <t xml:space="preserve">      Primas y Otros Ingresos</t>
  </si>
  <si>
    <t xml:space="preserve">   Operaciones Temporales con Documento</t>
  </si>
  <si>
    <t xml:space="preserve">   Intereses sobre Depósitos</t>
  </si>
  <si>
    <t>COSTOS DE INTERMEDIACION</t>
  </si>
  <si>
    <t xml:space="preserve">  Captación de Recursos</t>
  </si>
  <si>
    <t xml:space="preserve">      Depósitos</t>
  </si>
  <si>
    <t xml:space="preserve">      Préstamos para Terceros</t>
  </si>
  <si>
    <t xml:space="preserve">      Préstamos para Cubrir Déficit</t>
  </si>
  <si>
    <t xml:space="preserve">      Títulos de Emisión Propia</t>
  </si>
  <si>
    <t xml:space="preserve">      Pérdida por Diferencia de Precios</t>
  </si>
  <si>
    <t xml:space="preserve">      Primas por Garantía de Depósitos</t>
  </si>
  <si>
    <t xml:space="preserve">      Otros Costos de Intermediación</t>
  </si>
  <si>
    <t xml:space="preserve">   Saneamiento de Activos de Intermediación</t>
  </si>
  <si>
    <t xml:space="preserve">   Castigos de Activos de Intermediación</t>
  </si>
  <si>
    <t>MARGEN DE INTERMEDIACION</t>
  </si>
  <si>
    <t>INGRESOS DE OTRAS OPERACIONES</t>
  </si>
  <si>
    <t xml:space="preserve">   Operaciones en Moneda Extranjera</t>
  </si>
  <si>
    <t xml:space="preserve"> Servicios </t>
  </si>
  <si>
    <t xml:space="preserve">   Fideicomisos </t>
  </si>
  <si>
    <t xml:space="preserve">   Otros</t>
  </si>
  <si>
    <t>COSTO DE OTRAS OPERACIONES</t>
  </si>
  <si>
    <t xml:space="preserve">   Cartas de Crédito</t>
  </si>
  <si>
    <t xml:space="preserve">   Avales y Fianzas</t>
  </si>
  <si>
    <t xml:space="preserve">   Prestación de Servicios</t>
  </si>
  <si>
    <t xml:space="preserve">   Saneamientos de Inversiones</t>
  </si>
  <si>
    <t xml:space="preserve">   Castigos de Contingencias</t>
  </si>
  <si>
    <t>MARGEN FINANCIERO</t>
  </si>
  <si>
    <t>GASTOS DE OPERACION</t>
  </si>
  <si>
    <t xml:space="preserve">   Gastos de Funcionarios y Empleados</t>
  </si>
  <si>
    <t xml:space="preserve">   Gastos Generales</t>
  </si>
  <si>
    <t xml:space="preserve">   Depreciaciones y Amortizaciones</t>
  </si>
  <si>
    <t>MARGEN DE OPERACIÓN</t>
  </si>
  <si>
    <t>INGRESOS NO OPERACIONALES</t>
  </si>
  <si>
    <t xml:space="preserve">   Ingresos de Ejercicios Anteriores</t>
  </si>
  <si>
    <t xml:space="preserve">   Utilidades en Ventas de Activos</t>
  </si>
  <si>
    <t xml:space="preserve">   Ingresos por Explotación de Activos</t>
  </si>
  <si>
    <t xml:space="preserve">   Dividendos</t>
  </si>
  <si>
    <t xml:space="preserve">   Otros </t>
  </si>
  <si>
    <t>GASTOS NO OPERACIONALES</t>
  </si>
  <si>
    <t xml:space="preserve">   Gastos de Ejercicios Anteriores</t>
  </si>
  <si>
    <t xml:space="preserve">   Pérdidas en Ventas de Activos</t>
  </si>
  <si>
    <t xml:space="preserve">   Gastos por Explotación de Activos</t>
  </si>
  <si>
    <t xml:space="preserve">   Gtos.de Bienes Recib.en pago o Adjudicados</t>
  </si>
  <si>
    <t xml:space="preserve">   Castigo de bienes recibidos en pago o adjudicados</t>
  </si>
  <si>
    <t>UTILIDAD NETA /DEFICIT</t>
  </si>
  <si>
    <t>ESTADO DE SITUACION FINANCIERA AL  :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</si>
</sst>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5" formatCode="_(* #,##0.00_);_(* \(#,##0.00\);_(* &quot;-&quot;??_);_(@_)"/>
    <numFmt numFmtId="166" formatCode="_(* #,##0_);_(* \(#,##0\);_(* &quot;-&quot;??_);_(@_)"/>
    <numFmt numFmtId="169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entury Gothic"/>
      <family val="2"/>
    </font>
    <font>
      <sz val="12"/>
      <name val="Century Gothic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4" fillId="2" borderId="1" xfId="0" applyFont="1" applyFill="1" applyBorder="1"/>
    <xf numFmtId="17" fontId="4" fillId="2" borderId="2" xfId="0" applyNumberFormat="1" applyFont="1" applyFill="1" applyBorder="1" applyAlignment="1">
      <alignment horizontal="center"/>
    </xf>
    <xf numFmtId="0" fontId="5" fillId="0" borderId="3" xfId="0" applyFont="1" applyFill="1" applyBorder="1"/>
    <xf numFmtId="166" fontId="5" fillId="0" borderId="4" xfId="2" applyNumberFormat="1" applyFont="1" applyFill="1" applyBorder="1"/>
    <xf numFmtId="3" fontId="6" fillId="3" borderId="5" xfId="2" applyNumberFormat="1" applyFont="1" applyFill="1" applyBorder="1"/>
    <xf numFmtId="166" fontId="6" fillId="3" borderId="6" xfId="2" applyNumberFormat="1" applyFont="1" applyFill="1" applyBorder="1"/>
    <xf numFmtId="0" fontId="7" fillId="0" borderId="3" xfId="0" applyFont="1" applyFill="1" applyBorder="1"/>
    <xf numFmtId="166" fontId="7" fillId="0" borderId="4" xfId="2" applyNumberFormat="1" applyFont="1" applyFill="1" applyBorder="1"/>
    <xf numFmtId="0" fontId="5" fillId="0" borderId="3" xfId="0" quotePrefix="1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vertical="top"/>
    </xf>
    <xf numFmtId="0" fontId="6" fillId="4" borderId="3" xfId="0" applyFont="1" applyFill="1" applyBorder="1"/>
    <xf numFmtId="17" fontId="4" fillId="5" borderId="7" xfId="0" applyNumberFormat="1" applyFont="1" applyFill="1" applyBorder="1" applyAlignment="1">
      <alignment horizontal="center"/>
    </xf>
    <xf numFmtId="3" fontId="7" fillId="6" borderId="5" xfId="2" applyNumberFormat="1" applyFont="1" applyFill="1" applyBorder="1"/>
    <xf numFmtId="166" fontId="7" fillId="6" borderId="6" xfId="2" applyNumberFormat="1" applyFont="1" applyFill="1" applyBorder="1"/>
    <xf numFmtId="166" fontId="5" fillId="7" borderId="5" xfId="2" applyNumberFormat="1" applyFont="1" applyFill="1" applyBorder="1"/>
    <xf numFmtId="38" fontId="5" fillId="7" borderId="7" xfId="0" applyNumberFormat="1" applyFont="1" applyFill="1" applyBorder="1"/>
    <xf numFmtId="166" fontId="5" fillId="0" borderId="3" xfId="2" applyNumberFormat="1" applyFont="1" applyFill="1" applyBorder="1"/>
    <xf numFmtId="166" fontId="5" fillId="0" borderId="3" xfId="0" applyNumberFormat="1" applyFont="1" applyFill="1" applyBorder="1"/>
    <xf numFmtId="166" fontId="7" fillId="8" borderId="8" xfId="2" applyNumberFormat="1" applyFont="1" applyFill="1" applyBorder="1"/>
    <xf numFmtId="166" fontId="7" fillId="8" borderId="6" xfId="2" applyNumberFormat="1" applyFont="1" applyFill="1" applyBorder="1"/>
    <xf numFmtId="0" fontId="5" fillId="0" borderId="0" xfId="0" applyFont="1" applyFill="1" applyBorder="1"/>
    <xf numFmtId="166" fontId="0" fillId="0" borderId="0" xfId="0" applyNumberFormat="1"/>
    <xf numFmtId="44" fontId="0" fillId="0" borderId="0" xfId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4">
    <cellStyle name="Millares 2" xfId="2"/>
    <cellStyle name="Moneda" xfId="1" builtinId="4"/>
    <cellStyle name="Moneda 3" xfId="3"/>
    <cellStyle name="Normal" xfId="0" builtinId="0"/>
  </cellStyles>
  <dxfs count="0"/>
  <tableStyles count="0" defaultTableStyle="TableStyleMedium2" defaultPivotStyle="PivotStyleLight16"/>
  <colors>
    <mruColors>
      <color rgb="FFE872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549088</xdr:colOff>
      <xdr:row>1</xdr:row>
      <xdr:rowOff>44823</xdr:rowOff>
    </xdr:from>
    <xdr:to>
      <xdr:col>1</xdr:col>
      <xdr:colOff>1368237</xdr:colOff>
      <xdr:row>4</xdr:row>
      <xdr:rowOff>8964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88" y="235323"/>
          <a:ext cx="1581149" cy="6477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F175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3" sqref="A3"/>
      <selection pane="bottomRight" activeCell="B180" sqref="B180"/>
    </sheetView>
  </sheetViews>
  <sheetFormatPr baseColWidth="10" defaultRowHeight="15" x14ac:dyDescent="0.25"/>
  <cols>
    <col min="1" max="1" width="11.42578125" style="1"/>
    <col min="2" max="2" width="86.28515625" style="1" bestFit="1" customWidth="1"/>
    <col min="3" max="3" width="18.28515625" style="1" customWidth="1"/>
    <col min="4" max="4" width="11.42578125" style="1"/>
    <col min="5" max="5" width="15.140625" style="1" bestFit="1" customWidth="1"/>
    <col min="6" max="16384" width="11.42578125" style="1"/>
  </cols>
  <sheetData>
    <row r="2" spans="2:5" ht="23.25" x14ac:dyDescent="0.35">
      <c r="B2" s="29" t="s">
        <v>0</v>
      </c>
      <c r="C2" s="29"/>
      <c r="D2" s="2"/>
    </row>
    <row r="3" spans="2:5" ht="15.75" x14ac:dyDescent="0.25">
      <c r="B3" s="30" t="s">
        <v>157</v>
      </c>
      <c r="C3" s="30"/>
      <c r="D3" s="3"/>
    </row>
    <row r="4" spans="2:5" x14ac:dyDescent="0.25">
      <c r="B4" s="31" t="s">
        <v>1</v>
      </c>
      <c r="C4" s="31"/>
      <c r="D4" s="4"/>
    </row>
    <row r="6" spans="2:5" ht="15.75" thickBot="1" x14ac:dyDescent="0.3"/>
    <row r="7" spans="2:5" ht="18" x14ac:dyDescent="0.25">
      <c r="B7" s="5" t="s">
        <v>2</v>
      </c>
      <c r="C7" s="6">
        <v>43313</v>
      </c>
    </row>
    <row r="8" spans="2:5" ht="17.25" x14ac:dyDescent="0.3">
      <c r="B8" s="7"/>
      <c r="C8" s="8"/>
    </row>
    <row r="9" spans="2:5" ht="16.5" thickBot="1" x14ac:dyDescent="0.3">
      <c r="B9" s="9" t="s">
        <v>3</v>
      </c>
      <c r="C9" s="10">
        <v>68073470.219999999</v>
      </c>
      <c r="E9" s="28"/>
    </row>
    <row r="10" spans="2:5" ht="15.75" x14ac:dyDescent="0.25">
      <c r="B10" s="11" t="s">
        <v>4</v>
      </c>
      <c r="C10" s="12">
        <v>53539889.700000003</v>
      </c>
    </row>
    <row r="11" spans="2:5" ht="15.75" x14ac:dyDescent="0.25">
      <c r="B11" s="11" t="s">
        <v>5</v>
      </c>
      <c r="C11" s="12">
        <v>3104533.1399999997</v>
      </c>
    </row>
    <row r="12" spans="2:5" ht="17.25" x14ac:dyDescent="0.3">
      <c r="B12" s="7" t="s">
        <v>6</v>
      </c>
      <c r="C12" s="8">
        <v>8432.02</v>
      </c>
    </row>
    <row r="13" spans="2:5" ht="17.25" x14ac:dyDescent="0.3">
      <c r="B13" s="7" t="s">
        <v>7</v>
      </c>
      <c r="C13" s="8">
        <v>0</v>
      </c>
    </row>
    <row r="14" spans="2:5" ht="17.25" x14ac:dyDescent="0.3">
      <c r="B14" s="7" t="s">
        <v>8</v>
      </c>
      <c r="C14" s="8">
        <v>0</v>
      </c>
    </row>
    <row r="15" spans="2:5" ht="17.25" x14ac:dyDescent="0.3">
      <c r="B15" s="13" t="s">
        <v>9</v>
      </c>
      <c r="C15" s="8">
        <v>1549451.66</v>
      </c>
    </row>
    <row r="16" spans="2:5" ht="17.25" x14ac:dyDescent="0.3">
      <c r="B16" s="13" t="s">
        <v>10</v>
      </c>
      <c r="C16" s="8">
        <v>1546649.46</v>
      </c>
      <c r="E16" s="27">
        <f>+C71+C101</f>
        <v>68073470.219999999</v>
      </c>
    </row>
    <row r="17" spans="2:3" ht="17.25" x14ac:dyDescent="0.3">
      <c r="B17" s="13" t="s">
        <v>11</v>
      </c>
      <c r="C17" s="8">
        <v>0</v>
      </c>
    </row>
    <row r="18" spans="2:3" ht="17.25" x14ac:dyDescent="0.3">
      <c r="B18" s="7" t="s">
        <v>12</v>
      </c>
      <c r="C18" s="8">
        <v>0</v>
      </c>
    </row>
    <row r="19" spans="2:3" ht="17.25" x14ac:dyDescent="0.3">
      <c r="B19" s="7" t="s">
        <v>13</v>
      </c>
      <c r="C19" s="8">
        <v>0</v>
      </c>
    </row>
    <row r="20" spans="2:3" ht="17.25" x14ac:dyDescent="0.3">
      <c r="B20" s="7" t="s">
        <v>14</v>
      </c>
      <c r="C20" s="8">
        <v>0</v>
      </c>
    </row>
    <row r="21" spans="2:3" ht="15.75" x14ac:dyDescent="0.25">
      <c r="B21" s="11" t="s">
        <v>15</v>
      </c>
      <c r="C21" s="12">
        <v>0</v>
      </c>
    </row>
    <row r="22" spans="2:3" ht="17.25" x14ac:dyDescent="0.3">
      <c r="B22" s="7" t="s">
        <v>16</v>
      </c>
      <c r="C22" s="8">
        <v>6634</v>
      </c>
    </row>
    <row r="23" spans="2:3" ht="17.25" x14ac:dyDescent="0.3">
      <c r="B23" s="7" t="s">
        <v>17</v>
      </c>
      <c r="C23" s="8">
        <v>0</v>
      </c>
    </row>
    <row r="24" spans="2:3" ht="17.25" x14ac:dyDescent="0.3">
      <c r="B24" s="7" t="s">
        <v>18</v>
      </c>
      <c r="C24" s="8">
        <v>0</v>
      </c>
    </row>
    <row r="25" spans="2:3" ht="17.25" x14ac:dyDescent="0.3">
      <c r="B25" s="7" t="s">
        <v>19</v>
      </c>
      <c r="C25" s="8">
        <v>-6634</v>
      </c>
    </row>
    <row r="26" spans="2:3" ht="15.75" x14ac:dyDescent="0.25">
      <c r="B26" s="14" t="s">
        <v>20</v>
      </c>
      <c r="C26" s="12">
        <v>2240752.7400000002</v>
      </c>
    </row>
    <row r="27" spans="2:3" ht="17.25" x14ac:dyDescent="0.3">
      <c r="B27" s="7" t="s">
        <v>21</v>
      </c>
      <c r="C27" s="8">
        <v>0</v>
      </c>
    </row>
    <row r="28" spans="2:3" ht="17.25" x14ac:dyDescent="0.3">
      <c r="B28" s="7" t="s">
        <v>22</v>
      </c>
      <c r="C28" s="8">
        <v>2240752.7400000002</v>
      </c>
    </row>
    <row r="29" spans="2:3" ht="17.25" x14ac:dyDescent="0.3">
      <c r="B29" s="7" t="s">
        <v>23</v>
      </c>
      <c r="C29" s="8">
        <v>0</v>
      </c>
    </row>
    <row r="30" spans="2:3" ht="17.25" x14ac:dyDescent="0.3">
      <c r="B30" s="7" t="s">
        <v>24</v>
      </c>
      <c r="C30" s="8">
        <v>0</v>
      </c>
    </row>
    <row r="31" spans="2:3" ht="17.25" x14ac:dyDescent="0.3">
      <c r="B31" s="7" t="s">
        <v>25</v>
      </c>
      <c r="C31" s="8">
        <v>0</v>
      </c>
    </row>
    <row r="32" spans="2:3" ht="17.25" x14ac:dyDescent="0.3">
      <c r="B32" s="7" t="s">
        <v>26</v>
      </c>
      <c r="C32" s="8">
        <v>0</v>
      </c>
    </row>
    <row r="33" spans="2:3" ht="17.25" x14ac:dyDescent="0.3">
      <c r="B33" s="7" t="s">
        <v>27</v>
      </c>
      <c r="C33" s="8">
        <v>0</v>
      </c>
    </row>
    <row r="34" spans="2:3" ht="17.25" x14ac:dyDescent="0.3">
      <c r="B34" s="7" t="s">
        <v>28</v>
      </c>
      <c r="C34" s="8">
        <v>0</v>
      </c>
    </row>
    <row r="35" spans="2:3" ht="17.25" x14ac:dyDescent="0.3">
      <c r="B35" s="7" t="s">
        <v>29</v>
      </c>
      <c r="C35" s="8">
        <v>0</v>
      </c>
    </row>
    <row r="36" spans="2:3" ht="17.25" x14ac:dyDescent="0.3">
      <c r="B36" s="7" t="s">
        <v>30</v>
      </c>
      <c r="C36" s="8">
        <v>0</v>
      </c>
    </row>
    <row r="37" spans="2:3" ht="17.25" x14ac:dyDescent="0.3">
      <c r="B37" s="7" t="s">
        <v>31</v>
      </c>
      <c r="C37" s="8">
        <v>0</v>
      </c>
    </row>
    <row r="38" spans="2:3" ht="15.75" x14ac:dyDescent="0.25">
      <c r="B38" s="15" t="s">
        <v>32</v>
      </c>
      <c r="C38" s="12">
        <v>48477847.82</v>
      </c>
    </row>
    <row r="39" spans="2:3" ht="17.25" x14ac:dyDescent="0.3">
      <c r="B39" s="7" t="s">
        <v>21</v>
      </c>
      <c r="C39" s="8">
        <v>0</v>
      </c>
    </row>
    <row r="40" spans="2:3" ht="17.25" x14ac:dyDescent="0.3">
      <c r="B40" s="7" t="s">
        <v>22</v>
      </c>
      <c r="C40" s="8">
        <v>37906715.280000001</v>
      </c>
    </row>
    <row r="41" spans="2:3" ht="17.25" x14ac:dyDescent="0.3">
      <c r="B41" s="7" t="s">
        <v>23</v>
      </c>
      <c r="C41" s="8">
        <v>705.39</v>
      </c>
    </row>
    <row r="42" spans="2:3" ht="17.25" x14ac:dyDescent="0.3">
      <c r="B42" s="7" t="s">
        <v>24</v>
      </c>
      <c r="C42" s="8">
        <v>0</v>
      </c>
    </row>
    <row r="43" spans="2:3" ht="17.25" x14ac:dyDescent="0.3">
      <c r="B43" s="7" t="s">
        <v>25</v>
      </c>
      <c r="C43" s="8">
        <v>10570427.15</v>
      </c>
    </row>
    <row r="44" spans="2:3" ht="17.25" x14ac:dyDescent="0.3">
      <c r="B44" s="7" t="s">
        <v>29</v>
      </c>
      <c r="C44" s="8">
        <v>0</v>
      </c>
    </row>
    <row r="45" spans="2:3" ht="17.25" x14ac:dyDescent="0.3">
      <c r="B45" s="7" t="s">
        <v>30</v>
      </c>
      <c r="C45" s="8">
        <v>0</v>
      </c>
    </row>
    <row r="46" spans="2:3" ht="17.25" x14ac:dyDescent="0.3">
      <c r="B46" s="7" t="s">
        <v>33</v>
      </c>
      <c r="C46" s="8">
        <v>0</v>
      </c>
    </row>
    <row r="47" spans="2:3" ht="15.75" x14ac:dyDescent="0.25">
      <c r="B47" s="11" t="s">
        <v>34</v>
      </c>
      <c r="C47" s="12">
        <v>-283244</v>
      </c>
    </row>
    <row r="48" spans="2:3" ht="15.75" x14ac:dyDescent="0.25">
      <c r="B48" s="11" t="s">
        <v>35</v>
      </c>
      <c r="C48" s="12">
        <v>11339167.75</v>
      </c>
    </row>
    <row r="49" spans="2:3" ht="17.25" x14ac:dyDescent="0.3">
      <c r="B49" s="7" t="s">
        <v>36</v>
      </c>
      <c r="C49" s="8">
        <v>0</v>
      </c>
    </row>
    <row r="50" spans="2:3" ht="17.25" x14ac:dyDescent="0.3">
      <c r="B50" s="7" t="s">
        <v>37</v>
      </c>
      <c r="C50" s="8">
        <v>44951.65</v>
      </c>
    </row>
    <row r="51" spans="2:3" ht="17.25" x14ac:dyDescent="0.3">
      <c r="B51" s="7" t="s">
        <v>38</v>
      </c>
      <c r="C51" s="8">
        <v>0</v>
      </c>
    </row>
    <row r="52" spans="2:3" ht="17.25" x14ac:dyDescent="0.3">
      <c r="B52" s="7" t="s">
        <v>39</v>
      </c>
      <c r="C52" s="8">
        <v>10084122.48</v>
      </c>
    </row>
    <row r="53" spans="2:3" ht="17.25" x14ac:dyDescent="0.3">
      <c r="B53" s="7" t="s">
        <v>40</v>
      </c>
      <c r="C53" s="8">
        <v>84433.080000000016</v>
      </c>
    </row>
    <row r="54" spans="2:3" ht="17.25" x14ac:dyDescent="0.3">
      <c r="B54" s="7" t="s">
        <v>41</v>
      </c>
      <c r="C54" s="8">
        <v>911618.71</v>
      </c>
    </row>
    <row r="55" spans="2:3" ht="17.25" x14ac:dyDescent="0.3">
      <c r="B55" s="7" t="s">
        <v>42</v>
      </c>
      <c r="C55" s="8">
        <v>1229103.6399999997</v>
      </c>
    </row>
    <row r="56" spans="2:3" ht="17.25" x14ac:dyDescent="0.3">
      <c r="B56" s="7" t="s">
        <v>43</v>
      </c>
      <c r="C56" s="8">
        <v>-1015061.81</v>
      </c>
    </row>
    <row r="57" spans="2:3" ht="17.25" x14ac:dyDescent="0.3">
      <c r="B57" s="7" t="s">
        <v>44</v>
      </c>
      <c r="C57" s="8">
        <v>0</v>
      </c>
    </row>
    <row r="58" spans="2:3" ht="15.75" x14ac:dyDescent="0.25">
      <c r="B58" s="11" t="s">
        <v>45</v>
      </c>
      <c r="C58" s="12">
        <v>3194412.7699999996</v>
      </c>
    </row>
    <row r="59" spans="2:3" ht="17.25" x14ac:dyDescent="0.3">
      <c r="B59" s="7" t="s">
        <v>46</v>
      </c>
      <c r="C59" s="8">
        <v>772260.59</v>
      </c>
    </row>
    <row r="60" spans="2:3" ht="17.25" x14ac:dyDescent="0.3">
      <c r="B60" s="7" t="s">
        <v>47</v>
      </c>
      <c r="C60" s="8">
        <v>0</v>
      </c>
    </row>
    <row r="61" spans="2:3" ht="17.25" x14ac:dyDescent="0.3">
      <c r="B61" s="7" t="s">
        <v>48</v>
      </c>
      <c r="C61" s="8">
        <v>3609128.99</v>
      </c>
    </row>
    <row r="62" spans="2:3" ht="17.25" x14ac:dyDescent="0.3">
      <c r="B62" s="7" t="s">
        <v>49</v>
      </c>
      <c r="C62" s="8">
        <v>7514.6</v>
      </c>
    </row>
    <row r="63" spans="2:3" ht="17.25" x14ac:dyDescent="0.3">
      <c r="B63" s="7" t="s">
        <v>50</v>
      </c>
      <c r="C63" s="8">
        <v>492585.21</v>
      </c>
    </row>
    <row r="64" spans="2:3" ht="17.25" x14ac:dyDescent="0.3">
      <c r="B64" s="7" t="s">
        <v>51</v>
      </c>
      <c r="C64" s="8">
        <v>768.4</v>
      </c>
    </row>
    <row r="65" spans="2:3" ht="17.25" x14ac:dyDescent="0.3">
      <c r="B65" s="7" t="s">
        <v>52</v>
      </c>
      <c r="C65" s="8">
        <v>55924.63</v>
      </c>
    </row>
    <row r="66" spans="2:3" ht="17.25" x14ac:dyDescent="0.3">
      <c r="B66" s="7" t="s">
        <v>53</v>
      </c>
      <c r="C66" s="8">
        <v>377300</v>
      </c>
    </row>
    <row r="67" spans="2:3" ht="17.25" x14ac:dyDescent="0.3">
      <c r="B67" s="7" t="s">
        <v>54</v>
      </c>
      <c r="C67" s="8">
        <v>265418.68</v>
      </c>
    </row>
    <row r="68" spans="2:3" ht="17.25" x14ac:dyDescent="0.3">
      <c r="B68" s="7" t="s">
        <v>55</v>
      </c>
      <c r="C68" s="8">
        <v>0</v>
      </c>
    </row>
    <row r="69" spans="2:3" ht="17.25" x14ac:dyDescent="0.3">
      <c r="B69" s="7" t="s">
        <v>56</v>
      </c>
      <c r="C69" s="8">
        <v>-2386488.33</v>
      </c>
    </row>
    <row r="70" spans="2:3" ht="17.25" x14ac:dyDescent="0.3">
      <c r="B70" s="7" t="s">
        <v>57</v>
      </c>
      <c r="C70" s="8">
        <v>0</v>
      </c>
    </row>
    <row r="71" spans="2:3" ht="16.5" thickBot="1" x14ac:dyDescent="0.3">
      <c r="B71" s="9" t="s">
        <v>58</v>
      </c>
      <c r="C71" s="10">
        <v>42505658.620000005</v>
      </c>
    </row>
    <row r="72" spans="2:3" ht="15.75" x14ac:dyDescent="0.25">
      <c r="B72" s="11" t="s">
        <v>59</v>
      </c>
      <c r="C72" s="12">
        <v>41713402.060000002</v>
      </c>
    </row>
    <row r="73" spans="2:3" ht="17.25" x14ac:dyDescent="0.3">
      <c r="B73" s="7" t="s">
        <v>60</v>
      </c>
      <c r="C73" s="8">
        <v>0</v>
      </c>
    </row>
    <row r="74" spans="2:3" ht="17.25" x14ac:dyDescent="0.3">
      <c r="B74" s="7" t="s">
        <v>61</v>
      </c>
      <c r="C74" s="8">
        <v>0</v>
      </c>
    </row>
    <row r="75" spans="2:3" ht="17.25" x14ac:dyDescent="0.3">
      <c r="B75" s="7" t="s">
        <v>62</v>
      </c>
      <c r="C75" s="8">
        <v>0</v>
      </c>
    </row>
    <row r="76" spans="2:3" ht="17.25" x14ac:dyDescent="0.3">
      <c r="B76" s="7" t="s">
        <v>63</v>
      </c>
      <c r="C76" s="8">
        <v>0</v>
      </c>
    </row>
    <row r="77" spans="2:3" ht="17.25" x14ac:dyDescent="0.3">
      <c r="B77" s="7" t="s">
        <v>64</v>
      </c>
      <c r="C77" s="8">
        <v>0</v>
      </c>
    </row>
    <row r="78" spans="2:3" ht="17.25" x14ac:dyDescent="0.3">
      <c r="B78" s="7" t="s">
        <v>65</v>
      </c>
      <c r="C78" s="8">
        <v>0</v>
      </c>
    </row>
    <row r="79" spans="2:3" ht="17.25" x14ac:dyDescent="0.3">
      <c r="B79" s="7" t="s">
        <v>66</v>
      </c>
      <c r="C79" s="8">
        <v>8247708.7800000003</v>
      </c>
    </row>
    <row r="80" spans="2:3" ht="17.25" x14ac:dyDescent="0.3">
      <c r="B80" s="7" t="s">
        <v>67</v>
      </c>
      <c r="C80" s="8">
        <v>0</v>
      </c>
    </row>
    <row r="81" spans="2:3" ht="17.25" x14ac:dyDescent="0.3">
      <c r="B81" s="7" t="s">
        <v>68</v>
      </c>
      <c r="C81" s="8">
        <v>33465693.280000001</v>
      </c>
    </row>
    <row r="82" spans="2:3" ht="17.25" x14ac:dyDescent="0.3">
      <c r="B82" s="7" t="s">
        <v>69</v>
      </c>
      <c r="C82" s="8"/>
    </row>
    <row r="83" spans="2:3" ht="17.25" x14ac:dyDescent="0.3">
      <c r="B83" s="7" t="s">
        <v>70</v>
      </c>
      <c r="C83" s="8">
        <v>0</v>
      </c>
    </row>
    <row r="84" spans="2:3" ht="17.25" x14ac:dyDescent="0.3">
      <c r="B84" s="7" t="s">
        <v>71</v>
      </c>
      <c r="C84" s="8">
        <v>0</v>
      </c>
    </row>
    <row r="85" spans="2:3" ht="17.25" x14ac:dyDescent="0.3">
      <c r="B85" s="7" t="s">
        <v>72</v>
      </c>
      <c r="C85" s="8">
        <v>0</v>
      </c>
    </row>
    <row r="86" spans="2:3" ht="15.75" x14ac:dyDescent="0.25">
      <c r="B86" s="11" t="s">
        <v>73</v>
      </c>
      <c r="C86" s="12">
        <v>792256.56</v>
      </c>
    </row>
    <row r="87" spans="2:3" ht="17.25" x14ac:dyDescent="0.3">
      <c r="B87" s="7" t="s">
        <v>36</v>
      </c>
      <c r="C87" s="8">
        <v>20.28</v>
      </c>
    </row>
    <row r="88" spans="2:3" ht="17.25" x14ac:dyDescent="0.3">
      <c r="B88" s="7" t="s">
        <v>74</v>
      </c>
      <c r="C88" s="8">
        <v>541331.73</v>
      </c>
    </row>
    <row r="89" spans="2:3" ht="17.25" x14ac:dyDescent="0.3">
      <c r="B89" s="7" t="s">
        <v>75</v>
      </c>
      <c r="C89" s="8">
        <v>1135.02</v>
      </c>
    </row>
    <row r="90" spans="2:3" ht="17.25" x14ac:dyDescent="0.3">
      <c r="B90" s="7" t="s">
        <v>76</v>
      </c>
      <c r="C90" s="8">
        <v>0</v>
      </c>
    </row>
    <row r="91" spans="2:3" ht="17.25" x14ac:dyDescent="0.3">
      <c r="B91" s="7" t="s">
        <v>77</v>
      </c>
      <c r="C91" s="8">
        <v>187.11</v>
      </c>
    </row>
    <row r="92" spans="2:3" ht="17.25" x14ac:dyDescent="0.3">
      <c r="B92" s="7" t="s">
        <v>78</v>
      </c>
      <c r="C92" s="8">
        <v>0</v>
      </c>
    </row>
    <row r="93" spans="2:3" ht="17.25" x14ac:dyDescent="0.3">
      <c r="B93" s="7" t="s">
        <v>79</v>
      </c>
      <c r="C93" s="8">
        <v>0</v>
      </c>
    </row>
    <row r="94" spans="2:3" ht="17.25" x14ac:dyDescent="0.3">
      <c r="B94" s="7" t="s">
        <v>80</v>
      </c>
      <c r="C94" s="8">
        <v>0</v>
      </c>
    </row>
    <row r="95" spans="2:3" ht="17.25" x14ac:dyDescent="0.3">
      <c r="B95" s="7" t="s">
        <v>81</v>
      </c>
      <c r="C95" s="8">
        <v>249582.42</v>
      </c>
    </row>
    <row r="96" spans="2:3" ht="17.25" x14ac:dyDescent="0.3">
      <c r="B96" s="7" t="s">
        <v>82</v>
      </c>
      <c r="C96" s="8">
        <v>0</v>
      </c>
    </row>
    <row r="97" spans="2:6" ht="17.25" x14ac:dyDescent="0.3">
      <c r="B97" s="7" t="s">
        <v>83</v>
      </c>
      <c r="C97" s="8">
        <v>0</v>
      </c>
    </row>
    <row r="98" spans="2:6" ht="17.25" x14ac:dyDescent="0.3">
      <c r="B98" s="7" t="s">
        <v>84</v>
      </c>
      <c r="C98" s="8">
        <v>0</v>
      </c>
    </row>
    <row r="99" spans="2:6" ht="17.25" x14ac:dyDescent="0.3">
      <c r="B99" s="7" t="s">
        <v>85</v>
      </c>
      <c r="C99" s="8">
        <v>0</v>
      </c>
    </row>
    <row r="100" spans="2:6" ht="17.25" x14ac:dyDescent="0.3">
      <c r="B100" s="7" t="s">
        <v>86</v>
      </c>
      <c r="C100" s="8">
        <v>0</v>
      </c>
    </row>
    <row r="101" spans="2:6" ht="16.5" thickBot="1" x14ac:dyDescent="0.3">
      <c r="B101" s="9" t="s">
        <v>87</v>
      </c>
      <c r="C101" s="10">
        <v>25567811.600000001</v>
      </c>
    </row>
    <row r="102" spans="2:6" ht="15.75" x14ac:dyDescent="0.25">
      <c r="B102" s="11" t="s">
        <v>88</v>
      </c>
      <c r="C102" s="12">
        <v>24071663.25</v>
      </c>
    </row>
    <row r="103" spans="2:6" ht="17.25" x14ac:dyDescent="0.3">
      <c r="B103" s="7" t="s">
        <v>89</v>
      </c>
      <c r="C103" s="8">
        <v>30065605.969999999</v>
      </c>
    </row>
    <row r="104" spans="2:6" ht="17.25" x14ac:dyDescent="0.3">
      <c r="B104" s="7" t="s">
        <v>90</v>
      </c>
      <c r="C104" s="8">
        <v>0</v>
      </c>
      <c r="F104" s="27"/>
    </row>
    <row r="105" spans="2:6" ht="17.25" x14ac:dyDescent="0.3">
      <c r="B105" s="7" t="s">
        <v>91</v>
      </c>
      <c r="C105" s="8">
        <v>0</v>
      </c>
      <c r="E105" s="27"/>
    </row>
    <row r="106" spans="2:6" ht="17.25" x14ac:dyDescent="0.3">
      <c r="B106" s="7" t="s">
        <v>92</v>
      </c>
      <c r="C106" s="8">
        <v>0</v>
      </c>
    </row>
    <row r="107" spans="2:6" ht="17.25" x14ac:dyDescent="0.3">
      <c r="B107" s="7" t="s">
        <v>93</v>
      </c>
      <c r="C107" s="8">
        <v>-5643624.3099999996</v>
      </c>
    </row>
    <row r="108" spans="2:6" ht="17.25" x14ac:dyDescent="0.3">
      <c r="B108" s="7" t="s">
        <v>94</v>
      </c>
      <c r="C108" s="8">
        <v>-350318.40999999992</v>
      </c>
    </row>
    <row r="109" spans="2:6" ht="15.75" x14ac:dyDescent="0.25">
      <c r="B109" s="11" t="s">
        <v>95</v>
      </c>
      <c r="C109" s="12">
        <v>1496148.35</v>
      </c>
    </row>
    <row r="110" spans="2:6" ht="17.25" x14ac:dyDescent="0.3">
      <c r="B110" s="7" t="s">
        <v>96</v>
      </c>
      <c r="C110" s="8">
        <v>0</v>
      </c>
    </row>
    <row r="111" spans="2:6" ht="17.25" x14ac:dyDescent="0.3">
      <c r="B111" s="7" t="s">
        <v>97</v>
      </c>
      <c r="C111" s="8">
        <v>1418089.5</v>
      </c>
    </row>
    <row r="112" spans="2:6" ht="17.25" x14ac:dyDescent="0.3">
      <c r="B112" s="7" t="s">
        <v>98</v>
      </c>
      <c r="C112" s="8">
        <v>0</v>
      </c>
    </row>
    <row r="113" spans="2:3" ht="17.25" x14ac:dyDescent="0.3">
      <c r="B113" s="7" t="s">
        <v>99</v>
      </c>
      <c r="C113" s="8">
        <v>78058.850000000006</v>
      </c>
    </row>
    <row r="114" spans="2:3" ht="17.25" x14ac:dyDescent="0.3">
      <c r="B114" s="7" t="s">
        <v>76</v>
      </c>
      <c r="C114" s="8">
        <v>0</v>
      </c>
    </row>
    <row r="115" spans="2:3" ht="17.25" x14ac:dyDescent="0.3">
      <c r="B115" s="7"/>
      <c r="C115" s="8">
        <v>0</v>
      </c>
    </row>
    <row r="116" spans="2:3" ht="17.25" x14ac:dyDescent="0.3">
      <c r="B116" s="7"/>
      <c r="C116" s="8"/>
    </row>
    <row r="117" spans="2:3" ht="18" x14ac:dyDescent="0.25">
      <c r="B117" s="16" t="s">
        <v>100</v>
      </c>
      <c r="C117" s="17">
        <v>43343</v>
      </c>
    </row>
    <row r="118" spans="2:3" ht="16.5" thickBot="1" x14ac:dyDescent="0.3">
      <c r="B118" s="18" t="s">
        <v>101</v>
      </c>
      <c r="C118" s="19">
        <v>2063110.7</v>
      </c>
    </row>
    <row r="119" spans="2:3" ht="15.75" x14ac:dyDescent="0.25">
      <c r="B119" s="11" t="s">
        <v>102</v>
      </c>
      <c r="C119" s="12">
        <v>2024437.25</v>
      </c>
    </row>
    <row r="120" spans="2:3" ht="17.25" x14ac:dyDescent="0.3">
      <c r="B120" s="7" t="s">
        <v>103</v>
      </c>
      <c r="C120" s="8">
        <v>2022820.84</v>
      </c>
    </row>
    <row r="121" spans="2:3" ht="17.25" x14ac:dyDescent="0.3">
      <c r="B121" s="7" t="s">
        <v>104</v>
      </c>
      <c r="C121" s="8">
        <v>0</v>
      </c>
    </row>
    <row r="122" spans="2:3" ht="17.25" x14ac:dyDescent="0.3">
      <c r="B122" s="7" t="s">
        <v>105</v>
      </c>
      <c r="C122" s="8">
        <v>0</v>
      </c>
    </row>
    <row r="123" spans="2:3" ht="17.25" x14ac:dyDescent="0.3">
      <c r="B123" s="7" t="s">
        <v>106</v>
      </c>
      <c r="C123" s="8">
        <v>0</v>
      </c>
    </row>
    <row r="124" spans="2:3" ht="17.25" x14ac:dyDescent="0.3">
      <c r="B124" s="7" t="s">
        <v>107</v>
      </c>
      <c r="C124" s="8">
        <v>0</v>
      </c>
    </row>
    <row r="125" spans="2:3" ht="17.25" x14ac:dyDescent="0.3">
      <c r="B125" s="7" t="s">
        <v>108</v>
      </c>
      <c r="C125" s="8">
        <v>1616.4099999999999</v>
      </c>
    </row>
    <row r="126" spans="2:3" ht="17.25" x14ac:dyDescent="0.3">
      <c r="B126" s="7" t="s">
        <v>109</v>
      </c>
      <c r="C126" s="8">
        <v>0</v>
      </c>
    </row>
    <row r="127" spans="2:3" ht="17.25" x14ac:dyDescent="0.3">
      <c r="B127" s="7" t="s">
        <v>110</v>
      </c>
      <c r="C127" s="8">
        <v>0</v>
      </c>
    </row>
    <row r="128" spans="2:3" ht="17.25" x14ac:dyDescent="0.3">
      <c r="B128" s="7" t="s">
        <v>111</v>
      </c>
      <c r="C128" s="8">
        <v>0</v>
      </c>
    </row>
    <row r="129" spans="2:3" ht="17.25" x14ac:dyDescent="0.3">
      <c r="B129" s="7" t="s">
        <v>112</v>
      </c>
      <c r="C129" s="8">
        <v>0</v>
      </c>
    </row>
    <row r="130" spans="2:3" ht="15.75" x14ac:dyDescent="0.25">
      <c r="B130" s="11" t="s">
        <v>113</v>
      </c>
      <c r="C130" s="12">
        <v>0</v>
      </c>
    </row>
    <row r="131" spans="2:3" ht="15.75" x14ac:dyDescent="0.25">
      <c r="B131" s="11" t="s">
        <v>114</v>
      </c>
      <c r="C131" s="12">
        <v>38673.449999999997</v>
      </c>
    </row>
    <row r="132" spans="2:3" ht="16.5" thickBot="1" x14ac:dyDescent="0.3">
      <c r="B132" s="18" t="s">
        <v>115</v>
      </c>
      <c r="C132" s="19">
        <v>814273.78</v>
      </c>
    </row>
    <row r="133" spans="2:3" ht="17.25" x14ac:dyDescent="0.3">
      <c r="B133" s="7" t="s">
        <v>116</v>
      </c>
      <c r="C133" s="12">
        <v>814273.78</v>
      </c>
    </row>
    <row r="134" spans="2:3" ht="17.25" x14ac:dyDescent="0.3">
      <c r="B134" s="7" t="s">
        <v>117</v>
      </c>
      <c r="C134" s="8">
        <v>20859.62</v>
      </c>
    </row>
    <row r="135" spans="2:3" ht="17.25" x14ac:dyDescent="0.3">
      <c r="B135" s="7" t="s">
        <v>118</v>
      </c>
      <c r="C135" s="8">
        <v>793414.16</v>
      </c>
    </row>
    <row r="136" spans="2:3" ht="17.25" x14ac:dyDescent="0.3">
      <c r="B136" s="7" t="s">
        <v>119</v>
      </c>
      <c r="C136" s="8">
        <v>0</v>
      </c>
    </row>
    <row r="137" spans="2:3" ht="17.25" x14ac:dyDescent="0.3">
      <c r="B137" s="7" t="s">
        <v>120</v>
      </c>
      <c r="C137" s="8">
        <v>0</v>
      </c>
    </row>
    <row r="138" spans="2:3" ht="17.25" x14ac:dyDescent="0.3">
      <c r="B138" s="7" t="s">
        <v>121</v>
      </c>
      <c r="C138" s="8">
        <v>0</v>
      </c>
    </row>
    <row r="139" spans="2:3" ht="17.25" x14ac:dyDescent="0.3">
      <c r="B139" s="7" t="s">
        <v>122</v>
      </c>
      <c r="C139" s="8">
        <v>0</v>
      </c>
    </row>
    <row r="140" spans="2:3" ht="17.25" x14ac:dyDescent="0.3">
      <c r="B140" s="7" t="s">
        <v>123</v>
      </c>
      <c r="C140" s="8">
        <v>0</v>
      </c>
    </row>
    <row r="141" spans="2:3" ht="15.75" x14ac:dyDescent="0.25">
      <c r="B141" s="11" t="s">
        <v>124</v>
      </c>
      <c r="C141" s="12">
        <v>0</v>
      </c>
    </row>
    <row r="142" spans="2:3" ht="17.25" x14ac:dyDescent="0.3">
      <c r="B142" s="7" t="s">
        <v>125</v>
      </c>
      <c r="C142" s="8">
        <v>0</v>
      </c>
    </row>
    <row r="143" spans="2:3" ht="16.5" thickBot="1" x14ac:dyDescent="0.3">
      <c r="B143" s="18" t="s">
        <v>126</v>
      </c>
      <c r="C143" s="19">
        <v>1248836.92</v>
      </c>
    </row>
    <row r="144" spans="2:3" ht="17.25" x14ac:dyDescent="0.3">
      <c r="B144" s="20" t="s">
        <v>127</v>
      </c>
      <c r="C144" s="21">
        <v>31397.83</v>
      </c>
    </row>
    <row r="145" spans="2:3" ht="17.25" x14ac:dyDescent="0.3">
      <c r="B145" s="7" t="s">
        <v>128</v>
      </c>
      <c r="C145" s="8">
        <v>0</v>
      </c>
    </row>
    <row r="146" spans="2:3" ht="17.25" x14ac:dyDescent="0.3">
      <c r="B146" s="7" t="s">
        <v>129</v>
      </c>
      <c r="C146" s="8">
        <v>0</v>
      </c>
    </row>
    <row r="147" spans="2:3" ht="17.25" x14ac:dyDescent="0.3">
      <c r="B147" s="7" t="s">
        <v>130</v>
      </c>
      <c r="C147" s="8">
        <v>0</v>
      </c>
    </row>
    <row r="148" spans="2:3" ht="17.25" x14ac:dyDescent="0.3">
      <c r="B148" s="7" t="s">
        <v>131</v>
      </c>
      <c r="C148" s="8">
        <v>31397.83</v>
      </c>
    </row>
    <row r="149" spans="2:3" ht="17.25" x14ac:dyDescent="0.3">
      <c r="B149" s="20" t="s">
        <v>132</v>
      </c>
      <c r="C149" s="21">
        <v>0</v>
      </c>
    </row>
    <row r="150" spans="2:3" ht="17.25" x14ac:dyDescent="0.3">
      <c r="B150" s="7" t="s">
        <v>128</v>
      </c>
      <c r="C150" s="8">
        <v>0</v>
      </c>
    </row>
    <row r="151" spans="2:3" ht="17.25" x14ac:dyDescent="0.3">
      <c r="B151" s="7" t="s">
        <v>133</v>
      </c>
      <c r="C151" s="8">
        <v>0</v>
      </c>
    </row>
    <row r="152" spans="2:3" ht="17.25" x14ac:dyDescent="0.3">
      <c r="B152" s="7" t="s">
        <v>134</v>
      </c>
      <c r="C152" s="8">
        <v>0</v>
      </c>
    </row>
    <row r="153" spans="2:3" ht="17.25" x14ac:dyDescent="0.3">
      <c r="B153" s="7" t="s">
        <v>135</v>
      </c>
      <c r="C153" s="8">
        <v>0</v>
      </c>
    </row>
    <row r="154" spans="2:3" ht="17.25" x14ac:dyDescent="0.3">
      <c r="B154" s="7" t="s">
        <v>136</v>
      </c>
      <c r="C154" s="8">
        <v>0</v>
      </c>
    </row>
    <row r="155" spans="2:3" ht="17.25" x14ac:dyDescent="0.3">
      <c r="B155" s="7" t="s">
        <v>137</v>
      </c>
      <c r="C155" s="8">
        <v>0</v>
      </c>
    </row>
    <row r="156" spans="2:3" ht="16.5" thickBot="1" x14ac:dyDescent="0.3">
      <c r="B156" s="18" t="s">
        <v>138</v>
      </c>
      <c r="C156" s="19">
        <v>1280234.75</v>
      </c>
    </row>
    <row r="157" spans="2:3" ht="17.25" x14ac:dyDescent="0.3">
      <c r="B157" s="20" t="s">
        <v>139</v>
      </c>
      <c r="C157" s="21">
        <v>1985824.93</v>
      </c>
    </row>
    <row r="158" spans="2:3" ht="17.25" x14ac:dyDescent="0.3">
      <c r="B158" s="22" t="s">
        <v>140</v>
      </c>
      <c r="C158" s="8">
        <v>1339217.1000000001</v>
      </c>
    </row>
    <row r="159" spans="2:3" ht="17.25" x14ac:dyDescent="0.3">
      <c r="B159" s="22" t="s">
        <v>141</v>
      </c>
      <c r="C159" s="8">
        <v>517210.13</v>
      </c>
    </row>
    <row r="160" spans="2:3" ht="17.25" x14ac:dyDescent="0.3">
      <c r="B160" s="23" t="s">
        <v>142</v>
      </c>
      <c r="C160" s="8">
        <v>129397.70000000001</v>
      </c>
    </row>
    <row r="161" spans="2:3" ht="16.5" thickBot="1" x14ac:dyDescent="0.3">
      <c r="B161" s="18" t="s">
        <v>143</v>
      </c>
      <c r="C161" s="19">
        <v>-705590.17999999993</v>
      </c>
    </row>
    <row r="162" spans="2:3" ht="17.25" x14ac:dyDescent="0.3">
      <c r="B162" s="20" t="s">
        <v>144</v>
      </c>
      <c r="C162" s="21">
        <v>849153.43</v>
      </c>
    </row>
    <row r="163" spans="2:3" ht="17.25" x14ac:dyDescent="0.3">
      <c r="B163" s="22" t="s">
        <v>145</v>
      </c>
      <c r="C163" s="8">
        <v>669841.52</v>
      </c>
    </row>
    <row r="164" spans="2:3" ht="17.25" x14ac:dyDescent="0.3">
      <c r="B164" s="22" t="s">
        <v>146</v>
      </c>
      <c r="C164" s="8">
        <v>1639.51</v>
      </c>
    </row>
    <row r="165" spans="2:3" ht="17.25" x14ac:dyDescent="0.3">
      <c r="B165" s="22" t="s">
        <v>147</v>
      </c>
      <c r="C165" s="8">
        <v>0.99</v>
      </c>
    </row>
    <row r="166" spans="2:3" ht="17.25" x14ac:dyDescent="0.3">
      <c r="B166" s="22" t="s">
        <v>148</v>
      </c>
      <c r="C166" s="8">
        <v>0</v>
      </c>
    </row>
    <row r="167" spans="2:3" ht="17.25" x14ac:dyDescent="0.3">
      <c r="B167" s="22" t="s">
        <v>149</v>
      </c>
      <c r="C167" s="8">
        <v>177671.41</v>
      </c>
    </row>
    <row r="168" spans="2:3" ht="17.25" x14ac:dyDescent="0.3">
      <c r="B168" s="20" t="s">
        <v>150</v>
      </c>
      <c r="C168" s="21">
        <v>493881.66000000003</v>
      </c>
    </row>
    <row r="169" spans="2:3" ht="17.25" x14ac:dyDescent="0.3">
      <c r="B169" s="22" t="s">
        <v>151</v>
      </c>
      <c r="C169" s="8">
        <v>0.5</v>
      </c>
    </row>
    <row r="170" spans="2:3" ht="17.25" x14ac:dyDescent="0.3">
      <c r="B170" s="22" t="s">
        <v>152</v>
      </c>
      <c r="C170" s="8">
        <v>492175.65</v>
      </c>
    </row>
    <row r="171" spans="2:3" ht="17.25" x14ac:dyDescent="0.3">
      <c r="B171" s="22" t="s">
        <v>153</v>
      </c>
      <c r="C171" s="8">
        <v>0</v>
      </c>
    </row>
    <row r="172" spans="2:3" ht="17.25" x14ac:dyDescent="0.3">
      <c r="B172" s="22" t="s">
        <v>154</v>
      </c>
      <c r="C172" s="8">
        <v>0</v>
      </c>
    </row>
    <row r="173" spans="2:3" ht="17.25" x14ac:dyDescent="0.3">
      <c r="B173" s="22" t="s">
        <v>155</v>
      </c>
      <c r="C173" s="8">
        <v>1705.51</v>
      </c>
    </row>
    <row r="174" spans="2:3" ht="16.5" thickBot="1" x14ac:dyDescent="0.3">
      <c r="B174" s="24" t="s">
        <v>156</v>
      </c>
      <c r="C174" s="25">
        <v>-350318.40999999992</v>
      </c>
    </row>
    <row r="175" spans="2:3" ht="17.25" x14ac:dyDescent="0.3">
      <c r="B175" s="26"/>
    </row>
  </sheetData>
  <mergeCells count="3">
    <mergeCell ref="B2:C2"/>
    <mergeCell ref="B3:C3"/>
    <mergeCell ref="B4:C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fonavipo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Carmelina Rodriguez de Contreras</dc:creator>
  <cp:lastModifiedBy>Karla Elizabeth Martinez Salguero</cp:lastModifiedBy>
  <cp:lastPrinted>2015-02-12T16:39:41Z</cp:lastPrinted>
  <dcterms:created xsi:type="dcterms:W3CDTF">2014-11-03T18:17:00Z</dcterms:created>
  <dcterms:modified xsi:type="dcterms:W3CDTF">2019-05-01T21:54:03Z</dcterms:modified>
</cp:coreProperties>
</file>