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6975"/>
  </bookViews>
  <sheets>
    <sheet name="ER_BVES" sheetId="1" r:id="rId1"/>
  </sheets>
  <definedNames>
    <definedName name="_xlnm.Print_Area" localSheetId="0">ER_BVES!$A$1:$D$57</definedName>
    <definedName name="_xlnm.Print_Titles" localSheetId="0">ER_BVES!$1:$5</definedName>
  </definedNames>
  <calcPr calcId="145621"/>
</workbook>
</file>

<file path=xl/calcChain.xml><?xml version="1.0" encoding="utf-8"?>
<calcChain xmlns="http://schemas.openxmlformats.org/spreadsheetml/2006/main">
  <c r="D23" i="1" l="1"/>
  <c r="D31" i="1" l="1"/>
  <c r="D28" i="1"/>
  <c r="D25" i="1"/>
  <c r="D18" i="1"/>
  <c r="D14" i="1"/>
  <c r="D35" i="1" l="1"/>
  <c r="D36" i="1" l="1"/>
  <c r="D37" i="1" s="1"/>
</calcChain>
</file>

<file path=xl/sharedStrings.xml><?xml version="1.0" encoding="utf-8"?>
<sst xmlns="http://schemas.openxmlformats.org/spreadsheetml/2006/main" count="18" uniqueCount="18">
  <si>
    <t>INGRESOS DE OPERACIÓN</t>
  </si>
  <si>
    <t>Ingresos por servicios Bursátiles e Inversiones</t>
  </si>
  <si>
    <t>GASTOS DE OPERACIÓN Y ADMINISTRACIÓN</t>
  </si>
  <si>
    <t>Gastos  Generales de Administración Puesto de Bolsa</t>
  </si>
  <si>
    <t>Resultados de Operación</t>
  </si>
  <si>
    <t>INGRESOS DIVERSOS</t>
  </si>
  <si>
    <t>Ingresos por Recuperación  de gastos</t>
  </si>
  <si>
    <t>INGRESOS FINANCIEROS</t>
  </si>
  <si>
    <t>Intereses Cuentas de Ahorro y Depositos a Plazo</t>
  </si>
  <si>
    <t>INGRESOS FINANCIEROS (EXENTOS DE RENTA)</t>
  </si>
  <si>
    <t xml:space="preserve">Ingresos por inversiones temporales </t>
  </si>
  <si>
    <t>7% de Reserva legal</t>
  </si>
  <si>
    <t>Utilidad Neta</t>
  </si>
  <si>
    <t>INVERSIONES BURSATILES CREDOMATIC, S.A. DE C.V.</t>
  </si>
  <si>
    <t>CASA DE CORREDORES DE BOLSA</t>
  </si>
  <si>
    <t>ESTADO DE RESULTADOS ACUMULADO AL 31 DE DICIEMBRE 2018</t>
  </si>
  <si>
    <t>(Expresado en Dólares de los Estados Unidos de América)</t>
  </si>
  <si>
    <t>UTILIDAD / PÉRDIDA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</si>
</sst>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_(\¢* #,##0.00_);_(\¢* \(#,##0.00\);_(\¢* \-??_);_(@_)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1"/>
      <name val="Bookman Old Style"/>
      <family val="1"/>
    </font>
    <font>
      <sz val="10"/>
      <name val="Bookman Old Style"/>
      <family val="1"/>
    </font>
    <font>
      <b/>
      <sz val="12"/>
      <name val="Bookman Old Style"/>
      <family val="1"/>
    </font>
    <font>
      <b/>
      <sz val="10"/>
      <name val="Bookman Old Style"/>
      <family val="1"/>
    </font>
    <font>
      <sz val="11"/>
      <name val="Bookman Old Style"/>
      <family val="1"/>
    </font>
    <font>
      <sz val="11"/>
      <name val="Arial"/>
      <family val="2"/>
    </font>
    <font>
      <sz val="10"/>
      <color indexed="8"/>
      <name val="MS Sans Serif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ont="0" applyFill="0" applyBorder="0" applyProtection="0">
      <alignment vertical="center"/>
    </xf>
    <xf numFmtId="164" fontId="9" fillId="0" borderId="0" applyFont="0" applyFill="0" applyBorder="0" applyAlignment="0" applyProtection="0"/>
    <xf numFmtId="0" fontId="8" fillId="0" borderId="0" applyNumberFormat="0" applyFont="0" applyFill="0" applyBorder="0" applyProtection="0">
      <alignment vertical="center"/>
    </xf>
    <xf numFmtId="165" fontId="1" fillId="0" borderId="0" applyFill="0" applyBorder="0" applyAlignment="0" applyProtection="0"/>
    <xf numFmtId="0" fontId="8" fillId="0" borderId="0"/>
    <xf numFmtId="0" fontId="8" fillId="0" borderId="0"/>
  </cellStyleXfs>
  <cellXfs count="24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43" fontId="4" fillId="0" borderId="0" xfId="1" applyFont="1" applyAlignment="1">
      <alignment horizontal="center"/>
    </xf>
    <xf numFmtId="0" fontId="5" fillId="0" borderId="0" xfId="0" applyFont="1"/>
    <xf numFmtId="43" fontId="5" fillId="0" borderId="0" xfId="1" applyFont="1" applyAlignment="1">
      <alignment horizontal="center"/>
    </xf>
    <xf numFmtId="0" fontId="6" fillId="0" borderId="0" xfId="0" applyFont="1"/>
    <xf numFmtId="43" fontId="3" fillId="0" borderId="0" xfId="1" applyFont="1"/>
    <xf numFmtId="43" fontId="3" fillId="0" borderId="0" xfId="0" applyNumberFormat="1" applyFont="1"/>
    <xf numFmtId="0" fontId="7" fillId="0" borderId="0" xfId="0" applyFont="1"/>
    <xf numFmtId="43" fontId="3" fillId="0" borderId="1" xfId="1" applyFont="1" applyBorder="1"/>
    <xf numFmtId="43" fontId="3" fillId="0" borderId="0" xfId="1" applyFont="1" applyBorder="1"/>
    <xf numFmtId="0" fontId="2" fillId="0" borderId="0" xfId="0" applyFont="1"/>
    <xf numFmtId="43" fontId="5" fillId="0" borderId="0" xfId="1" applyFont="1"/>
    <xf numFmtId="43" fontId="5" fillId="0" borderId="2" xfId="1" applyFont="1" applyBorder="1"/>
    <xf numFmtId="0" fontId="7" fillId="0" borderId="0" xfId="0" applyFont="1" applyBorder="1"/>
    <xf numFmtId="0" fontId="6" fillId="0" borderId="0" xfId="0" applyFont="1" applyBorder="1"/>
    <xf numFmtId="0" fontId="2" fillId="0" borderId="0" xfId="0" applyFont="1" applyAlignment="1">
      <alignment horizontal="center"/>
    </xf>
    <xf numFmtId="43" fontId="4" fillId="0" borderId="2" xfId="1" applyFont="1" applyBorder="1"/>
    <xf numFmtId="0" fontId="7" fillId="0" borderId="0" xfId="0" applyFont="1" applyFill="1" applyBorder="1" applyAlignment="1">
      <alignment horizontal="center"/>
    </xf>
    <xf numFmtId="43" fontId="4" fillId="0" borderId="3" xfId="1" applyFont="1" applyBorder="1"/>
    <xf numFmtId="0" fontId="2" fillId="0" borderId="0" xfId="0" applyFont="1" applyAlignment="1">
      <alignment horizontal="left"/>
    </xf>
    <xf numFmtId="43" fontId="5" fillId="0" borderId="0" xfId="1" applyFont="1" applyBorder="1"/>
    <xf numFmtId="43" fontId="2" fillId="0" borderId="0" xfId="1" applyFont="1" applyAlignment="1">
      <alignment horizontal="center"/>
    </xf>
  </cellXfs>
  <cellStyles count="8">
    <cellStyle name="Millares" xfId="1" builtinId="3"/>
    <cellStyle name="Millares 2" xfId="2"/>
    <cellStyle name="Millares 3" xfId="3"/>
    <cellStyle name="Millares 4" xfId="4"/>
    <cellStyle name="Moneda 5 2" xfId="5"/>
    <cellStyle name="Normal" xfId="0" builtinId="0"/>
    <cellStyle name="Normal 2" xfId="6"/>
    <cellStyle name="Normal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847725</xdr:colOff>
      <xdr:row>3</xdr:row>
      <xdr:rowOff>85725</xdr:rowOff>
    </xdr:to>
    <xdr:pic>
      <xdr:nvPicPr>
        <xdr:cNvPr id="2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8888" r="60953"/>
        <a:stretch>
          <a:fillRect/>
        </a:stretch>
      </xdr:blipFill>
      <xdr:spPr bwMode="auto">
        <a:xfrm>
          <a:off x="0" y="0"/>
          <a:ext cx="847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749984</xdr:colOff>
      <xdr:row>52</xdr:row>
      <xdr:rowOff>95248</xdr:rowOff>
    </xdr:from>
    <xdr:to>
      <xdr:col>3</xdr:col>
      <xdr:colOff>938529</xdr:colOff>
      <xdr:row>56</xdr:row>
      <xdr:rowOff>71436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217209" y="10363198"/>
          <a:ext cx="2017345" cy="74771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</a:t>
          </a:r>
        </a:p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Roberto  Ramírez</a:t>
          </a:r>
        </a:p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Contador General</a:t>
          </a:r>
        </a:p>
        <a:p>
          <a:pPr algn="ctr" rtl="0">
            <a:defRPr sz="1000"/>
          </a:pPr>
          <a:endParaRPr lang="es-ES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ES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631018</xdr:colOff>
      <xdr:row>53</xdr:row>
      <xdr:rowOff>0</xdr:rowOff>
    </xdr:from>
    <xdr:to>
      <xdr:col>0</xdr:col>
      <xdr:colOff>2516968</xdr:colOff>
      <xdr:row>56</xdr:row>
      <xdr:rowOff>45244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631018" y="10458450"/>
          <a:ext cx="1885950" cy="62626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</a:t>
          </a:r>
        </a:p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Fernando Gonzalez Paz</a:t>
          </a:r>
        </a:p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Representante Legal</a:t>
          </a:r>
        </a:p>
        <a:p>
          <a:pPr algn="ctr" rtl="0">
            <a:defRPr sz="1000"/>
          </a:pPr>
          <a:endParaRPr lang="es-ES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92D050"/>
    <pageSetUpPr fitToPage="1"/>
  </sheetPr>
  <dimension ref="A1:F104"/>
  <sheetViews>
    <sheetView showGridLines="0" tabSelected="1" zoomScale="80" workbookViewId="0">
      <selection activeCell="A3" sqref="A3:D3"/>
    </sheetView>
  </sheetViews>
  <sheetFormatPr baseColWidth="10" defaultColWidth="9.140625" defaultRowHeight="15" x14ac:dyDescent="0.3"/>
  <cols>
    <col min="1" max="1" width="67" style="1" customWidth="1"/>
    <col min="2" max="2" width="13.140625" style="1" customWidth="1"/>
    <col min="3" max="3" width="14.28515625" style="7" customWidth="1"/>
    <col min="4" max="4" width="24.28515625" style="1" customWidth="1"/>
    <col min="5" max="5" width="9.140625" style="1"/>
    <col min="6" max="6" width="12.42578125" style="1" bestFit="1" customWidth="1"/>
    <col min="7" max="16384" width="9.140625" style="1"/>
  </cols>
  <sheetData>
    <row r="1" spans="1:4" ht="15.75" x14ac:dyDescent="0.3">
      <c r="A1" s="23" t="s">
        <v>13</v>
      </c>
      <c r="B1" s="23"/>
      <c r="C1" s="23"/>
      <c r="D1" s="23"/>
    </row>
    <row r="2" spans="1:4" ht="15" customHeight="1" x14ac:dyDescent="0.3">
      <c r="A2" s="23" t="s">
        <v>14</v>
      </c>
      <c r="B2" s="23"/>
      <c r="C2" s="23"/>
      <c r="D2" s="23"/>
    </row>
    <row r="3" spans="1:4" ht="15" customHeight="1" x14ac:dyDescent="0.3">
      <c r="A3" s="23" t="s">
        <v>15</v>
      </c>
      <c r="B3" s="23"/>
      <c r="C3" s="23"/>
      <c r="D3" s="23"/>
    </row>
    <row r="4" spans="1:4" ht="15" customHeight="1" x14ac:dyDescent="0.3">
      <c r="A4" s="23" t="s">
        <v>16</v>
      </c>
      <c r="B4" s="23"/>
      <c r="C4" s="23"/>
      <c r="D4" s="23"/>
    </row>
    <row r="5" spans="1:4" ht="15" customHeight="1" x14ac:dyDescent="0.3">
      <c r="A5" s="2"/>
      <c r="B5" s="2"/>
      <c r="C5" s="3"/>
    </row>
    <row r="6" spans="1:4" ht="15" customHeight="1" x14ac:dyDescent="0.3">
      <c r="A6" s="2"/>
      <c r="B6" s="2"/>
      <c r="C6" s="3"/>
    </row>
    <row r="7" spans="1:4" ht="15" customHeight="1" x14ac:dyDescent="0.3">
      <c r="A7" s="2"/>
      <c r="B7" s="2"/>
      <c r="C7" s="3"/>
    </row>
    <row r="8" spans="1:4" ht="15" customHeight="1" x14ac:dyDescent="0.3">
      <c r="A8" s="2"/>
      <c r="B8" s="2"/>
      <c r="C8" s="3"/>
    </row>
    <row r="9" spans="1:4" ht="15" customHeight="1" x14ac:dyDescent="0.3">
      <c r="A9" s="2"/>
      <c r="B9" s="2"/>
      <c r="C9" s="3"/>
    </row>
    <row r="10" spans="1:4" ht="15" customHeight="1" x14ac:dyDescent="0.3">
      <c r="A10" s="2"/>
      <c r="B10" s="2"/>
      <c r="C10" s="3"/>
    </row>
    <row r="11" spans="1:4" ht="15" customHeight="1" x14ac:dyDescent="0.3">
      <c r="A11" s="2"/>
      <c r="B11" s="2"/>
      <c r="C11" s="3"/>
    </row>
    <row r="12" spans="1:4" ht="15" customHeight="1" x14ac:dyDescent="0.3">
      <c r="A12" s="2"/>
      <c r="B12" s="2"/>
      <c r="C12" s="3"/>
    </row>
    <row r="13" spans="1:4" ht="15" customHeight="1" x14ac:dyDescent="0.3">
      <c r="A13" s="4"/>
      <c r="B13" s="4"/>
      <c r="C13" s="5"/>
    </row>
    <row r="14" spans="1:4" ht="15.75" x14ac:dyDescent="0.3">
      <c r="A14" s="6" t="s">
        <v>0</v>
      </c>
      <c r="B14" s="6"/>
      <c r="D14" s="8">
        <f>SUM(C16:C16)</f>
        <v>75000</v>
      </c>
    </row>
    <row r="15" spans="1:4" ht="5.0999999999999996" customHeight="1" x14ac:dyDescent="0.3">
      <c r="A15" s="6"/>
      <c r="B15" s="6"/>
      <c r="D15" s="8"/>
    </row>
    <row r="16" spans="1:4" ht="15.75" x14ac:dyDescent="0.3">
      <c r="A16" s="9" t="s">
        <v>1</v>
      </c>
      <c r="B16" s="9"/>
      <c r="C16" s="10">
        <v>75000</v>
      </c>
      <c r="D16" s="8"/>
    </row>
    <row r="17" spans="1:6" ht="15.75" x14ac:dyDescent="0.3">
      <c r="A17" s="6"/>
      <c r="B17" s="6"/>
      <c r="D17" s="7"/>
    </row>
    <row r="18" spans="1:6" ht="15.75" x14ac:dyDescent="0.3">
      <c r="A18" s="6" t="s">
        <v>2</v>
      </c>
      <c r="B18" s="6"/>
      <c r="D18" s="7">
        <f>SUM(C20:C20)</f>
        <v>141683.72</v>
      </c>
      <c r="F18" s="8"/>
    </row>
    <row r="19" spans="1:6" ht="5.0999999999999996" customHeight="1" x14ac:dyDescent="0.3">
      <c r="A19" s="9"/>
      <c r="B19" s="9"/>
      <c r="D19" s="7"/>
    </row>
    <row r="20" spans="1:6" ht="15.75" x14ac:dyDescent="0.3">
      <c r="A20" s="9" t="s">
        <v>3</v>
      </c>
      <c r="B20" s="9"/>
      <c r="C20" s="10">
        <v>141683.72</v>
      </c>
      <c r="D20" s="7"/>
    </row>
    <row r="21" spans="1:6" ht="15.75" x14ac:dyDescent="0.3">
      <c r="A21" s="9"/>
      <c r="B21" s="9"/>
      <c r="C21" s="11"/>
      <c r="D21" s="7"/>
    </row>
    <row r="22" spans="1:6" ht="15.75" x14ac:dyDescent="0.3">
      <c r="A22" s="6"/>
      <c r="B22" s="6"/>
      <c r="C22" s="11"/>
      <c r="D22" s="7"/>
    </row>
    <row r="23" spans="1:6" ht="15.75" x14ac:dyDescent="0.3">
      <c r="A23" s="12" t="s">
        <v>4</v>
      </c>
      <c r="B23" s="12"/>
      <c r="C23" s="13"/>
      <c r="D23" s="14">
        <f>+D14-D18</f>
        <v>-66683.72</v>
      </c>
    </row>
    <row r="24" spans="1:6" ht="15.75" x14ac:dyDescent="0.3">
      <c r="A24" s="6"/>
      <c r="B24" s="6"/>
      <c r="D24" s="7"/>
    </row>
    <row r="25" spans="1:6" ht="15.75" x14ac:dyDescent="0.3">
      <c r="A25" s="6" t="s">
        <v>5</v>
      </c>
      <c r="B25" s="6"/>
      <c r="D25" s="7">
        <f>SUM(C26:C26)</f>
        <v>8872.3700000000008</v>
      </c>
    </row>
    <row r="26" spans="1:6" ht="15.75" x14ac:dyDescent="0.3">
      <c r="A26" s="9" t="s">
        <v>6</v>
      </c>
      <c r="B26" s="9"/>
      <c r="C26" s="10">
        <v>8872.3700000000008</v>
      </c>
      <c r="D26" s="7"/>
    </row>
    <row r="27" spans="1:6" ht="5.0999999999999996" customHeight="1" x14ac:dyDescent="0.3">
      <c r="A27" s="6"/>
      <c r="B27" s="6"/>
      <c r="D27" s="7"/>
    </row>
    <row r="28" spans="1:6" ht="15.75" x14ac:dyDescent="0.3">
      <c r="A28" s="12" t="s">
        <v>7</v>
      </c>
      <c r="B28" s="12"/>
      <c r="D28" s="7">
        <f>SUM(C29:C29)</f>
        <v>34409.089999999997</v>
      </c>
    </row>
    <row r="29" spans="1:6" ht="15.75" x14ac:dyDescent="0.3">
      <c r="A29" s="15" t="s">
        <v>8</v>
      </c>
      <c r="B29" s="11"/>
      <c r="C29" s="10">
        <v>34409.089999999997</v>
      </c>
      <c r="D29" s="7"/>
    </row>
    <row r="30" spans="1:6" ht="5.0999999999999996" customHeight="1" x14ac:dyDescent="0.3">
      <c r="A30" s="15"/>
      <c r="B30" s="7"/>
      <c r="D30" s="7"/>
    </row>
    <row r="31" spans="1:6" ht="15.75" x14ac:dyDescent="0.3">
      <c r="A31" s="16" t="s">
        <v>9</v>
      </c>
      <c r="B31" s="7"/>
      <c r="D31" s="7">
        <f>SUM(C32:C32)</f>
        <v>2268</v>
      </c>
    </row>
    <row r="32" spans="1:6" ht="15.75" x14ac:dyDescent="0.3">
      <c r="A32" s="15" t="s">
        <v>10</v>
      </c>
      <c r="B32" s="7"/>
      <c r="C32" s="10">
        <v>2268</v>
      </c>
      <c r="D32" s="7"/>
    </row>
    <row r="33" spans="1:4" ht="15.75" x14ac:dyDescent="0.3">
      <c r="A33" s="15"/>
      <c r="B33" s="7"/>
      <c r="C33" s="11"/>
      <c r="D33" s="7"/>
    </row>
    <row r="34" spans="1:4" ht="15.75" x14ac:dyDescent="0.3">
      <c r="A34" s="15"/>
      <c r="B34" s="11"/>
      <c r="D34" s="7"/>
    </row>
    <row r="35" spans="1:4" ht="16.5" x14ac:dyDescent="0.3">
      <c r="A35" s="17" t="s">
        <v>17</v>
      </c>
      <c r="B35" s="17"/>
      <c r="D35" s="18">
        <f>SUM(D23:D32)</f>
        <v>-21134.260000000002</v>
      </c>
    </row>
    <row r="36" spans="1:4" ht="15.75" x14ac:dyDescent="0.3">
      <c r="A36" s="19" t="s">
        <v>11</v>
      </c>
      <c r="B36"/>
      <c r="C36"/>
      <c r="D36" s="7">
        <f>(D35)*0.07</f>
        <v>-1479.3982000000003</v>
      </c>
    </row>
    <row r="37" spans="1:4" ht="17.25" thickBot="1" x14ac:dyDescent="0.35">
      <c r="A37" s="19" t="s">
        <v>12</v>
      </c>
      <c r="B37"/>
      <c r="C37"/>
      <c r="D37" s="20">
        <f>+D35-D36</f>
        <v>-19654.861800000002</v>
      </c>
    </row>
    <row r="38" spans="1:4" ht="15.75" thickTop="1" x14ac:dyDescent="0.3">
      <c r="A38"/>
      <c r="B38"/>
      <c r="C38"/>
      <c r="D38"/>
    </row>
    <row r="39" spans="1:4" x14ac:dyDescent="0.3">
      <c r="A39"/>
      <c r="B39"/>
      <c r="C39"/>
      <c r="D39"/>
    </row>
    <row r="40" spans="1:4" x14ac:dyDescent="0.3">
      <c r="A40"/>
      <c r="B40"/>
      <c r="C40"/>
      <c r="D40"/>
    </row>
    <row r="41" spans="1:4" x14ac:dyDescent="0.3">
      <c r="A41"/>
      <c r="B41"/>
      <c r="C41"/>
      <c r="D41"/>
    </row>
    <row r="42" spans="1:4" x14ac:dyDescent="0.3">
      <c r="A42"/>
      <c r="B42"/>
      <c r="C42"/>
      <c r="D42"/>
    </row>
    <row r="43" spans="1:4" x14ac:dyDescent="0.3">
      <c r="A43"/>
      <c r="B43"/>
      <c r="C43"/>
      <c r="D43"/>
    </row>
    <row r="44" spans="1:4" x14ac:dyDescent="0.3">
      <c r="A44"/>
      <c r="B44"/>
      <c r="C44"/>
      <c r="D44"/>
    </row>
    <row r="45" spans="1:4" x14ac:dyDescent="0.3">
      <c r="A45"/>
      <c r="B45"/>
      <c r="C45"/>
      <c r="D45"/>
    </row>
    <row r="46" spans="1:4" x14ac:dyDescent="0.3">
      <c r="A46"/>
      <c r="B46"/>
      <c r="C46"/>
      <c r="D46"/>
    </row>
    <row r="47" spans="1:4" x14ac:dyDescent="0.3">
      <c r="A47"/>
      <c r="B47"/>
      <c r="C47"/>
      <c r="D47"/>
    </row>
    <row r="48" spans="1:4" x14ac:dyDescent="0.3">
      <c r="A48"/>
      <c r="B48"/>
      <c r="C48"/>
      <c r="D48"/>
    </row>
    <row r="49" spans="1:4" x14ac:dyDescent="0.3">
      <c r="A49"/>
      <c r="B49"/>
      <c r="C49"/>
      <c r="D49"/>
    </row>
    <row r="50" spans="1:4" x14ac:dyDescent="0.3">
      <c r="A50"/>
      <c r="B50"/>
      <c r="C50"/>
      <c r="D50"/>
    </row>
    <row r="51" spans="1:4" x14ac:dyDescent="0.3">
      <c r="A51"/>
      <c r="B51"/>
      <c r="C51"/>
      <c r="D51"/>
    </row>
    <row r="52" spans="1:4" x14ac:dyDescent="0.3">
      <c r="A52"/>
      <c r="B52"/>
      <c r="C52"/>
      <c r="D52"/>
    </row>
    <row r="53" spans="1:4" x14ac:dyDescent="0.3">
      <c r="A53"/>
      <c r="B53"/>
      <c r="C53"/>
      <c r="D53"/>
    </row>
    <row r="54" spans="1:4" x14ac:dyDescent="0.3">
      <c r="A54"/>
      <c r="B54"/>
      <c r="C54"/>
      <c r="D54"/>
    </row>
    <row r="55" spans="1:4" ht="15.75" x14ac:dyDescent="0.3">
      <c r="A55" s="21"/>
      <c r="B55" s="17"/>
      <c r="D55" s="22"/>
    </row>
    <row r="56" spans="1:4" x14ac:dyDescent="0.3">
      <c r="A56"/>
      <c r="B56"/>
      <c r="C56"/>
    </row>
    <row r="57" spans="1:4" x14ac:dyDescent="0.3">
      <c r="A57"/>
      <c r="B57"/>
      <c r="C57"/>
    </row>
    <row r="59" spans="1:4" x14ac:dyDescent="0.3">
      <c r="D59" s="7"/>
    </row>
    <row r="60" spans="1:4" x14ac:dyDescent="0.3">
      <c r="D60" s="7"/>
    </row>
    <row r="63" spans="1:4" x14ac:dyDescent="0.3">
      <c r="D63" s="7"/>
    </row>
    <row r="64" spans="1:4" x14ac:dyDescent="0.3">
      <c r="D64" s="7"/>
    </row>
    <row r="65" spans="4:4" x14ac:dyDescent="0.3">
      <c r="D65" s="7"/>
    </row>
    <row r="66" spans="4:4" x14ac:dyDescent="0.3">
      <c r="D66" s="7"/>
    </row>
    <row r="67" spans="4:4" x14ac:dyDescent="0.3">
      <c r="D67" s="7"/>
    </row>
    <row r="68" spans="4:4" x14ac:dyDescent="0.3">
      <c r="D68" s="7"/>
    </row>
    <row r="69" spans="4:4" x14ac:dyDescent="0.3">
      <c r="D69" s="7"/>
    </row>
    <row r="70" spans="4:4" x14ac:dyDescent="0.3">
      <c r="D70" s="7"/>
    </row>
    <row r="71" spans="4:4" x14ac:dyDescent="0.3">
      <c r="D71" s="7"/>
    </row>
    <row r="72" spans="4:4" x14ac:dyDescent="0.3">
      <c r="D72" s="7"/>
    </row>
    <row r="73" spans="4:4" x14ac:dyDescent="0.3">
      <c r="D73" s="7"/>
    </row>
    <row r="74" spans="4:4" x14ac:dyDescent="0.3">
      <c r="D74" s="7"/>
    </row>
    <row r="75" spans="4:4" x14ac:dyDescent="0.3">
      <c r="D75" s="7"/>
    </row>
    <row r="76" spans="4:4" x14ac:dyDescent="0.3">
      <c r="D76" s="7"/>
    </row>
    <row r="77" spans="4:4" x14ac:dyDescent="0.3">
      <c r="D77" s="7"/>
    </row>
    <row r="78" spans="4:4" x14ac:dyDescent="0.3">
      <c r="D78" s="7"/>
    </row>
    <row r="79" spans="4:4" x14ac:dyDescent="0.3">
      <c r="D79" s="7"/>
    </row>
    <row r="80" spans="4:4" x14ac:dyDescent="0.3">
      <c r="D80" s="7"/>
    </row>
    <row r="81" spans="4:4" x14ac:dyDescent="0.3">
      <c r="D81" s="7"/>
    </row>
    <row r="82" spans="4:4" x14ac:dyDescent="0.3">
      <c r="D82" s="7"/>
    </row>
    <row r="83" spans="4:4" x14ac:dyDescent="0.3">
      <c r="D83" s="7"/>
    </row>
    <row r="84" spans="4:4" x14ac:dyDescent="0.3">
      <c r="D84" s="7"/>
    </row>
    <row r="85" spans="4:4" x14ac:dyDescent="0.3">
      <c r="D85" s="7"/>
    </row>
    <row r="86" spans="4:4" x14ac:dyDescent="0.3">
      <c r="D86" s="7"/>
    </row>
    <row r="87" spans="4:4" x14ac:dyDescent="0.3">
      <c r="D87" s="7"/>
    </row>
    <row r="88" spans="4:4" x14ac:dyDescent="0.3">
      <c r="D88" s="7"/>
    </row>
    <row r="89" spans="4:4" x14ac:dyDescent="0.3">
      <c r="D89" s="7"/>
    </row>
    <row r="90" spans="4:4" x14ac:dyDescent="0.3">
      <c r="D90" s="7"/>
    </row>
    <row r="91" spans="4:4" x14ac:dyDescent="0.3">
      <c r="D91" s="7"/>
    </row>
    <row r="92" spans="4:4" x14ac:dyDescent="0.3">
      <c r="D92" s="7"/>
    </row>
    <row r="93" spans="4:4" x14ac:dyDescent="0.3">
      <c r="D93" s="7"/>
    </row>
    <row r="94" spans="4:4" x14ac:dyDescent="0.3">
      <c r="D94" s="7"/>
    </row>
    <row r="95" spans="4:4" x14ac:dyDescent="0.3">
      <c r="D95" s="7"/>
    </row>
    <row r="96" spans="4:4" x14ac:dyDescent="0.3">
      <c r="D96" s="7"/>
    </row>
    <row r="97" spans="4:4" x14ac:dyDescent="0.3">
      <c r="D97" s="7"/>
    </row>
    <row r="98" spans="4:4" x14ac:dyDescent="0.3">
      <c r="D98" s="7"/>
    </row>
    <row r="99" spans="4:4" x14ac:dyDescent="0.3">
      <c r="D99" s="7"/>
    </row>
    <row r="100" spans="4:4" x14ac:dyDescent="0.3">
      <c r="D100" s="7"/>
    </row>
    <row r="101" spans="4:4" x14ac:dyDescent="0.3">
      <c r="D101" s="7"/>
    </row>
    <row r="102" spans="4:4" x14ac:dyDescent="0.3">
      <c r="D102" s="7"/>
    </row>
    <row r="103" spans="4:4" x14ac:dyDescent="0.3">
      <c r="D103" s="7"/>
    </row>
    <row r="104" spans="4:4" x14ac:dyDescent="0.3">
      <c r="D104" s="7"/>
    </row>
  </sheetData>
  <mergeCells count="4">
    <mergeCell ref="A1:D1"/>
    <mergeCell ref="A2:D2"/>
    <mergeCell ref="A3:D3"/>
    <mergeCell ref="A4:D4"/>
  </mergeCells>
  <printOptions horizontalCentered="1" verticalCentered="1"/>
  <pageMargins left="0.70866141732283472" right="0.70866141732283472" top="0.39370078740157483" bottom="0.74803149606299213" header="0.31496062992125984" footer="0.31496062992125984"/>
  <pageSetup scale="7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ER_BVES</vt:lpstr>
      <vt:lpstr>ER_BVES!Área_de_impresión</vt:lpstr>
      <vt:lpstr>ER_BVES!Títulos_a_imprimir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Ramirez</dc:creator>
  <cp:lastModifiedBy>Jose Ramirez</cp:lastModifiedBy>
  <dcterms:created xsi:type="dcterms:W3CDTF">2019-02-04T16:41:46Z</dcterms:created>
  <dcterms:modified xsi:type="dcterms:W3CDTF">2019-02-04T16:48:15Z</dcterms:modified>
</cp:coreProperties>
</file>