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arroquin\Desktop\BK Armando marroquin\Backup ajuarez\Mis Documentos\5. ESTADOS FINANCIEROS AUDITADOS\2018\"/>
    </mc:Choice>
  </mc:AlternateContent>
  <bookViews>
    <workbookView xWindow="6705" yWindow="-15" windowWidth="3345" windowHeight="2820" tabRatio="481"/>
  </bookViews>
  <sheets>
    <sheet name="Balance" sheetId="1" r:id="rId1"/>
    <sheet name="Est.de Res." sheetId="3" r:id="rId2"/>
  </sheets>
  <definedNames>
    <definedName name="_xlnm.Print_Area" localSheetId="0">Balance!$A$1:$O$55</definedName>
    <definedName name="_xlnm.Print_Area" localSheetId="1">'Est.de Res.'!$A$1:$O$44</definedName>
    <definedName name="AS2DocOpenMode" hidden="1">"AS2DocumentEdit"</definedName>
    <definedName name="TextRefCopy1">Balance!#REF!</definedName>
    <definedName name="TextRefCopyRangeCount" hidden="1">1</definedName>
  </definedNames>
  <calcPr calcId="162913"/>
</workbook>
</file>

<file path=xl/calcChain.xml><?xml version="1.0" encoding="utf-8"?>
<calcChain xmlns="http://schemas.openxmlformats.org/spreadsheetml/2006/main">
  <c r="E2" i="3" l="1"/>
  <c r="J2" i="3" s="1"/>
  <c r="I2" i="1"/>
  <c r="H2" i="1"/>
  <c r="F2" i="1"/>
  <c r="F2" i="3" l="1"/>
  <c r="H2" i="3"/>
  <c r="I2" i="3"/>
</calcChain>
</file>

<file path=xl/sharedStrings.xml><?xml version="1.0" encoding="utf-8"?>
<sst xmlns="http://schemas.openxmlformats.org/spreadsheetml/2006/main" count="207" uniqueCount="185">
  <si>
    <t>{a}</t>
  </si>
  <si>
    <t>{b}</t>
  </si>
  <si>
    <t>{c}</t>
  </si>
  <si>
    <t>{e}</t>
  </si>
  <si>
    <t>Anexo No. 1</t>
  </si>
  <si>
    <t>PDA.</t>
  </si>
  <si>
    <t>Renglón</t>
  </si>
  <si>
    <t>RUBROS</t>
  </si>
  <si>
    <t>ACTIVOS</t>
  </si>
  <si>
    <t>A</t>
  </si>
  <si>
    <t>Activos de Intermediación</t>
  </si>
  <si>
    <t>A.1</t>
  </si>
  <si>
    <t>Caja y Bancos</t>
  </si>
  <si>
    <t>A.2</t>
  </si>
  <si>
    <t>Reportos y otras operaciones bursátiles (neto)</t>
  </si>
  <si>
    <t>A.3</t>
  </si>
  <si>
    <t>Inversiones Financieras (neto)</t>
  </si>
  <si>
    <t>A.4</t>
  </si>
  <si>
    <t>B</t>
  </si>
  <si>
    <t>Otros Activos</t>
  </si>
  <si>
    <t>B.1</t>
  </si>
  <si>
    <t>Bienes recibidos en pago (neto)</t>
  </si>
  <si>
    <t>B.2</t>
  </si>
  <si>
    <t>Inversiones accionarias</t>
  </si>
  <si>
    <t>B.3</t>
  </si>
  <si>
    <t>Diversos (neto)</t>
  </si>
  <si>
    <t>C</t>
  </si>
  <si>
    <t>Activo Fijo</t>
  </si>
  <si>
    <t>C.1</t>
  </si>
  <si>
    <t>(Bienes inmuebles, muebles y otros a su valor neto)</t>
  </si>
  <si>
    <t>TOTAL ACTIVOS</t>
  </si>
  <si>
    <t>PASIVOS Y PATRIMONIO</t>
  </si>
  <si>
    <t>D</t>
  </si>
  <si>
    <t>Pasivos de Intermediación</t>
  </si>
  <si>
    <t>D.1</t>
  </si>
  <si>
    <t>Depósitos de clientes</t>
  </si>
  <si>
    <t>D.2</t>
  </si>
  <si>
    <t>Préstamos del Banco Central de Reserva</t>
  </si>
  <si>
    <t>212101 y 212201</t>
  </si>
  <si>
    <t>D.3</t>
  </si>
  <si>
    <t>D.4</t>
  </si>
  <si>
    <t>Préstamos de otros bancos</t>
  </si>
  <si>
    <t>D.5</t>
  </si>
  <si>
    <t>Reportos y otras obligaciones bursátiles</t>
  </si>
  <si>
    <t>D.6</t>
  </si>
  <si>
    <t>Títulos de emisión propias</t>
  </si>
  <si>
    <t>D.7</t>
  </si>
  <si>
    <t xml:space="preserve">Diversos </t>
  </si>
  <si>
    <t>212202, 212206, 212209 y 212309</t>
  </si>
  <si>
    <t>E</t>
  </si>
  <si>
    <t>Otros Pasivos</t>
  </si>
  <si>
    <t>E.1</t>
  </si>
  <si>
    <t>Cuentas por pagar</t>
  </si>
  <si>
    <t>E.2</t>
  </si>
  <si>
    <t>Provisiones</t>
  </si>
  <si>
    <t>E.3</t>
  </si>
  <si>
    <t>Diversos</t>
  </si>
  <si>
    <t>F</t>
  </si>
  <si>
    <t>Obligaciones Convertibles en Acciones</t>
  </si>
  <si>
    <t>F.1</t>
  </si>
  <si>
    <t>Préstamos convertibles en acciones pactados hasta un año plazo</t>
  </si>
  <si>
    <t>F.2</t>
  </si>
  <si>
    <t>Bonos convertibles en acciones pactados hasta un año plazo</t>
  </si>
  <si>
    <t>F.3</t>
  </si>
  <si>
    <t>Bonos convertibles en acciones pactados a más de un año plazo</t>
  </si>
  <si>
    <t>G</t>
  </si>
  <si>
    <t>Deuda Subordinada</t>
  </si>
  <si>
    <t>Total Pasivos</t>
  </si>
  <si>
    <t>H</t>
  </si>
  <si>
    <t>Patrimonio</t>
  </si>
  <si>
    <t>H.1</t>
  </si>
  <si>
    <t>Capital social pagado</t>
  </si>
  <si>
    <t>H.2</t>
  </si>
  <si>
    <t>Reservas de capital, resultados acumulados y patrimonio ganado</t>
  </si>
  <si>
    <t>TOTAL PASIVOS Y PATRIMONIO</t>
  </si>
  <si>
    <t>Anexo No. 2</t>
  </si>
  <si>
    <t>Ingresos de Operación</t>
  </si>
  <si>
    <t>AA.1</t>
  </si>
  <si>
    <t>Intereses de préstamos</t>
  </si>
  <si>
    <t>AA.2</t>
  </si>
  <si>
    <t>Comisiones y otros ingresos de préstamos</t>
  </si>
  <si>
    <t>AA.3</t>
  </si>
  <si>
    <t>Intereses de inversiones</t>
  </si>
  <si>
    <t>AA.4</t>
  </si>
  <si>
    <t>Utilidad en venta de títulosvalores</t>
  </si>
  <si>
    <t>AA.5</t>
  </si>
  <si>
    <t>Reportos y operaciones bursátiles</t>
  </si>
  <si>
    <t>AA.6</t>
  </si>
  <si>
    <t>Intereses sobre depósitos</t>
  </si>
  <si>
    <t>AA.7</t>
  </si>
  <si>
    <t>Operaciones en moneda extranjera</t>
  </si>
  <si>
    <t>AA.8</t>
  </si>
  <si>
    <t>Otros servicios y contingencias</t>
  </si>
  <si>
    <t xml:space="preserve">621002,03,04, </t>
  </si>
  <si>
    <t>BB</t>
  </si>
  <si>
    <t>Costos de Operación</t>
  </si>
  <si>
    <t>BB.1</t>
  </si>
  <si>
    <t>Intereses y otros costos de depósitos</t>
  </si>
  <si>
    <t xml:space="preserve">711001, </t>
  </si>
  <si>
    <t>BB.2</t>
  </si>
  <si>
    <t>Intereses sobre préstamos</t>
  </si>
  <si>
    <t>BB.3</t>
  </si>
  <si>
    <t>Intereses sobre emisión de obligaciones</t>
  </si>
  <si>
    <t>BB.4</t>
  </si>
  <si>
    <t>Pérdida por venta de títulosvalores</t>
  </si>
  <si>
    <t>BB.5</t>
  </si>
  <si>
    <t>BB.6</t>
  </si>
  <si>
    <t>CC</t>
  </si>
  <si>
    <t>Reservas de Saneamiento</t>
  </si>
  <si>
    <t>Utilidad Antes de Gastos</t>
  </si>
  <si>
    <t>DD</t>
  </si>
  <si>
    <t>Gastos de Operación</t>
  </si>
  <si>
    <t>DD.1</t>
  </si>
  <si>
    <t>De funcionarios y empleados</t>
  </si>
  <si>
    <t>DD.2</t>
  </si>
  <si>
    <t>Generales</t>
  </si>
  <si>
    <t>DD.3</t>
  </si>
  <si>
    <t>Depreciaciones y amortizaciones</t>
  </si>
  <si>
    <t>Utilidad (Pérdida) de Operación</t>
  </si>
  <si>
    <t>EE</t>
  </si>
  <si>
    <t>Dividendos</t>
  </si>
  <si>
    <t>FF</t>
  </si>
  <si>
    <t>Otros Ingresos y Gastos</t>
  </si>
  <si>
    <t>Utilida (Pérdida) Antes de Impuestos</t>
  </si>
  <si>
    <t>GG</t>
  </si>
  <si>
    <t>SUMAS</t>
  </si>
  <si>
    <t>(Mil de US$)</t>
  </si>
  <si>
    <t>(US$)</t>
  </si>
  <si>
    <t>AJUSTES</t>
  </si>
  <si>
    <t>DEBE</t>
  </si>
  <si>
    <t>HABER</t>
  </si>
  <si>
    <t>CONSOLIDADO</t>
  </si>
  <si>
    <t>Interes Minoritario</t>
  </si>
  <si>
    <t>??</t>
  </si>
  <si>
    <t>1310, 1320, 1329, 1330,</t>
  </si>
  <si>
    <t>2110, 2111, 2112 y 2114</t>
  </si>
  <si>
    <t>2220 y 2230</t>
  </si>
  <si>
    <t xml:space="preserve">711002,03, </t>
  </si>
  <si>
    <t>1121,1128 y 1129</t>
  </si>
  <si>
    <t>1130,1131, 1132,1138 y1139</t>
  </si>
  <si>
    <t>1210, 1230, 1240, 1250 y 1259</t>
  </si>
  <si>
    <t>212107 y  212207</t>
  </si>
  <si>
    <t>212105, 212108, 212208 y 212308</t>
  </si>
  <si>
    <t>2141 y 2142</t>
  </si>
  <si>
    <t>2210, 2250,4119,4129 y 4139</t>
  </si>
  <si>
    <t>3110 y 3120</t>
  </si>
  <si>
    <t xml:space="preserve">723000 y  7240000, </t>
  </si>
  <si>
    <t xml:space="preserve">712000, 713000,725000, 726000 </t>
  </si>
  <si>
    <t>811001, 02, 03, 04, 05, y 06</t>
  </si>
  <si>
    <t>SUB2</t>
  </si>
  <si>
    <r>
      <t>631001-02-03-99</t>
    </r>
    <r>
      <rPr>
        <sz val="8"/>
        <rFont val="Arial"/>
        <family val="2"/>
      </rPr>
      <t>, 8210-20-30-40 y 70</t>
    </r>
  </si>
  <si>
    <t>BALANCE GENERAL CLASIFICACION</t>
  </si>
  <si>
    <t>Renglon</t>
  </si>
  <si>
    <t>ESTADO DE RESULTADOS CLASIFICACION</t>
  </si>
  <si>
    <t>BANCO</t>
  </si>
  <si>
    <t xml:space="preserve">CASA DE CORREDORES </t>
  </si>
  <si>
    <t>CASA DE CORREDORES</t>
  </si>
  <si>
    <t xml:space="preserve">711006, 711007,722000 </t>
  </si>
  <si>
    <t>Impuesto sobre la renta</t>
  </si>
  <si>
    <t>Diferencia</t>
  </si>
  <si>
    <t>110, 111, 112</t>
  </si>
  <si>
    <t>32, 33, 34</t>
  </si>
  <si>
    <t>Utilidad (Pérdida) Después de Impuestos y reserva</t>
  </si>
  <si>
    <t>Reserva legal</t>
  </si>
  <si>
    <t>Banco G&amp;T Continentla El Salvador, S.A.</t>
  </si>
  <si>
    <t>Banco G&amp;T Continental El Salvador, S. A.</t>
  </si>
  <si>
    <t>3130, 3140, 3210, 3220, 3230, 3240, 3250</t>
  </si>
  <si>
    <t>4122, 4124, 4125, 4210, 4211, 422</t>
  </si>
  <si>
    <t>43, 53</t>
  </si>
  <si>
    <t>2130,  2160, 212102, 212106, 212109</t>
  </si>
  <si>
    <t xml:space="preserve"> </t>
  </si>
  <si>
    <t>521, 524</t>
  </si>
  <si>
    <t>512- 5124020+ 510</t>
  </si>
  <si>
    <t>611001.0200-300-400-500-600-700</t>
  </si>
  <si>
    <t>Reservas de saneamiento</t>
  </si>
  <si>
    <t>Préstamos del Banco de Desarrollo de El Salvador</t>
  </si>
  <si>
    <t>113, 116</t>
  </si>
  <si>
    <t>114, 115, 117, 118,126</t>
  </si>
  <si>
    <t>Contribución a la seguridad</t>
  </si>
  <si>
    <t>Cartera de Préstamos</t>
  </si>
  <si>
    <t>1141, 1142, 1148</t>
  </si>
  <si>
    <t>Bienes recibidos en pago</t>
  </si>
  <si>
    <t>Reservas por bienes recibidos en pago</t>
  </si>
  <si>
    <t>1220 menos 325002</t>
  </si>
  <si>
    <t>30/6/20178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</si>
</sst>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5" formatCode="_ * #,##0.00_ ;_ * \-#,##0.00_ ;_ * &quot;-&quot;??_ ;_ @_ "/>
    <numFmt numFmtId="166" formatCode="#,##0.00_ ;[Red]\(#,##0.00\)"/>
    <numFmt numFmtId="167" formatCode="#,##0.0_ ;[Red]\(#,##0.0\)"/>
    <numFmt numFmtId="168" formatCode="#,##0.0_ ;[Red]\(#,##0.0\);_*&quot;-&quot;?"/>
    <numFmt numFmtId="170" formatCode="#,##0.00_ ;[Red]\(#,##0.00\);_*&quot;-&quot;?"/>
    <numFmt numFmtId="172" formatCode="#,##0.0000_ ;[Red]\(#,##0.0000\)"/>
    <numFmt numFmtId="174" formatCode="0.00_);\(0.00\)"/>
    <numFmt numFmtId="176" formatCode="0.0"/>
    <numFmt numFmtId="177" formatCode="#,##0.0"/>
    <numFmt numFmtId="178" formatCode="#,##0.00000"/>
    <numFmt numFmtId="181" formatCode="_ * #,##0.000_ ;_ * \-#,##0.000_ ;_ * &quot;-&quot;??_ ;_ @_ "/>
    <numFmt numFmtId="182" formatCode="_ * #,##0.0000_ ;_ * \-#,##0.0000_ ;_ * &quot;-&quot;??_ ;_ @_ "/>
    <numFmt numFmtId="184" formatCode="#,##0_ ;[Red]\(#,##0\);_*&quot;-&quot;?"/>
    <numFmt numFmtId="185" formatCode="0;[Red]0"/>
  </numFmts>
  <fonts count="12" x14ac:knownFonts="1"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6" fontId="2" fillId="0" borderId="0" xfId="0" applyNumberFormat="1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166" fontId="6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166" fontId="8" fillId="0" borderId="0" xfId="0" applyNumberFormat="1" applyFont="1" applyFill="1"/>
    <xf numFmtId="178" fontId="2" fillId="0" borderId="0" xfId="0" applyNumberFormat="1" applyFont="1"/>
    <xf numFmtId="178" fontId="2" fillId="0" borderId="0" xfId="0" applyNumberFormat="1" applyFont="1" applyFill="1"/>
    <xf numFmtId="178" fontId="6" fillId="0" borderId="0" xfId="0" applyNumberFormat="1" applyFont="1" applyFill="1"/>
    <xf numFmtId="178" fontId="8" fillId="0" borderId="0" xfId="0" applyNumberFormat="1" applyFont="1" applyFill="1"/>
    <xf numFmtId="166" fontId="2" fillId="0" borderId="0" xfId="0" applyNumberFormat="1" applyFont="1" applyFill="1"/>
    <xf numFmtId="165" fontId="2" fillId="0" borderId="0" xfId="1" applyFont="1" applyFill="1"/>
    <xf numFmtId="165" fontId="8" fillId="0" borderId="0" xfId="1" applyFont="1" applyFill="1"/>
    <xf numFmtId="165" fontId="6" fillId="0" borderId="0" xfId="1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7" fillId="0" borderId="0" xfId="0" applyFont="1" applyFill="1" applyAlignment="1">
      <alignment horizontal="lef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72" fontId="2" fillId="0" borderId="0" xfId="0" applyNumberFormat="1" applyFont="1" applyFill="1"/>
    <xf numFmtId="172" fontId="6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8" fontId="2" fillId="0" borderId="0" xfId="0" applyNumberFormat="1" applyFont="1" applyFill="1" applyBorder="1" applyAlignment="1">
      <alignment horizontal="left"/>
    </xf>
    <xf numFmtId="185" fontId="2" fillId="0" borderId="0" xfId="0" applyNumberFormat="1" applyFont="1" applyFill="1" applyBorder="1" applyAlignment="1">
      <alignment horizontal="left"/>
    </xf>
    <xf numFmtId="184" fontId="2" fillId="0" borderId="0" xfId="0" applyNumberFormat="1" applyFont="1" applyFill="1" applyBorder="1" applyAlignment="1">
      <alignment horizontal="left"/>
    </xf>
    <xf numFmtId="0" fontId="4" fillId="0" borderId="0" xfId="0" applyFont="1" applyBorder="1"/>
    <xf numFmtId="177" fontId="2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166" fontId="2" fillId="0" borderId="0" xfId="0" applyNumberFormat="1" applyFont="1" applyFill="1" applyBorder="1"/>
    <xf numFmtId="170" fontId="2" fillId="0" borderId="0" xfId="0" applyNumberFormat="1" applyFont="1" applyFill="1" applyBorder="1"/>
    <xf numFmtId="168" fontId="2" fillId="0" borderId="0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7" fillId="0" borderId="0" xfId="0" applyFont="1" applyFill="1"/>
    <xf numFmtId="178" fontId="2" fillId="0" borderId="0" xfId="0" applyNumberFormat="1" applyFont="1" applyFill="1" applyBorder="1"/>
    <xf numFmtId="177" fontId="3" fillId="0" borderId="0" xfId="0" applyNumberFormat="1" applyFont="1" applyFill="1" applyBorder="1"/>
    <xf numFmtId="167" fontId="2" fillId="0" borderId="0" xfId="0" applyNumberFormat="1" applyFont="1" applyFill="1" applyBorder="1"/>
    <xf numFmtId="177" fontId="2" fillId="0" borderId="0" xfId="0" applyNumberFormat="1" applyFont="1" applyFill="1"/>
    <xf numFmtId="166" fontId="2" fillId="0" borderId="1" xfId="0" applyNumberFormat="1" applyFont="1" applyFill="1" applyBorder="1"/>
    <xf numFmtId="40" fontId="2" fillId="0" borderId="1" xfId="0" applyNumberFormat="1" applyFont="1" applyFill="1" applyBorder="1"/>
    <xf numFmtId="182" fontId="2" fillId="0" borderId="2" xfId="1" applyNumberFormat="1" applyFont="1" applyFill="1" applyBorder="1"/>
    <xf numFmtId="165" fontId="2" fillId="0" borderId="1" xfId="1" applyFont="1" applyFill="1" applyBorder="1"/>
    <xf numFmtId="0" fontId="2" fillId="0" borderId="3" xfId="0" applyFont="1" applyFill="1" applyBorder="1"/>
    <xf numFmtId="176" fontId="2" fillId="0" borderId="3" xfId="0" applyNumberFormat="1" applyFont="1" applyFill="1" applyBorder="1"/>
    <xf numFmtId="165" fontId="2" fillId="0" borderId="4" xfId="1" applyFont="1" applyFill="1" applyBorder="1"/>
    <xf numFmtId="178" fontId="2" fillId="0" borderId="5" xfId="0" applyNumberFormat="1" applyFont="1" applyFill="1" applyBorder="1"/>
    <xf numFmtId="177" fontId="2" fillId="0" borderId="5" xfId="0" applyNumberFormat="1" applyFont="1" applyFill="1" applyBorder="1"/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center"/>
    </xf>
    <xf numFmtId="0" fontId="6" fillId="2" borderId="6" xfId="0" applyFont="1" applyFill="1" applyBorder="1"/>
    <xf numFmtId="0" fontId="6" fillId="2" borderId="1" xfId="0" applyFont="1" applyFill="1" applyBorder="1"/>
    <xf numFmtId="0" fontId="2" fillId="0" borderId="1" xfId="0" applyFont="1" applyBorder="1"/>
    <xf numFmtId="0" fontId="2" fillId="0" borderId="4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66" fontId="2" fillId="0" borderId="7" xfId="0" applyNumberFormat="1" applyFont="1" applyFill="1" applyBorder="1"/>
    <xf numFmtId="177" fontId="2" fillId="0" borderId="7" xfId="0" applyNumberFormat="1" applyFont="1" applyFill="1" applyBorder="1"/>
    <xf numFmtId="166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177" fontId="6" fillId="2" borderId="0" xfId="0" applyNumberFormat="1" applyFont="1" applyFill="1" applyBorder="1"/>
    <xf numFmtId="166" fontId="6" fillId="2" borderId="0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7" fillId="2" borderId="8" xfId="0" applyFont="1" applyFill="1" applyBorder="1"/>
    <xf numFmtId="0" fontId="7" fillId="2" borderId="6" xfId="0" applyFont="1" applyFill="1" applyBorder="1"/>
    <xf numFmtId="0" fontId="7" fillId="2" borderId="6" xfId="0" applyFont="1" applyFill="1" applyBorder="1" applyAlignment="1">
      <alignment horizontal="left"/>
    </xf>
    <xf numFmtId="166" fontId="6" fillId="2" borderId="6" xfId="0" applyNumberFormat="1" applyFont="1" applyFill="1" applyBorder="1" applyAlignment="1">
      <alignment horizontal="left"/>
    </xf>
    <xf numFmtId="0" fontId="6" fillId="2" borderId="6" xfId="0" applyFont="1" applyFill="1" applyBorder="1" applyAlignment="1">
      <alignment horizontal="center"/>
    </xf>
    <xf numFmtId="0" fontId="2" fillId="0" borderId="1" xfId="0" applyFont="1" applyFill="1" applyBorder="1"/>
    <xf numFmtId="0" fontId="7" fillId="0" borderId="4" xfId="0" applyFont="1" applyFill="1" applyBorder="1"/>
    <xf numFmtId="0" fontId="7" fillId="0" borderId="7" xfId="0" applyFont="1" applyFill="1" applyBorder="1"/>
    <xf numFmtId="0" fontId="7" fillId="0" borderId="7" xfId="0" applyFont="1" applyFill="1" applyBorder="1" applyAlignment="1">
      <alignment horizontal="left"/>
    </xf>
    <xf numFmtId="174" fontId="6" fillId="0" borderId="7" xfId="0" applyNumberFormat="1" applyFont="1" applyFill="1" applyBorder="1" applyAlignment="1">
      <alignment horizontal="left"/>
    </xf>
    <xf numFmtId="168" fontId="6" fillId="0" borderId="7" xfId="0" applyNumberFormat="1" applyFont="1" applyFill="1" applyBorder="1"/>
    <xf numFmtId="174" fontId="6" fillId="0" borderId="7" xfId="0" applyNumberFormat="1" applyFont="1" applyFill="1" applyBorder="1"/>
    <xf numFmtId="0" fontId="7" fillId="2" borderId="9" xfId="0" applyFont="1" applyFill="1" applyBorder="1"/>
    <xf numFmtId="0" fontId="6" fillId="2" borderId="3" xfId="0" applyFont="1" applyFill="1" applyBorder="1"/>
    <xf numFmtId="0" fontId="10" fillId="2" borderId="3" xfId="0" applyFont="1" applyFill="1" applyBorder="1"/>
    <xf numFmtId="0" fontId="9" fillId="0" borderId="2" xfId="0" applyFont="1" applyFill="1" applyBorder="1"/>
    <xf numFmtId="166" fontId="6" fillId="2" borderId="1" xfId="0" applyNumberFormat="1" applyFont="1" applyFill="1" applyBorder="1" applyAlignment="1">
      <alignment horizontal="center"/>
    </xf>
    <xf numFmtId="172" fontId="6" fillId="2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72" fontId="10" fillId="2" borderId="3" xfId="0" applyNumberFormat="1" applyFont="1" applyFill="1" applyBorder="1" applyAlignment="1">
      <alignment horizontal="center"/>
    </xf>
    <xf numFmtId="172" fontId="2" fillId="0" borderId="3" xfId="0" applyNumberFormat="1" applyFont="1" applyFill="1" applyBorder="1"/>
    <xf numFmtId="166" fontId="6" fillId="2" borderId="3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170" fontId="2" fillId="0" borderId="1" xfId="0" applyNumberFormat="1" applyFont="1" applyFill="1" applyBorder="1"/>
    <xf numFmtId="168" fontId="2" fillId="0" borderId="3" xfId="0" applyNumberFormat="1" applyFont="1" applyFill="1" applyBorder="1"/>
    <xf numFmtId="168" fontId="2" fillId="0" borderId="1" xfId="0" applyNumberFormat="1" applyFont="1" applyFill="1" applyBorder="1"/>
    <xf numFmtId="168" fontId="6" fillId="0" borderId="2" xfId="0" applyNumberFormat="1" applyFont="1" applyFill="1" applyBorder="1"/>
    <xf numFmtId="168" fontId="6" fillId="0" borderId="4" xfId="0" applyNumberFormat="1" applyFont="1" applyFill="1" applyBorder="1"/>
    <xf numFmtId="0" fontId="4" fillId="0" borderId="0" xfId="0" applyFont="1" applyBorder="1" applyAlignment="1">
      <alignment horizontal="left"/>
    </xf>
    <xf numFmtId="166" fontId="4" fillId="0" borderId="1" xfId="0" applyNumberFormat="1" applyFont="1" applyFill="1" applyBorder="1"/>
    <xf numFmtId="170" fontId="4" fillId="0" borderId="0" xfId="0" applyNumberFormat="1" applyFont="1" applyFill="1" applyBorder="1"/>
    <xf numFmtId="165" fontId="4" fillId="0" borderId="1" xfId="1" applyFont="1" applyFill="1" applyBorder="1"/>
    <xf numFmtId="176" fontId="4" fillId="0" borderId="3" xfId="0" applyNumberFormat="1" applyFont="1" applyFill="1" applyBorder="1"/>
    <xf numFmtId="167" fontId="4" fillId="0" borderId="0" xfId="0" applyNumberFormat="1" applyFont="1" applyFill="1" applyBorder="1"/>
    <xf numFmtId="177" fontId="4" fillId="0" borderId="5" xfId="0" applyNumberFormat="1" applyFont="1" applyFill="1" applyBorder="1"/>
    <xf numFmtId="177" fontId="4" fillId="0" borderId="0" xfId="0" applyNumberFormat="1" applyFont="1" applyFill="1" applyBorder="1"/>
    <xf numFmtId="0" fontId="4" fillId="0" borderId="3" xfId="0" applyFont="1" applyFill="1" applyBorder="1"/>
    <xf numFmtId="0" fontId="4" fillId="0" borderId="0" xfId="0" applyFont="1" applyFill="1" applyBorder="1" applyAlignment="1">
      <alignment horizontal="left"/>
    </xf>
    <xf numFmtId="172" fontId="4" fillId="0" borderId="3" xfId="0" applyNumberFormat="1" applyFont="1" applyFill="1" applyBorder="1"/>
    <xf numFmtId="166" fontId="4" fillId="0" borderId="0" xfId="0" applyNumberFormat="1" applyFont="1" applyFill="1" applyBorder="1"/>
    <xf numFmtId="0" fontId="4" fillId="0" borderId="1" xfId="0" applyFont="1" applyFill="1" applyBorder="1"/>
    <xf numFmtId="168" fontId="4" fillId="0" borderId="0" xfId="0" applyNumberFormat="1" applyFont="1" applyFill="1" applyBorder="1" applyAlignment="1">
      <alignment horizontal="left"/>
    </xf>
    <xf numFmtId="168" fontId="4" fillId="0" borderId="3" xfId="0" applyNumberFormat="1" applyFont="1" applyFill="1" applyBorder="1"/>
    <xf numFmtId="168" fontId="4" fillId="0" borderId="0" xfId="0" applyNumberFormat="1" applyFont="1" applyFill="1" applyBorder="1"/>
    <xf numFmtId="168" fontId="4" fillId="0" borderId="1" xfId="0" applyNumberFormat="1" applyFont="1" applyFill="1" applyBorder="1"/>
    <xf numFmtId="170" fontId="4" fillId="0" borderId="1" xfId="0" applyNumberFormat="1" applyFont="1" applyFill="1" applyBorder="1"/>
    <xf numFmtId="174" fontId="2" fillId="0" borderId="7" xfId="0" applyNumberFormat="1" applyFont="1" applyFill="1" applyBorder="1"/>
    <xf numFmtId="168" fontId="2" fillId="0" borderId="2" xfId="0" applyNumberFormat="1" applyFont="1" applyFill="1" applyBorder="1"/>
    <xf numFmtId="172" fontId="2" fillId="0" borderId="2" xfId="0" applyNumberFormat="1" applyFont="1" applyFill="1" applyBorder="1"/>
    <xf numFmtId="177" fontId="6" fillId="2" borderId="6" xfId="0" applyNumberFormat="1" applyFont="1" applyFill="1" applyBorder="1" applyAlignment="1">
      <alignment horizontal="center"/>
    </xf>
    <xf numFmtId="0" fontId="6" fillId="0" borderId="1" xfId="0" applyFont="1" applyBorder="1"/>
    <xf numFmtId="166" fontId="11" fillId="0" borderId="1" xfId="0" applyNumberFormat="1" applyFont="1" applyFill="1" applyBorder="1"/>
    <xf numFmtId="181" fontId="2" fillId="0" borderId="3" xfId="1" applyNumberFormat="1" applyFont="1" applyFill="1" applyBorder="1"/>
    <xf numFmtId="181" fontId="4" fillId="0" borderId="3" xfId="1" applyNumberFormat="1" applyFont="1" applyFill="1" applyBorder="1"/>
    <xf numFmtId="181" fontId="11" fillId="0" borderId="3" xfId="1" applyNumberFormat="1" applyFont="1" applyFill="1" applyBorder="1"/>
    <xf numFmtId="181" fontId="2" fillId="0" borderId="2" xfId="1" applyNumberFormat="1" applyFont="1" applyFill="1" applyBorder="1"/>
    <xf numFmtId="181" fontId="2" fillId="0" borderId="0" xfId="1" applyNumberFormat="1" applyFont="1" applyFill="1"/>
    <xf numFmtId="181" fontId="8" fillId="0" borderId="0" xfId="1" applyNumberFormat="1" applyFont="1" applyFill="1"/>
    <xf numFmtId="181" fontId="6" fillId="0" borderId="0" xfId="1" applyNumberFormat="1" applyFont="1" applyFill="1"/>
    <xf numFmtId="181" fontId="2" fillId="0" borderId="0" xfId="1" applyNumberFormat="1" applyFont="1"/>
    <xf numFmtId="165" fontId="2" fillId="0" borderId="3" xfId="1" applyFont="1" applyFill="1" applyBorder="1"/>
    <xf numFmtId="0" fontId="6" fillId="3" borderId="8" xfId="0" applyFont="1" applyFill="1" applyBorder="1"/>
    <xf numFmtId="0" fontId="6" fillId="3" borderId="6" xfId="0" applyFont="1" applyFill="1" applyBorder="1"/>
    <xf numFmtId="0" fontId="6" fillId="3" borderId="6" xfId="0" applyFont="1" applyFill="1" applyBorder="1" applyAlignment="1">
      <alignment horizontal="left"/>
    </xf>
    <xf numFmtId="166" fontId="10" fillId="3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78" fontId="10" fillId="3" borderId="10" xfId="0" applyNumberFormat="1" applyFont="1" applyFill="1" applyBorder="1" applyAlignment="1">
      <alignment horizontal="center"/>
    </xf>
    <xf numFmtId="178" fontId="10" fillId="3" borderId="6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0" xfId="0" applyFont="1" applyFill="1" applyBorder="1"/>
    <xf numFmtId="0" fontId="6" fillId="3" borderId="0" xfId="0" applyFont="1" applyFill="1" applyBorder="1" applyAlignment="1">
      <alignment horizontal="left"/>
    </xf>
    <xf numFmtId="181" fontId="10" fillId="3" borderId="3" xfId="1" applyNumberFormat="1" applyFont="1" applyFill="1" applyBorder="1" applyAlignment="1">
      <alignment horizontal="center"/>
    </xf>
    <xf numFmtId="166" fontId="10" fillId="3" borderId="0" xfId="0" applyNumberFormat="1" applyFont="1" applyFill="1" applyBorder="1" applyAlignment="1">
      <alignment horizontal="center"/>
    </xf>
    <xf numFmtId="165" fontId="10" fillId="3" borderId="0" xfId="1" applyFont="1" applyFill="1" applyBorder="1" applyAlignment="1">
      <alignment horizontal="center"/>
    </xf>
    <xf numFmtId="178" fontId="10" fillId="3" borderId="5" xfId="0" applyNumberFormat="1" applyFont="1" applyFill="1" applyBorder="1" applyAlignment="1">
      <alignment horizontal="center"/>
    </xf>
    <xf numFmtId="178" fontId="10" fillId="3" borderId="0" xfId="0" applyNumberFormat="1" applyFont="1" applyFill="1" applyBorder="1" applyAlignment="1">
      <alignment horizontal="center"/>
    </xf>
    <xf numFmtId="0" fontId="10" fillId="3" borderId="0" xfId="0" applyFont="1" applyFill="1" applyBorder="1"/>
    <xf numFmtId="0" fontId="10" fillId="3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7" xfId="0" applyFont="1" applyFill="1" applyBorder="1"/>
    <xf numFmtId="0" fontId="10" fillId="3" borderId="7" xfId="0" applyFont="1" applyFill="1" applyBorder="1"/>
    <xf numFmtId="0" fontId="6" fillId="3" borderId="7" xfId="0" applyFont="1" applyFill="1" applyBorder="1" applyAlignment="1">
      <alignment horizontal="left"/>
    </xf>
    <xf numFmtId="166" fontId="10" fillId="3" borderId="4" xfId="0" applyNumberFormat="1" applyFont="1" applyFill="1" applyBorder="1" applyAlignment="1">
      <alignment horizontal="center"/>
    </xf>
    <xf numFmtId="181" fontId="10" fillId="3" borderId="2" xfId="1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165" fontId="10" fillId="3" borderId="7" xfId="1" applyFont="1" applyFill="1" applyBorder="1" applyAlignment="1">
      <alignment horizontal="center"/>
    </xf>
    <xf numFmtId="178" fontId="10" fillId="3" borderId="11" xfId="0" applyNumberFormat="1" applyFont="1" applyFill="1" applyBorder="1" applyAlignment="1">
      <alignment horizontal="center"/>
    </xf>
    <xf numFmtId="178" fontId="10" fillId="3" borderId="7" xfId="0" applyNumberFormat="1" applyFont="1" applyFill="1" applyBorder="1" applyAlignment="1">
      <alignment horizontal="center"/>
    </xf>
    <xf numFmtId="177" fontId="4" fillId="0" borderId="0" xfId="0" applyNumberFormat="1" applyFont="1"/>
    <xf numFmtId="177" fontId="4" fillId="4" borderId="0" xfId="0" applyNumberFormat="1" applyFont="1" applyFill="1"/>
    <xf numFmtId="4" fontId="10" fillId="3" borderId="10" xfId="0" applyNumberFormat="1" applyFont="1" applyFill="1" applyBorder="1" applyAlignment="1">
      <alignment horizontal="center"/>
    </xf>
    <xf numFmtId="4" fontId="10" fillId="3" borderId="5" xfId="0" applyNumberFormat="1" applyFont="1" applyFill="1" applyBorder="1"/>
    <xf numFmtId="4" fontId="6" fillId="3" borderId="11" xfId="0" applyNumberFormat="1" applyFont="1" applyFill="1" applyBorder="1"/>
    <xf numFmtId="4" fontId="2" fillId="0" borderId="5" xfId="0" applyNumberFormat="1" applyFont="1" applyFill="1" applyBorder="1"/>
    <xf numFmtId="4" fontId="4" fillId="0" borderId="5" xfId="0" applyNumberFormat="1" applyFont="1" applyFill="1" applyBorder="1"/>
    <xf numFmtId="4" fontId="2" fillId="0" borderId="2" xfId="1" applyNumberFormat="1" applyFont="1" applyFill="1" applyBorder="1"/>
    <xf numFmtId="4" fontId="2" fillId="0" borderId="0" xfId="0" applyNumberFormat="1" applyFont="1" applyFill="1"/>
    <xf numFmtId="4" fontId="6" fillId="0" borderId="0" xfId="0" applyNumberFormat="1" applyFont="1" applyFill="1"/>
    <xf numFmtId="4" fontId="8" fillId="0" borderId="0" xfId="0" applyNumberFormat="1" applyFont="1" applyFill="1"/>
    <xf numFmtId="4" fontId="2" fillId="0" borderId="0" xfId="0" applyNumberFormat="1" applyFont="1"/>
    <xf numFmtId="4" fontId="6" fillId="2" borderId="9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right"/>
    </xf>
    <xf numFmtId="4" fontId="4" fillId="0" borderId="3" xfId="0" applyNumberFormat="1" applyFont="1" applyFill="1" applyBorder="1" applyAlignment="1">
      <alignment horizontal="right"/>
    </xf>
    <xf numFmtId="4" fontId="2" fillId="0" borderId="3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4" fontId="10" fillId="3" borderId="1" xfId="0" applyNumberFormat="1" applyFont="1" applyFill="1" applyBorder="1" applyAlignment="1">
      <alignment horizontal="center"/>
    </xf>
    <xf numFmtId="0" fontId="2" fillId="0" borderId="1" xfId="1" applyNumberFormat="1" applyFont="1" applyFill="1" applyBorder="1"/>
    <xf numFmtId="0" fontId="2" fillId="0" borderId="4" xfId="1" applyNumberFormat="1" applyFont="1" applyFill="1" applyBorder="1"/>
    <xf numFmtId="4" fontId="4" fillId="4" borderId="0" xfId="0" applyNumberFormat="1" applyFont="1" applyFill="1"/>
    <xf numFmtId="166" fontId="10" fillId="3" borderId="8" xfId="0" applyNumberFormat="1" applyFont="1" applyFill="1" applyBorder="1" applyAlignment="1">
      <alignment horizontal="center"/>
    </xf>
    <xf numFmtId="166" fontId="10" fillId="3" borderId="9" xfId="0" applyNumberFormat="1" applyFont="1" applyFill="1" applyBorder="1" applyAlignment="1">
      <alignment horizontal="center"/>
    </xf>
    <xf numFmtId="178" fontId="10" fillId="3" borderId="6" xfId="0" applyNumberFormat="1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166" fontId="6" fillId="2" borderId="8" xfId="0" applyNumberFormat="1" applyFont="1" applyFill="1" applyBorder="1" applyAlignment="1">
      <alignment horizontal="center"/>
    </xf>
    <xf numFmtId="166" fontId="6" fillId="2" borderId="9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557" name="Line 1"/>
        <xdr:cNvSpPr>
          <a:spLocks noChangeShapeType="1"/>
        </xdr:cNvSpPr>
      </xdr:nvSpPr>
      <xdr:spPr bwMode="auto">
        <a:xfrm flipH="1">
          <a:off x="8677275" y="0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9558" name="Line 2"/>
        <xdr:cNvSpPr>
          <a:spLocks noChangeShapeType="1"/>
        </xdr:cNvSpPr>
      </xdr:nvSpPr>
      <xdr:spPr bwMode="auto">
        <a:xfrm flipH="1">
          <a:off x="8677275" y="0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7" name="Line 1"/>
        <xdr:cNvSpPr>
          <a:spLocks noChangeShapeType="1"/>
        </xdr:cNvSpPr>
      </xdr:nvSpPr>
      <xdr:spPr bwMode="auto">
        <a:xfrm flipH="1">
          <a:off x="8524875" y="0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10478" name="Line 2"/>
        <xdr:cNvSpPr>
          <a:spLocks noChangeShapeType="1"/>
        </xdr:cNvSpPr>
      </xdr:nvSpPr>
      <xdr:spPr bwMode="auto">
        <a:xfrm flipH="1">
          <a:off x="8524875" y="0"/>
          <a:ext cx="0" cy="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FF0000"/>
    <pageSetUpPr fitToPage="1"/>
  </sheetPr>
  <dimension ref="A1:R62"/>
  <sheetViews>
    <sheetView showGridLines="0" tabSelected="1" workbookViewId="0">
      <pane xSplit="3" ySplit="4" topLeftCell="D5" activePane="bottomRight" state="frozen"/>
      <selection activeCell="A9" sqref="A9"/>
      <selection pane="topRight" activeCell="A9" sqref="A9"/>
      <selection pane="bottomLeft" activeCell="A9" sqref="A9"/>
      <selection pane="bottomRight" activeCell="F52" sqref="F52"/>
    </sheetView>
  </sheetViews>
  <sheetFormatPr baseColWidth="10" defaultColWidth="9.140625" defaultRowHeight="5.65" customHeight="1" outlineLevelCol="1" x14ac:dyDescent="0.2"/>
  <cols>
    <col min="1" max="1" width="5" style="1" customWidth="1"/>
    <col min="2" max="2" width="7" style="1" customWidth="1"/>
    <col min="3" max="3" width="34.7109375" style="1" customWidth="1"/>
    <col min="4" max="4" width="21.28515625" style="2" customWidth="1" outlineLevel="1"/>
    <col min="5" max="5" width="14.140625" style="3" customWidth="1"/>
    <col min="6" max="6" width="13.85546875" style="131" customWidth="1"/>
    <col min="7" max="7" width="16.42578125" style="1" customWidth="1"/>
    <col min="8" max="8" width="12.7109375" style="15" customWidth="1"/>
    <col min="9" max="9" width="12.7109375" style="18" customWidth="1"/>
    <col min="10" max="10" width="11" style="1" customWidth="1"/>
    <col min="11" max="11" width="12.5703125" style="10" customWidth="1"/>
    <col min="12" max="13" width="8.28515625" style="10" customWidth="1"/>
    <col min="14" max="14" width="0.7109375" style="10" customWidth="1"/>
    <col min="15" max="15" width="12.7109375" style="172" customWidth="1"/>
    <col min="16" max="16384" width="9.140625" style="1"/>
  </cols>
  <sheetData>
    <row r="1" spans="1:15" ht="12.75" customHeight="1" x14ac:dyDescent="0.2">
      <c r="A1" s="133" t="s">
        <v>170</v>
      </c>
      <c r="B1" s="134"/>
      <c r="C1" s="134"/>
      <c r="D1" s="135"/>
      <c r="E1" s="185" t="s">
        <v>154</v>
      </c>
      <c r="F1" s="186"/>
      <c r="G1" s="136"/>
      <c r="H1" s="188" t="s">
        <v>155</v>
      </c>
      <c r="I1" s="188"/>
      <c r="J1" s="137" t="s">
        <v>149</v>
      </c>
      <c r="K1" s="138" t="s">
        <v>125</v>
      </c>
      <c r="L1" s="187" t="s">
        <v>128</v>
      </c>
      <c r="M1" s="187"/>
      <c r="N1" s="139"/>
      <c r="O1" s="163" t="s">
        <v>131</v>
      </c>
    </row>
    <row r="2" spans="1:15" ht="11.25" x14ac:dyDescent="0.2">
      <c r="A2" s="140"/>
      <c r="B2" s="141"/>
      <c r="C2" s="141"/>
      <c r="D2" s="142" t="s">
        <v>4</v>
      </c>
      <c r="E2" s="181" t="s">
        <v>184</v>
      </c>
      <c r="F2" s="181" t="str">
        <f>E2</f>
        <v>30/6/20178</v>
      </c>
      <c r="G2" s="144"/>
      <c r="H2" s="181" t="str">
        <f>E2</f>
        <v>30/6/20178</v>
      </c>
      <c r="I2" s="181" t="str">
        <f>E2</f>
        <v>30/6/20178</v>
      </c>
      <c r="J2" s="144"/>
      <c r="K2" s="146"/>
      <c r="L2" s="147"/>
      <c r="M2" s="147"/>
      <c r="N2" s="147"/>
      <c r="O2" s="164"/>
    </row>
    <row r="3" spans="1:15" ht="11.25" x14ac:dyDescent="0.2">
      <c r="A3" s="140"/>
      <c r="B3" s="141"/>
      <c r="C3" s="148" t="s">
        <v>164</v>
      </c>
      <c r="D3" s="149" t="s">
        <v>0</v>
      </c>
      <c r="E3" s="150" t="s">
        <v>127</v>
      </c>
      <c r="F3" s="143" t="s">
        <v>126</v>
      </c>
      <c r="G3" s="149"/>
      <c r="H3" s="145" t="s">
        <v>127</v>
      </c>
      <c r="I3" s="149" t="s">
        <v>126</v>
      </c>
      <c r="J3" s="149" t="s">
        <v>126</v>
      </c>
      <c r="K3" s="146" t="s">
        <v>126</v>
      </c>
      <c r="L3" s="147" t="s">
        <v>129</v>
      </c>
      <c r="M3" s="147" t="s">
        <v>130</v>
      </c>
      <c r="N3" s="147"/>
      <c r="O3" s="164"/>
    </row>
    <row r="4" spans="1:15" ht="12" thickBot="1" x14ac:dyDescent="0.25">
      <c r="A4" s="151" t="s">
        <v>5</v>
      </c>
      <c r="B4" s="152" t="s">
        <v>152</v>
      </c>
      <c r="C4" s="153" t="s">
        <v>151</v>
      </c>
      <c r="D4" s="154" t="s">
        <v>7</v>
      </c>
      <c r="E4" s="155" t="s">
        <v>1</v>
      </c>
      <c r="F4" s="156" t="s">
        <v>2</v>
      </c>
      <c r="G4" s="157"/>
      <c r="H4" s="158" t="s">
        <v>1</v>
      </c>
      <c r="I4" s="157"/>
      <c r="J4" s="157"/>
      <c r="K4" s="159"/>
      <c r="L4" s="160"/>
      <c r="M4" s="160"/>
      <c r="N4" s="160"/>
      <c r="O4" s="165"/>
    </row>
    <row r="5" spans="1:15" ht="11.25" x14ac:dyDescent="0.2">
      <c r="A5" s="58"/>
      <c r="B5" s="23"/>
      <c r="C5" s="31" t="s">
        <v>8</v>
      </c>
      <c r="D5" s="24"/>
      <c r="E5" s="44"/>
      <c r="F5" s="124"/>
      <c r="G5" s="33"/>
      <c r="H5" s="47"/>
      <c r="I5" s="48"/>
      <c r="J5" s="33"/>
      <c r="K5" s="51"/>
      <c r="L5" s="40"/>
      <c r="M5" s="40"/>
      <c r="N5" s="40"/>
      <c r="O5" s="166"/>
    </row>
    <row r="6" spans="1:15" ht="11.25" x14ac:dyDescent="0.2">
      <c r="A6" s="58" t="s">
        <v>9</v>
      </c>
      <c r="B6" s="23"/>
      <c r="C6" s="23" t="s">
        <v>10</v>
      </c>
      <c r="D6" s="24"/>
      <c r="E6" s="44"/>
      <c r="F6" s="124"/>
      <c r="G6" s="33"/>
      <c r="H6" s="47"/>
      <c r="I6" s="48"/>
      <c r="J6" s="33"/>
      <c r="K6" s="51"/>
      <c r="L6" s="40"/>
      <c r="M6" s="40"/>
      <c r="N6" s="40"/>
      <c r="O6" s="166"/>
    </row>
    <row r="7" spans="1:15" ht="11.25" x14ac:dyDescent="0.2">
      <c r="A7" s="58"/>
      <c r="B7" s="23" t="s">
        <v>11</v>
      </c>
      <c r="C7" s="23" t="s">
        <v>12</v>
      </c>
      <c r="D7" s="24">
        <v>1110</v>
      </c>
      <c r="E7" s="45">
        <v>129764290.88</v>
      </c>
      <c r="F7" s="124">
        <v>129764.29088</v>
      </c>
      <c r="G7" s="36" t="s">
        <v>160</v>
      </c>
      <c r="H7" s="45">
        <v>587658.19999999995</v>
      </c>
      <c r="I7" s="49">
        <v>587.65819999999997</v>
      </c>
      <c r="J7" s="37"/>
      <c r="K7" s="52">
        <v>130351.94908000001</v>
      </c>
      <c r="L7" s="32"/>
      <c r="M7" s="32">
        <v>583.16111000000001</v>
      </c>
      <c r="N7" s="32"/>
      <c r="O7" s="166">
        <v>129768.78797</v>
      </c>
    </row>
    <row r="8" spans="1:15" ht="11.25" x14ac:dyDescent="0.2">
      <c r="A8" s="58"/>
      <c r="B8" s="23" t="s">
        <v>13</v>
      </c>
      <c r="C8" s="23" t="s">
        <v>14</v>
      </c>
      <c r="D8" s="24" t="s">
        <v>138</v>
      </c>
      <c r="E8" s="45">
        <v>0</v>
      </c>
      <c r="F8" s="124">
        <v>0</v>
      </c>
      <c r="G8" s="36"/>
      <c r="H8" s="47"/>
      <c r="I8" s="49"/>
      <c r="J8" s="37"/>
      <c r="K8" s="52">
        <v>0</v>
      </c>
      <c r="L8" s="32"/>
      <c r="M8" s="32"/>
      <c r="N8" s="32"/>
      <c r="O8" s="166">
        <v>0</v>
      </c>
    </row>
    <row r="9" spans="1:15" ht="11.25" x14ac:dyDescent="0.2">
      <c r="A9" s="58"/>
      <c r="B9" s="23" t="s">
        <v>15</v>
      </c>
      <c r="C9" s="23" t="s">
        <v>16</v>
      </c>
      <c r="D9" s="24" t="s">
        <v>139</v>
      </c>
      <c r="E9" s="45">
        <v>72636231.890000001</v>
      </c>
      <c r="F9" s="124">
        <v>72636.231889999995</v>
      </c>
      <c r="G9" s="30" t="s">
        <v>176</v>
      </c>
      <c r="H9" s="45">
        <v>1245501.3999999999</v>
      </c>
      <c r="I9" s="49">
        <v>1245.5013999999999</v>
      </c>
      <c r="J9" s="37"/>
      <c r="K9" s="52">
        <v>73881.733289999989</v>
      </c>
      <c r="L9" s="32"/>
      <c r="M9" s="32"/>
      <c r="N9" s="32"/>
      <c r="O9" s="166">
        <v>73881.733289999989</v>
      </c>
    </row>
    <row r="10" spans="1:15" ht="11.25" x14ac:dyDescent="0.2">
      <c r="A10" s="58"/>
      <c r="B10" s="23" t="s">
        <v>17</v>
      </c>
      <c r="C10" s="23" t="s">
        <v>179</v>
      </c>
      <c r="D10" s="24" t="s">
        <v>180</v>
      </c>
      <c r="E10" s="45">
        <v>397302109.76999998</v>
      </c>
      <c r="F10" s="124">
        <v>397302.10976999998</v>
      </c>
      <c r="G10" s="36"/>
      <c r="H10" s="47"/>
      <c r="I10" s="49"/>
      <c r="J10" s="37"/>
      <c r="K10" s="52">
        <v>397302.10976999998</v>
      </c>
      <c r="L10" s="32"/>
      <c r="M10" s="32"/>
      <c r="N10" s="32"/>
      <c r="O10" s="166">
        <v>397302.10976999998</v>
      </c>
    </row>
    <row r="11" spans="1:15" ht="12.75" customHeight="1" x14ac:dyDescent="0.2">
      <c r="A11" s="58"/>
      <c r="B11" s="23"/>
      <c r="C11" s="23" t="s">
        <v>174</v>
      </c>
      <c r="D11" s="24">
        <v>1149</v>
      </c>
      <c r="E11" s="45">
        <v>-2717970.49</v>
      </c>
      <c r="F11" s="124">
        <v>-2717.9704900000002</v>
      </c>
      <c r="G11" s="36"/>
      <c r="H11" s="47"/>
      <c r="I11" s="49"/>
      <c r="J11" s="33"/>
      <c r="K11" s="52">
        <v>-2717.9704900000002</v>
      </c>
      <c r="L11" s="32"/>
      <c r="M11" s="32"/>
      <c r="N11" s="32"/>
      <c r="O11" s="166">
        <v>-2717.9704900000002</v>
      </c>
    </row>
    <row r="12" spans="1:15" ht="12.75" customHeight="1" x14ac:dyDescent="0.2">
      <c r="A12" s="58"/>
      <c r="B12" s="23"/>
      <c r="C12" s="23"/>
      <c r="D12" s="24"/>
      <c r="E12" s="45"/>
      <c r="F12" s="124"/>
      <c r="G12" s="36"/>
      <c r="H12" s="47"/>
      <c r="I12" s="49"/>
      <c r="J12" s="33"/>
      <c r="K12" s="52"/>
      <c r="L12" s="32"/>
      <c r="M12" s="32"/>
      <c r="N12" s="32"/>
      <c r="O12" s="166"/>
    </row>
    <row r="13" spans="1:15" ht="11.25" x14ac:dyDescent="0.2">
      <c r="A13" s="58" t="s">
        <v>18</v>
      </c>
      <c r="B13" s="23"/>
      <c r="C13" s="23" t="s">
        <v>19</v>
      </c>
      <c r="D13" s="24"/>
      <c r="E13" s="44"/>
      <c r="F13" s="124"/>
      <c r="G13" s="36"/>
      <c r="H13" s="47"/>
      <c r="I13" s="49"/>
      <c r="J13" s="33"/>
      <c r="K13" s="52"/>
      <c r="L13" s="32"/>
      <c r="M13" s="32"/>
      <c r="N13" s="32"/>
      <c r="O13" s="166"/>
    </row>
    <row r="14" spans="1:15" ht="11.25" x14ac:dyDescent="0.2">
      <c r="A14" s="58"/>
      <c r="B14" s="23" t="s">
        <v>20</v>
      </c>
      <c r="C14" s="23" t="s">
        <v>21</v>
      </c>
      <c r="D14" s="24" t="s">
        <v>183</v>
      </c>
      <c r="E14" s="45">
        <v>1483552.5499999998</v>
      </c>
      <c r="F14" s="124">
        <v>1483.5525499999999</v>
      </c>
      <c r="G14" s="36"/>
      <c r="H14" s="47"/>
      <c r="I14" s="49"/>
      <c r="J14" s="37"/>
      <c r="K14" s="52">
        <v>1483.5525499999999</v>
      </c>
      <c r="L14" s="32"/>
      <c r="M14" s="32"/>
      <c r="N14" s="32"/>
      <c r="O14" s="166">
        <v>1483.5525499999999</v>
      </c>
    </row>
    <row r="15" spans="1:15" ht="11.25" x14ac:dyDescent="0.2">
      <c r="A15" s="58"/>
      <c r="B15" s="23"/>
      <c r="C15" s="23" t="s">
        <v>181</v>
      </c>
      <c r="D15" s="24">
        <v>1220</v>
      </c>
      <c r="E15" s="45">
        <v>3503681.26</v>
      </c>
      <c r="F15" s="124"/>
      <c r="G15" s="36"/>
      <c r="H15" s="47"/>
      <c r="I15" s="49"/>
      <c r="J15" s="37"/>
      <c r="K15" s="52"/>
      <c r="L15" s="32"/>
      <c r="M15" s="32"/>
      <c r="N15" s="32"/>
      <c r="O15" s="166"/>
    </row>
    <row r="16" spans="1:15" ht="11.25" x14ac:dyDescent="0.2">
      <c r="A16" s="58"/>
      <c r="B16" s="23"/>
      <c r="C16" s="23" t="s">
        <v>182</v>
      </c>
      <c r="D16" s="24">
        <v>325002</v>
      </c>
      <c r="E16" s="45">
        <v>2020128.71</v>
      </c>
      <c r="F16" s="124"/>
      <c r="G16" s="36"/>
      <c r="H16" s="47"/>
      <c r="I16" s="49"/>
      <c r="J16" s="37"/>
      <c r="K16" s="52"/>
      <c r="L16" s="32"/>
      <c r="M16" s="32"/>
      <c r="N16" s="32"/>
      <c r="O16" s="166"/>
    </row>
    <row r="17" spans="1:15" ht="11.25" x14ac:dyDescent="0.2">
      <c r="A17" s="58"/>
      <c r="B17" s="23" t="s">
        <v>22</v>
      </c>
      <c r="C17" s="23" t="s">
        <v>23</v>
      </c>
      <c r="D17" s="24">
        <v>1260</v>
      </c>
      <c r="E17" s="45">
        <v>1072091.32</v>
      </c>
      <c r="F17" s="124">
        <v>1072.09132</v>
      </c>
      <c r="G17" s="30">
        <v>123</v>
      </c>
      <c r="H17" s="45">
        <v>3200</v>
      </c>
      <c r="I17" s="49">
        <v>3.2</v>
      </c>
      <c r="J17" s="37"/>
      <c r="K17" s="52">
        <v>1075.29132</v>
      </c>
      <c r="L17" s="32"/>
      <c r="M17" s="32">
        <v>1072.09132</v>
      </c>
      <c r="N17" s="41" t="s">
        <v>3</v>
      </c>
      <c r="O17" s="166">
        <v>3.2000000000000455</v>
      </c>
    </row>
    <row r="18" spans="1:15" ht="11.25" x14ac:dyDescent="0.2">
      <c r="A18" s="58"/>
      <c r="B18" s="23" t="s">
        <v>24</v>
      </c>
      <c r="C18" s="23" t="s">
        <v>25</v>
      </c>
      <c r="D18" s="24" t="s">
        <v>140</v>
      </c>
      <c r="E18" s="45">
        <v>5858392.5099999998</v>
      </c>
      <c r="F18" s="124">
        <v>5858.3925099999997</v>
      </c>
      <c r="G18" s="36" t="s">
        <v>177</v>
      </c>
      <c r="H18" s="45">
        <v>108508.81</v>
      </c>
      <c r="I18" s="49">
        <v>108.50881</v>
      </c>
      <c r="J18" s="37"/>
      <c r="K18" s="52">
        <v>5966.9013199999999</v>
      </c>
      <c r="L18" s="32"/>
      <c r="M18" s="32"/>
      <c r="N18" s="32"/>
      <c r="O18" s="166">
        <v>5966.9013199999999</v>
      </c>
    </row>
    <row r="19" spans="1:15" ht="13.5" customHeight="1" x14ac:dyDescent="0.2">
      <c r="A19" s="58"/>
      <c r="B19" s="23"/>
      <c r="C19" s="23"/>
      <c r="D19" s="24"/>
      <c r="E19" s="44"/>
      <c r="F19" s="124"/>
      <c r="G19" s="36"/>
      <c r="H19" s="47"/>
      <c r="I19" s="49"/>
      <c r="J19" s="33"/>
      <c r="K19" s="52"/>
      <c r="L19" s="32"/>
      <c r="M19" s="32"/>
      <c r="N19" s="32"/>
      <c r="O19" s="166"/>
    </row>
    <row r="20" spans="1:15" ht="11.25" x14ac:dyDescent="0.2">
      <c r="A20" s="58" t="s">
        <v>26</v>
      </c>
      <c r="B20" s="23"/>
      <c r="C20" s="23" t="s">
        <v>27</v>
      </c>
      <c r="D20" s="24"/>
      <c r="E20" s="44"/>
      <c r="F20" s="124"/>
      <c r="G20" s="36"/>
      <c r="H20" s="47"/>
      <c r="I20" s="49"/>
      <c r="J20" s="33"/>
      <c r="K20" s="52"/>
      <c r="L20" s="32"/>
      <c r="M20" s="32"/>
      <c r="N20" s="32"/>
      <c r="O20" s="166"/>
    </row>
    <row r="21" spans="1:15" ht="11.25" x14ac:dyDescent="0.2">
      <c r="A21" s="58"/>
      <c r="B21" s="23" t="s">
        <v>28</v>
      </c>
      <c r="C21" s="23" t="s">
        <v>29</v>
      </c>
      <c r="D21" s="24" t="s">
        <v>134</v>
      </c>
      <c r="E21" s="45">
        <v>5949784.4899999993</v>
      </c>
      <c r="F21" s="124">
        <v>5949.7844899999991</v>
      </c>
      <c r="G21" s="30">
        <v>121</v>
      </c>
      <c r="H21" s="45">
        <v>1811.85</v>
      </c>
      <c r="I21" s="49">
        <v>1.81185</v>
      </c>
      <c r="J21" s="37"/>
      <c r="K21" s="52">
        <v>5951.5963399999991</v>
      </c>
      <c r="L21" s="32"/>
      <c r="M21" s="32"/>
      <c r="N21" s="32"/>
      <c r="O21" s="166">
        <v>5951.5963399999991</v>
      </c>
    </row>
    <row r="22" spans="1:15" ht="4.5" customHeight="1" x14ac:dyDescent="0.2">
      <c r="A22" s="58"/>
      <c r="B22" s="23"/>
      <c r="C22" s="23"/>
      <c r="D22" s="24"/>
      <c r="E22" s="44"/>
      <c r="F22" s="124"/>
      <c r="G22" s="36"/>
      <c r="H22" s="47"/>
      <c r="I22" s="49"/>
      <c r="J22" s="33"/>
      <c r="K22" s="52"/>
      <c r="L22" s="32"/>
      <c r="M22" s="32"/>
      <c r="N22" s="32"/>
      <c r="O22" s="166"/>
    </row>
    <row r="23" spans="1:15" ht="11.25" x14ac:dyDescent="0.2">
      <c r="A23" s="58"/>
      <c r="B23" s="23"/>
      <c r="C23" s="31" t="s">
        <v>30</v>
      </c>
      <c r="D23" s="100"/>
      <c r="E23" s="101">
        <v>611348482.91999996</v>
      </c>
      <c r="F23" s="101">
        <v>611348.48291999998</v>
      </c>
      <c r="G23" s="102"/>
      <c r="H23" s="103">
        <v>1946680.26</v>
      </c>
      <c r="I23" s="104">
        <v>1946.6802600000001</v>
      </c>
      <c r="J23" s="105">
        <v>0</v>
      </c>
      <c r="K23" s="106">
        <v>613295.16318000003</v>
      </c>
      <c r="L23" s="107"/>
      <c r="M23" s="107"/>
      <c r="N23" s="107"/>
      <c r="O23" s="167">
        <v>611639.91075000004</v>
      </c>
    </row>
    <row r="24" spans="1:15" ht="11.25" x14ac:dyDescent="0.2">
      <c r="A24" s="58"/>
      <c r="B24" s="23"/>
      <c r="C24" s="31" t="s">
        <v>31</v>
      </c>
      <c r="D24" s="24"/>
      <c r="E24" s="123"/>
      <c r="F24" s="124"/>
      <c r="G24" s="36"/>
      <c r="H24" s="47"/>
      <c r="I24" s="49"/>
      <c r="J24" s="33"/>
      <c r="K24" s="52"/>
      <c r="L24" s="32"/>
      <c r="M24" s="32"/>
      <c r="N24" s="32"/>
      <c r="O24" s="166"/>
    </row>
    <row r="25" spans="1:15" ht="11.25" x14ac:dyDescent="0.2">
      <c r="A25" s="58" t="s">
        <v>32</v>
      </c>
      <c r="B25" s="23"/>
      <c r="C25" s="23" t="s">
        <v>33</v>
      </c>
      <c r="D25" s="24"/>
      <c r="E25" s="123"/>
      <c r="F25" s="124"/>
      <c r="G25" s="36"/>
      <c r="H25" s="47"/>
      <c r="I25" s="49"/>
      <c r="J25" s="33"/>
      <c r="K25" s="52"/>
      <c r="L25" s="32"/>
      <c r="M25" s="32"/>
      <c r="N25" s="32"/>
      <c r="O25" s="166"/>
    </row>
    <row r="26" spans="1:15" ht="11.25" x14ac:dyDescent="0.2">
      <c r="A26" s="58"/>
      <c r="B26" s="23" t="s">
        <v>34</v>
      </c>
      <c r="C26" s="23" t="s">
        <v>35</v>
      </c>
      <c r="D26" s="24" t="s">
        <v>135</v>
      </c>
      <c r="E26" s="45">
        <v>447251582.50999999</v>
      </c>
      <c r="F26" s="124">
        <v>447251.58250999998</v>
      </c>
      <c r="G26" s="36"/>
      <c r="H26" s="47"/>
      <c r="I26" s="49"/>
      <c r="J26" s="37"/>
      <c r="K26" s="52">
        <v>447251.58250999998</v>
      </c>
      <c r="L26" s="32">
        <v>583.16111000000001</v>
      </c>
      <c r="M26" s="32"/>
      <c r="N26" s="32"/>
      <c r="O26" s="166">
        <v>446668.42139999999</v>
      </c>
    </row>
    <row r="27" spans="1:15" ht="11.25" x14ac:dyDescent="0.2">
      <c r="A27" s="58"/>
      <c r="B27" s="23" t="s">
        <v>36</v>
      </c>
      <c r="C27" s="23" t="s">
        <v>37</v>
      </c>
      <c r="D27" s="24" t="s">
        <v>38</v>
      </c>
      <c r="E27" s="45">
        <v>0</v>
      </c>
      <c r="F27" s="124">
        <v>0</v>
      </c>
      <c r="G27" s="36"/>
      <c r="H27" s="47"/>
      <c r="I27" s="49"/>
      <c r="J27" s="37"/>
      <c r="K27" s="52">
        <v>0</v>
      </c>
      <c r="L27" s="32"/>
      <c r="M27" s="32"/>
      <c r="N27" s="32"/>
      <c r="O27" s="166">
        <v>0</v>
      </c>
    </row>
    <row r="28" spans="1:15" ht="11.25" x14ac:dyDescent="0.2">
      <c r="A28" s="58"/>
      <c r="B28" s="23" t="s">
        <v>39</v>
      </c>
      <c r="C28" s="23" t="s">
        <v>175</v>
      </c>
      <c r="D28" s="24" t="s">
        <v>141</v>
      </c>
      <c r="E28" s="45">
        <v>5017053.43</v>
      </c>
      <c r="F28" s="124">
        <v>5017.0534299999999</v>
      </c>
      <c r="G28" s="36"/>
      <c r="H28" s="47"/>
      <c r="I28" s="49"/>
      <c r="J28" s="37"/>
      <c r="K28" s="52">
        <v>5017.0534299999999</v>
      </c>
      <c r="L28" s="32"/>
      <c r="M28" s="32"/>
      <c r="N28" s="32"/>
      <c r="O28" s="166">
        <v>5017.0534299999999</v>
      </c>
    </row>
    <row r="29" spans="1:15" ht="11.25" x14ac:dyDescent="0.2">
      <c r="A29" s="58"/>
      <c r="B29" s="23" t="s">
        <v>40</v>
      </c>
      <c r="C29" s="23" t="s">
        <v>41</v>
      </c>
      <c r="D29" s="24" t="s">
        <v>142</v>
      </c>
      <c r="E29" s="45">
        <v>57061275.449999996</v>
      </c>
      <c r="F29" s="124">
        <v>57061.275449999994</v>
      </c>
      <c r="G29" s="36"/>
      <c r="H29" s="47"/>
      <c r="I29" s="49"/>
      <c r="J29" s="37"/>
      <c r="K29" s="52">
        <v>57061.275449999994</v>
      </c>
      <c r="L29" s="32"/>
      <c r="M29" s="32"/>
      <c r="N29" s="32"/>
      <c r="O29" s="166">
        <v>57061.275449999994</v>
      </c>
    </row>
    <row r="30" spans="1:15" ht="11.25" x14ac:dyDescent="0.2">
      <c r="A30" s="58"/>
      <c r="B30" s="23" t="s">
        <v>42</v>
      </c>
      <c r="C30" s="23" t="s">
        <v>43</v>
      </c>
      <c r="D30" s="24">
        <v>2151</v>
      </c>
      <c r="E30" s="45">
        <v>0</v>
      </c>
      <c r="F30" s="124">
        <v>0</v>
      </c>
      <c r="G30" s="30">
        <v>212</v>
      </c>
      <c r="H30" s="45">
        <v>762000</v>
      </c>
      <c r="I30" s="49">
        <v>762</v>
      </c>
      <c r="J30" s="37"/>
      <c r="K30" s="52">
        <v>762</v>
      </c>
      <c r="L30" s="32"/>
      <c r="M30" s="32"/>
      <c r="N30" s="32"/>
      <c r="O30" s="166">
        <v>762</v>
      </c>
    </row>
    <row r="31" spans="1:15" ht="11.25" x14ac:dyDescent="0.2">
      <c r="A31" s="58"/>
      <c r="B31" s="23" t="s">
        <v>44</v>
      </c>
      <c r="C31" s="23" t="s">
        <v>45</v>
      </c>
      <c r="D31" s="24" t="s">
        <v>143</v>
      </c>
      <c r="E31" s="45">
        <v>30169870.420000002</v>
      </c>
      <c r="F31" s="124">
        <v>30169.870420000003</v>
      </c>
      <c r="G31" s="36"/>
      <c r="H31" s="47"/>
      <c r="I31" s="49"/>
      <c r="J31" s="37"/>
      <c r="K31" s="52">
        <v>30169.870420000003</v>
      </c>
      <c r="L31" s="32"/>
      <c r="M31" s="32"/>
      <c r="N31" s="32"/>
      <c r="O31" s="166">
        <v>30169.870420000003</v>
      </c>
    </row>
    <row r="32" spans="1:15" ht="11.25" x14ac:dyDescent="0.2">
      <c r="A32" s="58"/>
      <c r="B32" s="23" t="s">
        <v>46</v>
      </c>
      <c r="C32" s="23" t="s">
        <v>47</v>
      </c>
      <c r="D32" s="24" t="s">
        <v>169</v>
      </c>
      <c r="E32" s="45">
        <v>1919015.11</v>
      </c>
      <c r="F32" s="124">
        <v>1919.01511</v>
      </c>
      <c r="G32" s="36"/>
      <c r="H32" s="47"/>
      <c r="I32" s="49"/>
      <c r="J32" s="37"/>
      <c r="K32" s="52">
        <v>1919.01511</v>
      </c>
      <c r="L32" s="32"/>
      <c r="M32" s="32"/>
      <c r="N32" s="32"/>
      <c r="O32" s="166">
        <v>1919.01511</v>
      </c>
    </row>
    <row r="33" spans="1:15" ht="11.25" x14ac:dyDescent="0.2">
      <c r="A33" s="58"/>
      <c r="B33" s="23"/>
      <c r="C33" s="23"/>
      <c r="D33" s="24" t="s">
        <v>48</v>
      </c>
      <c r="E33" s="44"/>
      <c r="F33" s="124"/>
      <c r="G33" s="36"/>
      <c r="H33" s="47"/>
      <c r="I33" s="49"/>
      <c r="J33" s="37"/>
      <c r="K33" s="52"/>
      <c r="L33" s="32"/>
      <c r="M33" s="32"/>
      <c r="N33" s="32"/>
      <c r="O33" s="162">
        <v>541597.63581000001</v>
      </c>
    </row>
    <row r="34" spans="1:15" ht="11.25" x14ac:dyDescent="0.2">
      <c r="A34" s="58" t="s">
        <v>49</v>
      </c>
      <c r="B34" s="23"/>
      <c r="C34" s="23" t="s">
        <v>50</v>
      </c>
      <c r="D34" s="24"/>
      <c r="E34" s="44"/>
      <c r="F34" s="124"/>
      <c r="G34" s="36"/>
      <c r="H34" s="47">
        <v>0</v>
      </c>
      <c r="I34" s="49"/>
      <c r="J34" s="37"/>
      <c r="K34" s="52"/>
      <c r="L34" s="32"/>
      <c r="M34" s="32"/>
      <c r="N34" s="32"/>
      <c r="O34" s="166"/>
    </row>
    <row r="35" spans="1:15" ht="11.25" x14ac:dyDescent="0.2">
      <c r="A35" s="58"/>
      <c r="B35" s="23" t="s">
        <v>51</v>
      </c>
      <c r="C35" s="23" t="s">
        <v>52</v>
      </c>
      <c r="D35" s="24" t="s">
        <v>136</v>
      </c>
      <c r="E35" s="45">
        <v>7665283.0999999996</v>
      </c>
      <c r="F35" s="124">
        <v>7665.2830999999996</v>
      </c>
      <c r="G35" s="36"/>
      <c r="H35" s="47">
        <v>0</v>
      </c>
      <c r="I35" s="49">
        <v>0</v>
      </c>
      <c r="J35" s="37"/>
      <c r="K35" s="52">
        <v>7665.2830999999996</v>
      </c>
      <c r="L35" s="32"/>
      <c r="M35" s="32"/>
      <c r="N35" s="32"/>
      <c r="O35" s="166">
        <v>7665.2830999999996</v>
      </c>
    </row>
    <row r="36" spans="1:15" ht="10.5" customHeight="1" x14ac:dyDescent="0.2">
      <c r="A36" s="58"/>
      <c r="B36" s="23" t="s">
        <v>53</v>
      </c>
      <c r="C36" s="23" t="s">
        <v>54</v>
      </c>
      <c r="D36" s="24">
        <v>2240</v>
      </c>
      <c r="E36" s="45">
        <v>68239.520000000004</v>
      </c>
      <c r="F36" s="124">
        <v>68.239519999999999</v>
      </c>
      <c r="G36" s="36"/>
      <c r="H36" s="47">
        <v>0</v>
      </c>
      <c r="I36" s="49">
        <v>0</v>
      </c>
      <c r="J36" s="37"/>
      <c r="K36" s="52">
        <v>68.239519999999999</v>
      </c>
      <c r="L36" s="32"/>
      <c r="M36" s="32"/>
      <c r="N36" s="32"/>
      <c r="O36" s="166">
        <v>68.239519999999999</v>
      </c>
    </row>
    <row r="37" spans="1:15" ht="11.25" x14ac:dyDescent="0.2">
      <c r="A37" s="58"/>
      <c r="B37" s="23" t="s">
        <v>55</v>
      </c>
      <c r="C37" s="23" t="s">
        <v>56</v>
      </c>
      <c r="D37" s="24" t="s">
        <v>144</v>
      </c>
      <c r="E37" s="45">
        <v>19261.95</v>
      </c>
      <c r="F37" s="124">
        <v>19.261950000000002</v>
      </c>
      <c r="G37" s="30">
        <v>2</v>
      </c>
      <c r="H37" s="45">
        <v>49580.849999999977</v>
      </c>
      <c r="I37" s="49">
        <v>49.580849999999977</v>
      </c>
      <c r="J37" s="37"/>
      <c r="K37" s="52">
        <v>68.842799999999983</v>
      </c>
      <c r="L37" s="32"/>
      <c r="M37" s="32"/>
      <c r="N37" s="32"/>
      <c r="O37" s="166">
        <v>68.842799999999983</v>
      </c>
    </row>
    <row r="38" spans="1:15" ht="11.25" x14ac:dyDescent="0.2">
      <c r="A38" s="58"/>
      <c r="B38" s="23"/>
      <c r="C38" s="23"/>
      <c r="D38" s="24"/>
      <c r="E38" s="44"/>
      <c r="F38" s="124"/>
      <c r="G38" s="36"/>
      <c r="H38" s="47"/>
      <c r="I38" s="49"/>
      <c r="J38" s="33"/>
      <c r="K38" s="52"/>
      <c r="L38" s="32"/>
      <c r="M38" s="32"/>
      <c r="N38" s="32"/>
      <c r="O38" s="184">
        <v>7802.3654200000001</v>
      </c>
    </row>
    <row r="39" spans="1:15" ht="11.25" hidden="1" x14ac:dyDescent="0.2">
      <c r="A39" s="58" t="s">
        <v>57</v>
      </c>
      <c r="B39" s="23"/>
      <c r="C39" s="23" t="s">
        <v>58</v>
      </c>
      <c r="D39" s="24"/>
      <c r="E39" s="44"/>
      <c r="F39" s="124"/>
      <c r="G39" s="36"/>
      <c r="H39" s="47"/>
      <c r="I39" s="49"/>
      <c r="J39" s="33"/>
      <c r="K39" s="52"/>
      <c r="L39" s="32"/>
      <c r="M39" s="32"/>
      <c r="N39" s="32"/>
      <c r="O39" s="166"/>
    </row>
    <row r="40" spans="1:15" ht="11.25" hidden="1" x14ac:dyDescent="0.2">
      <c r="A40" s="58"/>
      <c r="B40" s="23" t="s">
        <v>59</v>
      </c>
      <c r="C40" s="23" t="s">
        <v>60</v>
      </c>
      <c r="D40" s="24">
        <v>2311</v>
      </c>
      <c r="E40" s="45">
        <v>0</v>
      </c>
      <c r="F40" s="124">
        <v>0</v>
      </c>
      <c r="G40" s="36"/>
      <c r="H40" s="47"/>
      <c r="I40" s="49"/>
      <c r="J40" s="33"/>
      <c r="K40" s="52">
        <v>0</v>
      </c>
      <c r="L40" s="32"/>
      <c r="M40" s="32"/>
      <c r="N40" s="32"/>
      <c r="O40" s="166">
        <v>0</v>
      </c>
    </row>
    <row r="41" spans="1:15" ht="11.25" hidden="1" x14ac:dyDescent="0.2">
      <c r="A41" s="58"/>
      <c r="B41" s="23" t="s">
        <v>61</v>
      </c>
      <c r="C41" s="23" t="s">
        <v>62</v>
      </c>
      <c r="D41" s="24">
        <v>2321</v>
      </c>
      <c r="E41" s="45">
        <v>0</v>
      </c>
      <c r="F41" s="124">
        <v>0</v>
      </c>
      <c r="G41" s="36"/>
      <c r="H41" s="47"/>
      <c r="I41" s="49"/>
      <c r="J41" s="33"/>
      <c r="K41" s="52">
        <v>0</v>
      </c>
      <c r="L41" s="32"/>
      <c r="M41" s="32"/>
      <c r="N41" s="32"/>
      <c r="O41" s="166">
        <v>0</v>
      </c>
    </row>
    <row r="42" spans="1:15" ht="11.25" hidden="1" x14ac:dyDescent="0.2">
      <c r="A42" s="58"/>
      <c r="B42" s="23" t="s">
        <v>63</v>
      </c>
      <c r="C42" s="23" t="s">
        <v>64</v>
      </c>
      <c r="D42" s="24">
        <v>2322</v>
      </c>
      <c r="E42" s="45">
        <v>0</v>
      </c>
      <c r="F42" s="124">
        <v>0</v>
      </c>
      <c r="G42" s="36"/>
      <c r="H42" s="47"/>
      <c r="I42" s="49"/>
      <c r="J42" s="33"/>
      <c r="K42" s="52">
        <v>0</v>
      </c>
      <c r="L42" s="32"/>
      <c r="M42" s="32"/>
      <c r="N42" s="32"/>
      <c r="O42" s="166">
        <v>0</v>
      </c>
    </row>
    <row r="43" spans="1:15" ht="3.75" customHeight="1" x14ac:dyDescent="0.2">
      <c r="A43" s="58"/>
      <c r="B43" s="23"/>
      <c r="C43" s="23"/>
      <c r="D43" s="24"/>
      <c r="E43" s="44"/>
      <c r="F43" s="124"/>
      <c r="G43" s="36"/>
      <c r="H43" s="47"/>
      <c r="I43" s="49"/>
      <c r="J43" s="33"/>
      <c r="K43" s="52"/>
      <c r="L43" s="32"/>
      <c r="M43" s="32"/>
      <c r="N43" s="32"/>
      <c r="O43" s="166"/>
    </row>
    <row r="44" spans="1:15" ht="11.25" hidden="1" x14ac:dyDescent="0.2">
      <c r="A44" s="58" t="s">
        <v>65</v>
      </c>
      <c r="B44" s="23"/>
      <c r="C44" s="23" t="s">
        <v>66</v>
      </c>
      <c r="D44" s="24"/>
      <c r="E44" s="44">
        <v>0</v>
      </c>
      <c r="F44" s="124">
        <v>0</v>
      </c>
      <c r="G44" s="36"/>
      <c r="H44" s="47"/>
      <c r="I44" s="49"/>
      <c r="J44" s="33"/>
      <c r="K44" s="52">
        <v>0</v>
      </c>
      <c r="L44" s="32"/>
      <c r="M44" s="32"/>
      <c r="N44" s="32"/>
      <c r="O44" s="166">
        <v>0</v>
      </c>
    </row>
    <row r="45" spans="1:15" ht="11.25" hidden="1" x14ac:dyDescent="0.2">
      <c r="A45" s="58"/>
      <c r="B45" s="23"/>
      <c r="C45" s="23"/>
      <c r="D45" s="24"/>
      <c r="E45" s="44"/>
      <c r="F45" s="124"/>
      <c r="G45" s="36"/>
      <c r="H45" s="47"/>
      <c r="I45" s="49"/>
      <c r="J45" s="33"/>
      <c r="K45" s="52"/>
      <c r="L45" s="32"/>
      <c r="M45" s="32"/>
      <c r="N45" s="32"/>
      <c r="O45" s="166"/>
    </row>
    <row r="46" spans="1:15" ht="11.25" hidden="1" x14ac:dyDescent="0.2">
      <c r="A46" s="122" t="s">
        <v>133</v>
      </c>
      <c r="B46" s="23"/>
      <c r="C46" s="23" t="s">
        <v>132</v>
      </c>
      <c r="D46" s="24"/>
      <c r="E46" s="44"/>
      <c r="F46" s="124">
        <v>0</v>
      </c>
      <c r="G46" s="36"/>
      <c r="H46" s="47"/>
      <c r="I46" s="49"/>
      <c r="J46" s="33"/>
      <c r="K46" s="52">
        <v>0</v>
      </c>
      <c r="L46" s="32"/>
      <c r="M46" s="32"/>
      <c r="N46" s="32"/>
      <c r="O46" s="166">
        <v>0</v>
      </c>
    </row>
    <row r="47" spans="1:15" ht="11.25" x14ac:dyDescent="0.2">
      <c r="A47" s="58"/>
      <c r="B47" s="23"/>
      <c r="C47" s="23"/>
      <c r="D47" s="24"/>
      <c r="E47" s="44"/>
      <c r="F47" s="124"/>
      <c r="G47" s="36"/>
      <c r="H47" s="47"/>
      <c r="I47" s="49"/>
      <c r="J47" s="33"/>
      <c r="K47" s="52"/>
      <c r="L47" s="32"/>
      <c r="M47" s="32"/>
      <c r="N47" s="32"/>
      <c r="O47" s="166"/>
    </row>
    <row r="48" spans="1:15" ht="11.25" x14ac:dyDescent="0.2">
      <c r="A48" s="58"/>
      <c r="B48" s="23"/>
      <c r="C48" s="31" t="s">
        <v>67</v>
      </c>
      <c r="D48" s="100"/>
      <c r="E48" s="101">
        <v>549171581.49000001</v>
      </c>
      <c r="F48" s="125">
        <v>549171.58148999989</v>
      </c>
      <c r="G48" s="102"/>
      <c r="H48" s="103">
        <v>811580.85</v>
      </c>
      <c r="I48" s="104">
        <v>811.58084999999994</v>
      </c>
      <c r="J48" s="105">
        <v>0</v>
      </c>
      <c r="K48" s="106">
        <v>549983.16233999992</v>
      </c>
      <c r="L48" s="107"/>
      <c r="M48" s="107"/>
      <c r="N48" s="107"/>
      <c r="O48" s="161">
        <v>549400.00123000005</v>
      </c>
    </row>
    <row r="49" spans="1:15" ht="11.25" x14ac:dyDescent="0.2">
      <c r="A49" s="58"/>
      <c r="B49" s="23"/>
      <c r="C49" s="23"/>
      <c r="D49" s="24"/>
      <c r="E49" s="44"/>
      <c r="F49" s="126"/>
      <c r="G49" s="36"/>
      <c r="H49" s="47"/>
      <c r="I49" s="49">
        <v>0</v>
      </c>
      <c r="J49" s="33"/>
      <c r="K49" s="52"/>
      <c r="L49" s="32"/>
      <c r="M49" s="32"/>
      <c r="N49" s="32"/>
      <c r="O49" s="166"/>
    </row>
    <row r="50" spans="1:15" ht="11.25" x14ac:dyDescent="0.2">
      <c r="A50" s="58" t="s">
        <v>68</v>
      </c>
      <c r="B50" s="23"/>
      <c r="C50" s="23" t="s">
        <v>69</v>
      </c>
      <c r="D50" s="24"/>
      <c r="E50" s="44">
        <v>62176901.43</v>
      </c>
      <c r="F50" s="124">
        <v>62176.901429999998</v>
      </c>
      <c r="G50" s="36"/>
      <c r="H50" s="182">
        <v>1135099.4100000001</v>
      </c>
      <c r="I50" s="49">
        <v>1135.09941</v>
      </c>
      <c r="J50" s="42">
        <v>0</v>
      </c>
      <c r="K50" s="52">
        <v>63312.000840000001</v>
      </c>
      <c r="L50" s="32"/>
      <c r="M50" s="32"/>
      <c r="N50" s="32"/>
      <c r="O50" s="166">
        <v>62239.909520000001</v>
      </c>
    </row>
    <row r="51" spans="1:15" ht="11.25" x14ac:dyDescent="0.2">
      <c r="A51" s="58"/>
      <c r="B51" s="23" t="s">
        <v>70</v>
      </c>
      <c r="C51" s="23" t="s">
        <v>71</v>
      </c>
      <c r="D51" s="24" t="s">
        <v>145</v>
      </c>
      <c r="E51" s="45">
        <v>51598944</v>
      </c>
      <c r="F51" s="124">
        <v>51598.944000000003</v>
      </c>
      <c r="G51" s="30">
        <v>310</v>
      </c>
      <c r="H51" s="45">
        <v>700000</v>
      </c>
      <c r="I51" s="49">
        <v>700</v>
      </c>
      <c r="J51" s="37"/>
      <c r="K51" s="52">
        <v>52298.944000000003</v>
      </c>
      <c r="L51" s="32">
        <v>700</v>
      </c>
      <c r="M51" s="32"/>
      <c r="N51" s="32"/>
      <c r="O51" s="166">
        <v>51598.944000000003</v>
      </c>
    </row>
    <row r="52" spans="1:15" ht="11.25" x14ac:dyDescent="0.2">
      <c r="A52" s="58"/>
      <c r="B52" s="23" t="s">
        <v>72</v>
      </c>
      <c r="C52" s="23" t="s">
        <v>73</v>
      </c>
      <c r="D52" s="24" t="s">
        <v>166</v>
      </c>
      <c r="E52" s="45">
        <v>10577957.429999998</v>
      </c>
      <c r="F52" s="124">
        <v>10577.957429999999</v>
      </c>
      <c r="G52" s="36" t="s">
        <v>161</v>
      </c>
      <c r="H52" s="47">
        <v>435099.41000000003</v>
      </c>
      <c r="I52" s="49">
        <v>435.09941000000003</v>
      </c>
      <c r="J52" s="37"/>
      <c r="K52" s="52">
        <v>11013.056839999999</v>
      </c>
      <c r="L52" s="32">
        <v>372.09132</v>
      </c>
      <c r="M52" s="32"/>
      <c r="N52" s="32"/>
      <c r="O52" s="166">
        <v>10640.96552</v>
      </c>
    </row>
    <row r="53" spans="1:15" ht="11.25" x14ac:dyDescent="0.2">
      <c r="A53" s="58"/>
      <c r="B53" s="23"/>
      <c r="C53" s="31" t="s">
        <v>74</v>
      </c>
      <c r="D53" s="100"/>
      <c r="E53" s="101">
        <v>611348482.91999996</v>
      </c>
      <c r="F53" s="125">
        <v>611348.48291999986</v>
      </c>
      <c r="G53" s="102"/>
      <c r="H53" s="103">
        <v>1946680.2600000002</v>
      </c>
      <c r="I53" s="104">
        <v>1946.6802600000001</v>
      </c>
      <c r="J53" s="105">
        <v>0</v>
      </c>
      <c r="K53" s="106">
        <v>613295.16317999992</v>
      </c>
      <c r="L53" s="107">
        <v>1655.25243</v>
      </c>
      <c r="M53" s="107">
        <v>1655.25243</v>
      </c>
      <c r="N53" s="107"/>
      <c r="O53" s="167">
        <v>611639.91075000004</v>
      </c>
    </row>
    <row r="54" spans="1:15" ht="11.25" x14ac:dyDescent="0.2">
      <c r="A54" s="58"/>
      <c r="B54" s="23"/>
      <c r="C54" s="23"/>
      <c r="D54" s="24"/>
      <c r="E54" s="44"/>
      <c r="F54" s="124"/>
      <c r="G54" s="33"/>
      <c r="H54" s="47"/>
      <c r="I54" s="49"/>
      <c r="J54" s="33"/>
      <c r="K54" s="52"/>
      <c r="L54" s="32"/>
      <c r="M54" s="32"/>
      <c r="N54" s="32"/>
      <c r="O54" s="166"/>
    </row>
    <row r="55" spans="1:15" ht="12" thickBot="1" x14ac:dyDescent="0.25">
      <c r="A55" s="59"/>
      <c r="B55" s="60"/>
      <c r="C55" s="60" t="s">
        <v>159</v>
      </c>
      <c r="D55" s="61"/>
      <c r="E55" s="50">
        <v>0</v>
      </c>
      <c r="F55" s="127">
        <v>0</v>
      </c>
      <c r="G55" s="62"/>
      <c r="H55" s="183">
        <v>0</v>
      </c>
      <c r="I55" s="46">
        <v>0</v>
      </c>
      <c r="J55" s="62">
        <v>0</v>
      </c>
      <c r="K55" s="46">
        <v>0</v>
      </c>
      <c r="L55" s="50">
        <v>0</v>
      </c>
      <c r="M55" s="63"/>
      <c r="N55" s="63"/>
      <c r="O55" s="168">
        <v>0</v>
      </c>
    </row>
    <row r="56" spans="1:15" ht="11.25" x14ac:dyDescent="0.2">
      <c r="E56" s="14"/>
      <c r="F56" s="128"/>
      <c r="G56" s="18"/>
      <c r="J56" s="18"/>
      <c r="K56" s="11"/>
      <c r="L56" s="43"/>
      <c r="M56" s="43"/>
      <c r="N56" s="43"/>
      <c r="O56" s="169"/>
    </row>
    <row r="57" spans="1:15" s="4" customFormat="1" ht="11.25" x14ac:dyDescent="0.2">
      <c r="D57" s="5"/>
      <c r="E57" s="6"/>
      <c r="F57" s="130"/>
      <c r="H57" s="17"/>
      <c r="K57" s="12"/>
      <c r="L57" s="12"/>
      <c r="M57" s="12"/>
      <c r="N57" s="12"/>
      <c r="O57" s="170"/>
    </row>
    <row r="58" spans="1:15" s="4" customFormat="1" ht="11.25" x14ac:dyDescent="0.2">
      <c r="D58" s="5"/>
      <c r="E58" s="6"/>
      <c r="F58" s="130"/>
      <c r="H58" s="17"/>
      <c r="K58" s="12"/>
      <c r="L58" s="12"/>
      <c r="M58" s="12"/>
      <c r="N58" s="12"/>
      <c r="O58" s="170"/>
    </row>
    <row r="59" spans="1:15" s="4" customFormat="1" ht="11.25" x14ac:dyDescent="0.2">
      <c r="A59" s="7"/>
      <c r="B59" s="7"/>
      <c r="C59" s="7"/>
      <c r="D59" s="8"/>
      <c r="E59" s="9"/>
      <c r="F59" s="129"/>
      <c r="G59" s="7"/>
      <c r="H59" s="16"/>
      <c r="I59" s="7"/>
      <c r="J59" s="7"/>
      <c r="K59" s="13"/>
      <c r="L59" s="13"/>
      <c r="M59" s="13"/>
      <c r="N59" s="13"/>
      <c r="O59" s="171"/>
    </row>
    <row r="60" spans="1:15" s="4" customFormat="1" ht="11.25" x14ac:dyDescent="0.2">
      <c r="A60" s="7"/>
      <c r="B60" s="7"/>
      <c r="C60" s="7"/>
      <c r="D60" s="8"/>
      <c r="E60" s="9"/>
      <c r="F60" s="129"/>
      <c r="G60" s="7"/>
      <c r="H60" s="16"/>
      <c r="I60" s="7"/>
      <c r="J60" s="7"/>
      <c r="K60" s="13"/>
      <c r="L60" s="13"/>
      <c r="M60" s="13"/>
      <c r="N60" s="13"/>
      <c r="O60" s="171"/>
    </row>
    <row r="61" spans="1:15" s="4" customFormat="1" ht="11.25" x14ac:dyDescent="0.2">
      <c r="D61" s="5"/>
      <c r="E61" s="6"/>
      <c r="F61" s="130"/>
      <c r="H61" s="17"/>
      <c r="K61" s="12"/>
      <c r="L61" s="12"/>
      <c r="M61" s="12"/>
      <c r="N61" s="12"/>
      <c r="O61" s="170"/>
    </row>
    <row r="62" spans="1:15" s="4" customFormat="1" ht="11.25" x14ac:dyDescent="0.2">
      <c r="D62" s="5"/>
      <c r="E62" s="6"/>
      <c r="F62" s="130"/>
      <c r="H62" s="17"/>
      <c r="K62" s="12"/>
      <c r="L62" s="12"/>
      <c r="M62" s="12"/>
      <c r="N62" s="12"/>
      <c r="O62" s="170"/>
    </row>
  </sheetData>
  <mergeCells count="3">
    <mergeCell ref="E1:F1"/>
    <mergeCell ref="L1:M1"/>
    <mergeCell ref="H1:I1"/>
  </mergeCells>
  <phoneticPr fontId="2" type="noConversion"/>
  <pageMargins left="0.43307086614173229" right="0.15748031496062992" top="0.51181102362204722" bottom="0.31496062992125984" header="0.27559055118110237" footer="0.15748031496062992"/>
  <pageSetup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9" tint="-0.249977111117893"/>
    <pageSetUpPr fitToPage="1"/>
  </sheetPr>
  <dimension ref="A1:R68"/>
  <sheetViews>
    <sheetView showGridLines="0" workbookViewId="0">
      <pane xSplit="3" ySplit="5" topLeftCell="D6" activePane="bottomRight" state="frozen"/>
      <selection activeCell="A9" sqref="A9"/>
      <selection pane="topRight" activeCell="A9" sqref="A9"/>
      <selection pane="bottomLeft" activeCell="A9" sqref="A9"/>
      <selection pane="bottomRight" activeCell="J44" sqref="J44"/>
    </sheetView>
  </sheetViews>
  <sheetFormatPr baseColWidth="10" defaultColWidth="9.140625" defaultRowHeight="12.75" outlineLevelCol="1" x14ac:dyDescent="0.2"/>
  <cols>
    <col min="1" max="1" width="4.7109375" style="21" customWidth="1"/>
    <col min="2" max="2" width="6.5703125" style="21" bestFit="1" customWidth="1"/>
    <col min="3" max="3" width="33.85546875" style="21" customWidth="1"/>
    <col min="4" max="4" width="28" style="20" customWidth="1" outlineLevel="1"/>
    <col min="5" max="5" width="12.42578125" style="14" customWidth="1"/>
    <col min="6" max="6" width="15.140625" style="25" customWidth="1"/>
    <col min="7" max="7" width="13" style="19" customWidth="1"/>
    <col min="8" max="8" width="11" style="18" customWidth="1"/>
    <col min="9" max="11" width="14.140625" style="18" customWidth="1"/>
    <col min="12" max="13" width="7.42578125" style="18" customWidth="1"/>
    <col min="14" max="14" width="3.42578125" style="18" customWidth="1"/>
    <col min="15" max="15" width="11.7109375" style="179" customWidth="1"/>
    <col min="16" max="16384" width="9.140625" style="21"/>
  </cols>
  <sheetData>
    <row r="1" spans="1:15" ht="13.5" thickBot="1" x14ac:dyDescent="0.25">
      <c r="A1" s="71"/>
      <c r="B1" s="72"/>
      <c r="C1" s="83"/>
      <c r="D1" s="73"/>
      <c r="E1" s="189" t="s">
        <v>154</v>
      </c>
      <c r="F1" s="190"/>
      <c r="G1" s="74"/>
      <c r="H1" s="191" t="s">
        <v>156</v>
      </c>
      <c r="I1" s="192"/>
      <c r="J1" s="75" t="s">
        <v>149</v>
      </c>
      <c r="K1" s="121" t="s">
        <v>125</v>
      </c>
      <c r="L1" s="191" t="s">
        <v>128</v>
      </c>
      <c r="M1" s="192"/>
      <c r="N1" s="56"/>
      <c r="O1" s="173"/>
    </row>
    <row r="2" spans="1:15" x14ac:dyDescent="0.2">
      <c r="A2" s="57"/>
      <c r="B2" s="53"/>
      <c r="C2" s="84"/>
      <c r="D2" s="53" t="s">
        <v>75</v>
      </c>
      <c r="E2" s="87" t="str">
        <f>Balance!$E$2</f>
        <v>30/6/20178</v>
      </c>
      <c r="F2" s="88" t="str">
        <f>E2</f>
        <v>30/6/20178</v>
      </c>
      <c r="G2" s="66"/>
      <c r="H2" s="87" t="str">
        <f>E2</f>
        <v>30/6/20178</v>
      </c>
      <c r="I2" s="92" t="str">
        <f>E2</f>
        <v>30/6/20178</v>
      </c>
      <c r="J2" s="69" t="str">
        <f>E2</f>
        <v>30/6/20178</v>
      </c>
      <c r="K2" s="68"/>
      <c r="L2" s="87"/>
      <c r="M2" s="92"/>
      <c r="N2" s="69"/>
      <c r="O2" s="174" t="s">
        <v>131</v>
      </c>
    </row>
    <row r="3" spans="1:15" ht="12.75" customHeight="1" x14ac:dyDescent="0.2">
      <c r="A3" s="57"/>
      <c r="B3" s="53"/>
      <c r="C3" s="85" t="s">
        <v>165</v>
      </c>
      <c r="D3" s="55" t="s">
        <v>0</v>
      </c>
      <c r="E3" s="89" t="s">
        <v>127</v>
      </c>
      <c r="F3" s="88" t="s">
        <v>126</v>
      </c>
      <c r="G3" s="54"/>
      <c r="H3" s="89" t="s">
        <v>127</v>
      </c>
      <c r="I3" s="93" t="s">
        <v>126</v>
      </c>
      <c r="J3" s="67" t="s">
        <v>126</v>
      </c>
      <c r="K3" s="68"/>
      <c r="L3" s="89"/>
      <c r="M3" s="93"/>
      <c r="N3" s="67"/>
      <c r="O3" s="175"/>
    </row>
    <row r="4" spans="1:15" x14ac:dyDescent="0.2">
      <c r="A4" s="57" t="s">
        <v>5</v>
      </c>
      <c r="B4" s="53"/>
      <c r="C4" s="84" t="s">
        <v>153</v>
      </c>
      <c r="D4" s="54"/>
      <c r="E4" s="64" t="s">
        <v>1</v>
      </c>
      <c r="F4" s="90" t="s">
        <v>2</v>
      </c>
      <c r="G4" s="70"/>
      <c r="H4" s="65"/>
      <c r="I4" s="94"/>
      <c r="J4" s="55"/>
      <c r="K4" s="68"/>
      <c r="L4" s="65"/>
      <c r="M4" s="94"/>
      <c r="N4" s="55"/>
      <c r="O4" s="175"/>
    </row>
    <row r="5" spans="1:15" x14ac:dyDescent="0.2">
      <c r="A5" s="76"/>
      <c r="B5" s="33" t="s">
        <v>6</v>
      </c>
      <c r="C5" s="108" t="s">
        <v>76</v>
      </c>
      <c r="D5" s="109" t="s">
        <v>7</v>
      </c>
      <c r="E5" s="101">
        <v>20520466.960000001</v>
      </c>
      <c r="F5" s="110"/>
      <c r="G5" s="109"/>
      <c r="H5" s="101">
        <v>233220.89</v>
      </c>
      <c r="I5" s="108"/>
      <c r="J5" s="34"/>
      <c r="K5" s="111">
        <v>20753.687850000002</v>
      </c>
      <c r="L5" s="112"/>
      <c r="M5" s="108"/>
      <c r="N5" s="34"/>
      <c r="O5" s="176">
        <v>20699.400010707966</v>
      </c>
    </row>
    <row r="6" spans="1:15" x14ac:dyDescent="0.2">
      <c r="A6" s="76"/>
      <c r="B6" s="33" t="s">
        <v>77</v>
      </c>
      <c r="C6" s="48" t="s">
        <v>78</v>
      </c>
      <c r="D6" s="27">
        <v>61100101</v>
      </c>
      <c r="E6" s="44">
        <v>15753438.23</v>
      </c>
      <c r="F6" s="91">
        <v>15753.43823</v>
      </c>
      <c r="G6" s="28"/>
      <c r="H6" s="95"/>
      <c r="I6" s="96">
        <v>0</v>
      </c>
      <c r="J6" s="37"/>
      <c r="K6" s="32">
        <v>15753.43823</v>
      </c>
      <c r="L6" s="97"/>
      <c r="M6" s="96"/>
      <c r="N6" s="37"/>
      <c r="O6" s="177">
        <v>15753.43823</v>
      </c>
    </row>
    <row r="7" spans="1:15" x14ac:dyDescent="0.2">
      <c r="A7" s="76"/>
      <c r="B7" s="33" t="s">
        <v>79</v>
      </c>
      <c r="C7" s="48" t="s">
        <v>80</v>
      </c>
      <c r="D7" s="27" t="s">
        <v>173</v>
      </c>
      <c r="E7" s="44">
        <v>983830.24</v>
      </c>
      <c r="F7" s="91">
        <v>983.83024</v>
      </c>
      <c r="G7" s="28"/>
      <c r="H7" s="95"/>
      <c r="I7" s="96">
        <v>0</v>
      </c>
      <c r="J7" s="37"/>
      <c r="K7" s="32">
        <v>983.83024</v>
      </c>
      <c r="L7" s="97"/>
      <c r="M7" s="96"/>
      <c r="N7" s="37"/>
      <c r="O7" s="177">
        <v>983.83024</v>
      </c>
    </row>
    <row r="8" spans="1:15" x14ac:dyDescent="0.2">
      <c r="A8" s="76"/>
      <c r="B8" s="33" t="s">
        <v>81</v>
      </c>
      <c r="C8" s="48" t="s">
        <v>82</v>
      </c>
      <c r="D8" s="27">
        <v>611002.01</v>
      </c>
      <c r="E8" s="44">
        <v>2203965.2999999998</v>
      </c>
      <c r="F8" s="91">
        <v>2203.9652999999998</v>
      </c>
      <c r="G8" s="29" t="s">
        <v>171</v>
      </c>
      <c r="H8" s="95">
        <v>52722.91</v>
      </c>
      <c r="I8" s="96">
        <v>52.722910000000006</v>
      </c>
      <c r="J8" s="37"/>
      <c r="K8" s="32">
        <v>2256.6882099999998</v>
      </c>
      <c r="L8" s="97"/>
      <c r="M8" s="96"/>
      <c r="N8" s="37"/>
      <c r="O8" s="177">
        <v>2256.6882099999998</v>
      </c>
    </row>
    <row r="9" spans="1:15" x14ac:dyDescent="0.2">
      <c r="A9" s="76"/>
      <c r="B9" s="33" t="s">
        <v>83</v>
      </c>
      <c r="C9" s="48" t="s">
        <v>84</v>
      </c>
      <c r="D9" s="27">
        <v>611002.02</v>
      </c>
      <c r="E9" s="44">
        <v>159052.95000000001</v>
      </c>
      <c r="F9" s="91">
        <v>159.05295000000001</v>
      </c>
      <c r="G9" s="29">
        <v>5124020</v>
      </c>
      <c r="H9" s="95">
        <v>0</v>
      </c>
      <c r="I9" s="96">
        <v>0</v>
      </c>
      <c r="J9" s="37"/>
      <c r="K9" s="32">
        <v>159.05295000000001</v>
      </c>
      <c r="L9" s="97"/>
      <c r="M9" s="96"/>
      <c r="N9" s="37"/>
      <c r="O9" s="177">
        <v>159.05295000000001</v>
      </c>
    </row>
    <row r="10" spans="1:15" x14ac:dyDescent="0.2">
      <c r="A10" s="76"/>
      <c r="B10" s="33" t="s">
        <v>85</v>
      </c>
      <c r="C10" s="48" t="s">
        <v>86</v>
      </c>
      <c r="D10" s="27">
        <v>611003</v>
      </c>
      <c r="E10" s="44">
        <v>11959.23</v>
      </c>
      <c r="F10" s="91">
        <v>11.95923</v>
      </c>
      <c r="G10" s="30"/>
      <c r="H10" s="95">
        <v>0</v>
      </c>
      <c r="I10" s="96">
        <v>0</v>
      </c>
      <c r="J10" s="37"/>
      <c r="K10" s="32">
        <v>11.95923</v>
      </c>
      <c r="L10" s="97">
        <v>0</v>
      </c>
      <c r="M10" s="96"/>
      <c r="N10" s="37"/>
      <c r="O10" s="177">
        <v>11.95923</v>
      </c>
    </row>
    <row r="11" spans="1:15" x14ac:dyDescent="0.2">
      <c r="A11" s="76"/>
      <c r="B11" s="33" t="s">
        <v>87</v>
      </c>
      <c r="C11" s="48" t="s">
        <v>88</v>
      </c>
      <c r="D11" s="27">
        <v>611004</v>
      </c>
      <c r="E11" s="44">
        <v>845631.22</v>
      </c>
      <c r="F11" s="91">
        <v>845.63121999999998</v>
      </c>
      <c r="G11" s="30"/>
      <c r="H11" s="95">
        <v>0</v>
      </c>
      <c r="I11" s="96">
        <v>0</v>
      </c>
      <c r="J11" s="37"/>
      <c r="K11" s="32">
        <v>845.63121999999998</v>
      </c>
      <c r="L11" s="97">
        <v>9.6566799999999997</v>
      </c>
      <c r="M11" s="96"/>
      <c r="N11" s="37"/>
      <c r="O11" s="177">
        <v>835.97453999999993</v>
      </c>
    </row>
    <row r="12" spans="1:15" x14ac:dyDescent="0.2">
      <c r="A12" s="76"/>
      <c r="B12" s="33" t="s">
        <v>89</v>
      </c>
      <c r="C12" s="48" t="s">
        <v>90</v>
      </c>
      <c r="D12" s="27">
        <v>621001</v>
      </c>
      <c r="E12" s="47">
        <v>16645.009999999998</v>
      </c>
      <c r="F12" s="132">
        <v>16.645009999999999</v>
      </c>
      <c r="G12" s="28"/>
      <c r="H12" s="95"/>
      <c r="I12" s="96">
        <v>0</v>
      </c>
      <c r="J12" s="37"/>
      <c r="K12" s="32">
        <v>16.645009999999999</v>
      </c>
      <c r="L12" s="97"/>
      <c r="M12" s="96"/>
      <c r="N12" s="37"/>
      <c r="O12" s="177">
        <v>16.645009999999999</v>
      </c>
    </row>
    <row r="13" spans="1:15" x14ac:dyDescent="0.2">
      <c r="A13" s="76"/>
      <c r="B13" s="33" t="s">
        <v>91</v>
      </c>
      <c r="C13" s="48" t="s">
        <v>92</v>
      </c>
      <c r="D13" s="27" t="s">
        <v>93</v>
      </c>
      <c r="E13" s="44">
        <v>545944.78</v>
      </c>
      <c r="F13" s="91">
        <v>545.94478000000004</v>
      </c>
      <c r="G13" s="30" t="s">
        <v>172</v>
      </c>
      <c r="H13" s="95">
        <v>180497.98</v>
      </c>
      <c r="I13" s="96">
        <v>180.49798000000001</v>
      </c>
      <c r="J13" s="37"/>
      <c r="K13" s="32">
        <v>726.44276000000002</v>
      </c>
      <c r="L13" s="97">
        <v>44.631159292035399</v>
      </c>
      <c r="M13" s="96"/>
      <c r="N13" s="37"/>
      <c r="O13" s="177">
        <v>681.81160070796466</v>
      </c>
    </row>
    <row r="14" spans="1:15" ht="3.75" customHeight="1" x14ac:dyDescent="0.2">
      <c r="A14" s="76"/>
      <c r="B14" s="33"/>
      <c r="C14" s="48"/>
      <c r="D14" s="27"/>
      <c r="E14" s="44"/>
      <c r="F14" s="91"/>
      <c r="G14" s="28"/>
      <c r="H14" s="95"/>
      <c r="I14" s="96"/>
      <c r="J14" s="37"/>
      <c r="K14" s="32"/>
      <c r="L14" s="97"/>
      <c r="M14" s="96"/>
      <c r="N14" s="37"/>
      <c r="O14" s="177"/>
    </row>
    <row r="15" spans="1:15" x14ac:dyDescent="0.2">
      <c r="A15" s="76" t="s">
        <v>94</v>
      </c>
      <c r="B15" s="33"/>
      <c r="C15" s="108" t="s">
        <v>95</v>
      </c>
      <c r="D15" s="109"/>
      <c r="E15" s="101">
        <v>11949747.380000001</v>
      </c>
      <c r="F15" s="110"/>
      <c r="G15" s="113"/>
      <c r="H15" s="101">
        <v>0</v>
      </c>
      <c r="I15" s="114"/>
      <c r="J15" s="115"/>
      <c r="K15" s="111">
        <v>11949.747379999999</v>
      </c>
      <c r="L15" s="116"/>
      <c r="M15" s="114"/>
      <c r="N15" s="115"/>
      <c r="O15" s="176">
        <v>10954.799800707964</v>
      </c>
    </row>
    <row r="16" spans="1:15" x14ac:dyDescent="0.2">
      <c r="A16" s="76"/>
      <c r="B16" s="33" t="s">
        <v>96</v>
      </c>
      <c r="C16" s="48" t="s">
        <v>97</v>
      </c>
      <c r="D16" s="27" t="s">
        <v>98</v>
      </c>
      <c r="E16" s="44">
        <v>7388621.9800000004</v>
      </c>
      <c r="F16" s="91">
        <v>7388.6219800000008</v>
      </c>
      <c r="G16" s="28"/>
      <c r="H16" s="95"/>
      <c r="I16" s="96">
        <v>0</v>
      </c>
      <c r="J16" s="37"/>
      <c r="K16" s="32">
        <v>7388.6219800000008</v>
      </c>
      <c r="L16" s="97"/>
      <c r="M16" s="96">
        <v>9.6566799999999997</v>
      </c>
      <c r="N16" s="37"/>
      <c r="O16" s="177">
        <v>7378.9653000000008</v>
      </c>
    </row>
    <row r="17" spans="1:15" x14ac:dyDescent="0.2">
      <c r="A17" s="76"/>
      <c r="B17" s="33" t="s">
        <v>99</v>
      </c>
      <c r="C17" s="48" t="s">
        <v>100</v>
      </c>
      <c r="D17" s="27" t="s">
        <v>137</v>
      </c>
      <c r="E17" s="44">
        <v>1840352.97</v>
      </c>
      <c r="F17" s="91">
        <v>1840.3529699999999</v>
      </c>
      <c r="G17" s="28"/>
      <c r="H17" s="95">
        <v>0</v>
      </c>
      <c r="I17" s="96">
        <v>0</v>
      </c>
      <c r="J17" s="37"/>
      <c r="K17" s="32">
        <v>1840.3529699999999</v>
      </c>
      <c r="L17" s="97"/>
      <c r="M17" s="96"/>
      <c r="N17" s="37"/>
      <c r="O17" s="177">
        <v>1840.3529699999999</v>
      </c>
    </row>
    <row r="18" spans="1:15" x14ac:dyDescent="0.2">
      <c r="A18" s="76"/>
      <c r="B18" s="33" t="s">
        <v>101</v>
      </c>
      <c r="C18" s="48" t="s">
        <v>102</v>
      </c>
      <c r="D18" s="27">
        <v>711004</v>
      </c>
      <c r="E18" s="47">
        <v>912943.8</v>
      </c>
      <c r="F18" s="132">
        <v>912.94380000000001</v>
      </c>
      <c r="G18" s="28"/>
      <c r="H18" s="95"/>
      <c r="I18" s="96">
        <v>0</v>
      </c>
      <c r="J18" s="37"/>
      <c r="K18" s="32">
        <v>912.94380000000001</v>
      </c>
      <c r="L18" s="97"/>
      <c r="M18" s="96"/>
      <c r="N18" s="37"/>
      <c r="O18" s="177">
        <v>912.94380000000001</v>
      </c>
    </row>
    <row r="19" spans="1:15" x14ac:dyDescent="0.2">
      <c r="A19" s="76"/>
      <c r="B19" s="33" t="s">
        <v>103</v>
      </c>
      <c r="C19" s="48" t="s">
        <v>104</v>
      </c>
      <c r="D19" s="27">
        <v>711005</v>
      </c>
      <c r="E19" s="44">
        <v>47589.03</v>
      </c>
      <c r="F19" s="91">
        <v>47.589030000000001</v>
      </c>
      <c r="G19" s="28"/>
      <c r="H19" s="95"/>
      <c r="I19" s="96">
        <v>0</v>
      </c>
      <c r="J19" s="37"/>
      <c r="K19" s="32">
        <v>47.589030000000001</v>
      </c>
      <c r="L19" s="97"/>
      <c r="M19" s="96"/>
      <c r="N19" s="37"/>
      <c r="O19" s="177">
        <v>47.589030000000001</v>
      </c>
    </row>
    <row r="20" spans="1:15" x14ac:dyDescent="0.2">
      <c r="A20" s="76"/>
      <c r="B20" s="33" t="s">
        <v>105</v>
      </c>
      <c r="C20" s="48" t="s">
        <v>90</v>
      </c>
      <c r="D20" s="27">
        <v>721000</v>
      </c>
      <c r="E20" s="47">
        <v>0</v>
      </c>
      <c r="F20" s="132">
        <v>0</v>
      </c>
      <c r="G20" s="28"/>
      <c r="H20" s="95"/>
      <c r="I20" s="96">
        <v>0</v>
      </c>
      <c r="J20" s="37"/>
      <c r="K20" s="32">
        <v>0</v>
      </c>
      <c r="L20" s="97"/>
      <c r="M20" s="96"/>
      <c r="N20" s="37"/>
      <c r="O20" s="177">
        <v>0</v>
      </c>
    </row>
    <row r="21" spans="1:15" x14ac:dyDescent="0.2">
      <c r="A21" s="76"/>
      <c r="B21" s="33" t="s">
        <v>106</v>
      </c>
      <c r="C21" s="48" t="s">
        <v>92</v>
      </c>
      <c r="D21" s="27" t="s">
        <v>157</v>
      </c>
      <c r="E21" s="44">
        <v>819579.86</v>
      </c>
      <c r="F21" s="91">
        <v>819.57985999999994</v>
      </c>
      <c r="G21" s="28"/>
      <c r="H21" s="95"/>
      <c r="I21" s="96">
        <v>0</v>
      </c>
      <c r="J21" s="37"/>
      <c r="K21" s="32">
        <v>819.57985999999994</v>
      </c>
      <c r="L21" s="97"/>
      <c r="M21" s="96">
        <v>44.631159292035399</v>
      </c>
      <c r="N21" s="37"/>
      <c r="O21" s="177">
        <v>774.94870070796458</v>
      </c>
    </row>
    <row r="22" spans="1:15" x14ac:dyDescent="0.2">
      <c r="A22" s="76"/>
      <c r="B22" s="33"/>
      <c r="C22" s="48"/>
      <c r="D22" s="27" t="s">
        <v>146</v>
      </c>
      <c r="E22" s="44"/>
      <c r="F22" s="91"/>
      <c r="G22" s="28"/>
      <c r="H22" s="95"/>
      <c r="I22" s="96"/>
      <c r="J22" s="37"/>
      <c r="K22" s="32">
        <v>0</v>
      </c>
      <c r="L22" s="97"/>
      <c r="M22" s="96"/>
      <c r="N22" s="37"/>
      <c r="O22" s="177">
        <v>0</v>
      </c>
    </row>
    <row r="23" spans="1:15" x14ac:dyDescent="0.2">
      <c r="A23" s="76" t="s">
        <v>107</v>
      </c>
      <c r="B23" s="33"/>
      <c r="C23" s="108" t="s">
        <v>108</v>
      </c>
      <c r="D23" s="109" t="s">
        <v>147</v>
      </c>
      <c r="E23" s="44">
        <v>940659.74</v>
      </c>
      <c r="F23" s="110">
        <v>940.65973999999994</v>
      </c>
      <c r="G23" s="113"/>
      <c r="H23" s="117"/>
      <c r="I23" s="114">
        <v>0</v>
      </c>
      <c r="J23" s="115"/>
      <c r="K23" s="107">
        <v>940.65973999999994</v>
      </c>
      <c r="L23" s="116"/>
      <c r="M23" s="114"/>
      <c r="N23" s="115"/>
      <c r="O23" s="176">
        <v>940.65973999999994</v>
      </c>
    </row>
    <row r="24" spans="1:15" ht="6" customHeight="1" x14ac:dyDescent="0.2">
      <c r="A24" s="76"/>
      <c r="B24" s="33"/>
      <c r="C24" s="48"/>
      <c r="D24" s="27"/>
      <c r="E24" s="44"/>
      <c r="F24" s="91"/>
      <c r="G24" s="28"/>
      <c r="H24" s="95"/>
      <c r="I24" s="96"/>
      <c r="J24" s="37"/>
      <c r="K24" s="32"/>
      <c r="L24" s="97"/>
      <c r="M24" s="96"/>
      <c r="N24" s="37"/>
      <c r="O24" s="177"/>
    </row>
    <row r="25" spans="1:15" x14ac:dyDescent="0.2">
      <c r="A25" s="76"/>
      <c r="B25" s="33"/>
      <c r="C25" s="48" t="s">
        <v>109</v>
      </c>
      <c r="D25" s="27"/>
      <c r="E25" s="44">
        <v>8570719.5800000001</v>
      </c>
      <c r="F25" s="91"/>
      <c r="G25" s="28"/>
      <c r="H25" s="44">
        <v>233220.89</v>
      </c>
      <c r="I25" s="96"/>
      <c r="J25" s="37"/>
      <c r="K25" s="35">
        <v>8803.9404700000032</v>
      </c>
      <c r="L25" s="97"/>
      <c r="M25" s="96"/>
      <c r="N25" s="37"/>
      <c r="O25" s="177">
        <v>8803.9404700000032</v>
      </c>
    </row>
    <row r="26" spans="1:15" ht="5.25" customHeight="1" x14ac:dyDescent="0.2">
      <c r="A26" s="76"/>
      <c r="B26" s="33"/>
      <c r="C26" s="48"/>
      <c r="D26" s="27"/>
      <c r="E26" s="44"/>
      <c r="F26" s="91"/>
      <c r="G26" s="28"/>
      <c r="H26" s="95"/>
      <c r="I26" s="96"/>
      <c r="J26" s="37"/>
      <c r="K26" s="32"/>
      <c r="L26" s="97"/>
      <c r="M26" s="96"/>
      <c r="N26" s="37"/>
      <c r="O26" s="177"/>
    </row>
    <row r="27" spans="1:15" x14ac:dyDescent="0.2">
      <c r="A27" s="76" t="s">
        <v>110</v>
      </c>
      <c r="B27" s="33"/>
      <c r="C27" s="108" t="s">
        <v>111</v>
      </c>
      <c r="D27" s="109"/>
      <c r="E27" s="101">
        <v>6033080.6400000006</v>
      </c>
      <c r="F27" s="110"/>
      <c r="G27" s="113"/>
      <c r="H27" s="101">
        <v>139169.24</v>
      </c>
      <c r="I27" s="114"/>
      <c r="J27" s="115"/>
      <c r="K27" s="111">
        <v>6172.2498799999994</v>
      </c>
      <c r="L27" s="116"/>
      <c r="M27" s="114"/>
      <c r="N27" s="115"/>
      <c r="O27" s="176">
        <v>6172.2498799999994</v>
      </c>
    </row>
    <row r="28" spans="1:15" x14ac:dyDescent="0.2">
      <c r="A28" s="76"/>
      <c r="B28" s="33" t="s">
        <v>112</v>
      </c>
      <c r="C28" s="48" t="s">
        <v>113</v>
      </c>
      <c r="D28" s="27" t="s">
        <v>148</v>
      </c>
      <c r="E28" s="44">
        <v>2710910.23</v>
      </c>
      <c r="F28" s="91">
        <v>2710.91023</v>
      </c>
      <c r="G28" s="29">
        <v>4120</v>
      </c>
      <c r="H28" s="95">
        <v>91762.36</v>
      </c>
      <c r="I28" s="96">
        <v>91.762360000000001</v>
      </c>
      <c r="J28" s="37"/>
      <c r="K28" s="32">
        <v>2802.6725900000001</v>
      </c>
      <c r="L28" s="97"/>
      <c r="M28" s="96"/>
      <c r="N28" s="37"/>
      <c r="O28" s="177">
        <v>2802.6725900000001</v>
      </c>
    </row>
    <row r="29" spans="1:15" x14ac:dyDescent="0.2">
      <c r="A29" s="76"/>
      <c r="B29" s="33" t="s">
        <v>114</v>
      </c>
      <c r="C29" s="48" t="s">
        <v>115</v>
      </c>
      <c r="D29" s="27">
        <v>8120</v>
      </c>
      <c r="E29" s="44">
        <v>2621553.9300000002</v>
      </c>
      <c r="F29" s="91">
        <v>2621.55393</v>
      </c>
      <c r="G29" s="28" t="s">
        <v>167</v>
      </c>
      <c r="H29" s="95">
        <v>46931.54</v>
      </c>
      <c r="I29" s="96">
        <v>46.931539999999998</v>
      </c>
      <c r="J29" s="37"/>
      <c r="K29" s="32">
        <v>2668.4854700000001</v>
      </c>
      <c r="L29" s="97"/>
      <c r="M29" s="96">
        <v>0</v>
      </c>
      <c r="N29" s="37"/>
      <c r="O29" s="177">
        <v>2668.4854700000001</v>
      </c>
    </row>
    <row r="30" spans="1:15" x14ac:dyDescent="0.2">
      <c r="A30" s="76"/>
      <c r="B30" s="33" t="s">
        <v>116</v>
      </c>
      <c r="C30" s="48" t="s">
        <v>117</v>
      </c>
      <c r="D30" s="27">
        <v>8130</v>
      </c>
      <c r="E30" s="44">
        <v>700616.48</v>
      </c>
      <c r="F30" s="91">
        <v>700.61648000000002</v>
      </c>
      <c r="G30" s="30">
        <v>413</v>
      </c>
      <c r="H30" s="95">
        <v>475.34</v>
      </c>
      <c r="I30" s="96">
        <v>0.47533999999999998</v>
      </c>
      <c r="J30" s="37"/>
      <c r="K30" s="32">
        <v>701.09181999999998</v>
      </c>
      <c r="L30" s="97"/>
      <c r="M30" s="96"/>
      <c r="N30" s="37"/>
      <c r="O30" s="177">
        <v>701.09181999999998</v>
      </c>
    </row>
    <row r="31" spans="1:15" ht="5.25" customHeight="1" x14ac:dyDescent="0.2">
      <c r="A31" s="76"/>
      <c r="B31" s="33"/>
      <c r="C31" s="48"/>
      <c r="D31" s="27"/>
      <c r="E31" s="44"/>
      <c r="F31" s="91"/>
      <c r="G31" s="28"/>
      <c r="H31" s="95"/>
      <c r="I31" s="96"/>
      <c r="J31" s="37"/>
      <c r="K31" s="32"/>
      <c r="L31" s="97"/>
      <c r="M31" s="96"/>
      <c r="N31" s="37"/>
      <c r="O31" s="177"/>
    </row>
    <row r="32" spans="1:15" x14ac:dyDescent="0.2">
      <c r="A32" s="76"/>
      <c r="B32" s="33"/>
      <c r="C32" s="48" t="s">
        <v>118</v>
      </c>
      <c r="D32" s="27"/>
      <c r="E32" s="44">
        <v>2537638.9399999995</v>
      </c>
      <c r="F32" s="91"/>
      <c r="G32" s="28"/>
      <c r="H32" s="44">
        <v>94051.650000000023</v>
      </c>
      <c r="I32" s="96"/>
      <c r="J32" s="37"/>
      <c r="K32" s="32"/>
      <c r="L32" s="97"/>
      <c r="M32" s="96"/>
      <c r="N32" s="37"/>
      <c r="O32" s="177">
        <v>2631.6905900000038</v>
      </c>
    </row>
    <row r="33" spans="1:15" ht="5.25" customHeight="1" x14ac:dyDescent="0.2">
      <c r="A33" s="76"/>
      <c r="B33" s="33"/>
      <c r="C33" s="48"/>
      <c r="D33" s="27"/>
      <c r="E33" s="44"/>
      <c r="F33" s="91"/>
      <c r="G33" s="28"/>
      <c r="H33" s="95"/>
      <c r="I33" s="96"/>
      <c r="J33" s="37"/>
      <c r="K33" s="32"/>
      <c r="L33" s="97"/>
      <c r="M33" s="96"/>
      <c r="N33" s="37"/>
      <c r="O33" s="177"/>
    </row>
    <row r="34" spans="1:15" x14ac:dyDescent="0.2">
      <c r="A34" s="76" t="s">
        <v>119</v>
      </c>
      <c r="B34" s="33"/>
      <c r="C34" s="48" t="s">
        <v>120</v>
      </c>
      <c r="D34" s="27">
        <v>631004</v>
      </c>
      <c r="E34" s="47">
        <v>0</v>
      </c>
      <c r="F34" s="132">
        <v>0</v>
      </c>
      <c r="G34" s="28"/>
      <c r="H34" s="95"/>
      <c r="I34" s="96">
        <v>0</v>
      </c>
      <c r="J34" s="37"/>
      <c r="K34" s="32">
        <v>0</v>
      </c>
      <c r="L34" s="97"/>
      <c r="M34" s="96"/>
      <c r="N34" s="37"/>
      <c r="O34" s="177">
        <v>0</v>
      </c>
    </row>
    <row r="35" spans="1:15" ht="4.5" customHeight="1" x14ac:dyDescent="0.2">
      <c r="A35" s="76"/>
      <c r="B35" s="33"/>
      <c r="C35" s="48"/>
      <c r="D35" s="27"/>
      <c r="E35" s="44"/>
      <c r="F35" s="91"/>
      <c r="G35" s="28"/>
      <c r="H35" s="95"/>
      <c r="I35" s="96"/>
      <c r="J35" s="37"/>
      <c r="K35" s="32"/>
      <c r="L35" s="97"/>
      <c r="M35" s="96"/>
      <c r="N35" s="37"/>
      <c r="O35" s="177"/>
    </row>
    <row r="36" spans="1:15" x14ac:dyDescent="0.2">
      <c r="A36" s="76" t="s">
        <v>121</v>
      </c>
      <c r="B36" s="33"/>
      <c r="C36" s="48" t="s">
        <v>122</v>
      </c>
      <c r="D36" s="38" t="s">
        <v>150</v>
      </c>
      <c r="E36" s="44">
        <v>95699.599999999977</v>
      </c>
      <c r="F36" s="91">
        <v>95.699599999999975</v>
      </c>
      <c r="G36" s="30" t="s">
        <v>168</v>
      </c>
      <c r="H36" s="95">
        <v>-3652.02</v>
      </c>
      <c r="I36" s="96">
        <v>-3.6520199999999998</v>
      </c>
      <c r="J36" s="37"/>
      <c r="K36" s="32">
        <v>92.047579999999982</v>
      </c>
      <c r="L36" s="97">
        <v>0</v>
      </c>
      <c r="M36" s="96"/>
      <c r="N36" s="37"/>
      <c r="O36" s="177">
        <v>92.047579999999982</v>
      </c>
    </row>
    <row r="37" spans="1:15" ht="4.5" customHeight="1" x14ac:dyDescent="0.2">
      <c r="A37" s="76"/>
      <c r="B37" s="33"/>
      <c r="C37" s="48"/>
      <c r="D37" s="27"/>
      <c r="E37" s="44"/>
      <c r="F37" s="91"/>
      <c r="G37" s="28"/>
      <c r="H37" s="95"/>
      <c r="I37" s="96"/>
      <c r="J37" s="37"/>
      <c r="K37" s="32"/>
      <c r="L37" s="97"/>
      <c r="M37" s="96"/>
      <c r="N37" s="37"/>
      <c r="O37" s="177"/>
    </row>
    <row r="38" spans="1:15" x14ac:dyDescent="0.2">
      <c r="A38" s="76"/>
      <c r="B38" s="33"/>
      <c r="C38" s="108" t="s">
        <v>123</v>
      </c>
      <c r="D38" s="109"/>
      <c r="E38" s="101">
        <v>2633338.5399999996</v>
      </c>
      <c r="F38" s="110">
        <v>2633.3385399999997</v>
      </c>
      <c r="G38" s="113"/>
      <c r="H38" s="117">
        <v>90399.630000000019</v>
      </c>
      <c r="I38" s="114">
        <v>90.399630000000016</v>
      </c>
      <c r="J38" s="115"/>
      <c r="K38" s="107">
        <v>2723.7381699999996</v>
      </c>
      <c r="L38" s="116"/>
      <c r="M38" s="114"/>
      <c r="N38" s="115"/>
      <c r="O38" s="176">
        <v>2723.7381700000037</v>
      </c>
    </row>
    <row r="39" spans="1:15" ht="4.5" customHeight="1" x14ac:dyDescent="0.2">
      <c r="A39" s="76"/>
      <c r="B39" s="33"/>
      <c r="C39" s="48"/>
      <c r="D39" s="27"/>
      <c r="E39" s="44"/>
      <c r="F39" s="91"/>
      <c r="G39" s="28"/>
      <c r="H39" s="95"/>
      <c r="I39" s="96"/>
      <c r="J39" s="37"/>
      <c r="K39" s="32"/>
      <c r="L39" s="97"/>
      <c r="M39" s="96"/>
      <c r="N39" s="37"/>
      <c r="O39" s="177"/>
    </row>
    <row r="40" spans="1:15" x14ac:dyDescent="0.2">
      <c r="A40" s="76" t="s">
        <v>124</v>
      </c>
      <c r="B40" s="33"/>
      <c r="C40" s="48" t="s">
        <v>158</v>
      </c>
      <c r="D40" s="27">
        <v>8310</v>
      </c>
      <c r="E40" s="44">
        <v>525979.68000000005</v>
      </c>
      <c r="F40" s="91">
        <v>525.97968000000003</v>
      </c>
      <c r="G40" s="30">
        <v>44</v>
      </c>
      <c r="H40" s="95">
        <v>22144.28</v>
      </c>
      <c r="I40" s="96">
        <v>22.144279999999998</v>
      </c>
      <c r="J40" s="37"/>
      <c r="K40" s="32">
        <v>548.12396000000001</v>
      </c>
      <c r="L40" s="97"/>
      <c r="M40" s="96"/>
      <c r="N40" s="37"/>
      <c r="O40" s="177">
        <v>548.12396000000001</v>
      </c>
    </row>
    <row r="41" spans="1:15" ht="12.75" customHeight="1" x14ac:dyDescent="0.2">
      <c r="A41" s="76"/>
      <c r="B41" s="33"/>
      <c r="C41" s="48" t="s">
        <v>178</v>
      </c>
      <c r="D41" s="27">
        <v>8410</v>
      </c>
      <c r="E41" s="44">
        <v>128022.15</v>
      </c>
      <c r="F41" s="91">
        <v>128.02214999999998</v>
      </c>
      <c r="G41" s="28"/>
      <c r="H41" s="97"/>
      <c r="I41" s="96"/>
      <c r="J41" s="37"/>
      <c r="K41" s="32">
        <v>128.02214999999998</v>
      </c>
      <c r="L41" s="97"/>
      <c r="M41" s="96"/>
      <c r="N41" s="37"/>
      <c r="O41" s="177">
        <v>128.02214999999998</v>
      </c>
    </row>
    <row r="42" spans="1:15" ht="16.5" customHeight="1" x14ac:dyDescent="0.2">
      <c r="A42" s="76"/>
      <c r="B42" s="33"/>
      <c r="C42" s="108" t="s">
        <v>162</v>
      </c>
      <c r="D42" s="109"/>
      <c r="E42" s="101">
        <v>1979336.7099999995</v>
      </c>
      <c r="F42" s="110">
        <v>1979.3367099999996</v>
      </c>
      <c r="G42" s="113"/>
      <c r="H42" s="101">
        <v>68255.35000000002</v>
      </c>
      <c r="I42" s="114">
        <v>68.255350000000021</v>
      </c>
      <c r="J42" s="115"/>
      <c r="K42" s="107">
        <v>2047.5920599999995</v>
      </c>
      <c r="L42" s="116"/>
      <c r="M42" s="114"/>
      <c r="N42" s="115"/>
      <c r="O42" s="176">
        <v>2047.5920600000038</v>
      </c>
    </row>
    <row r="43" spans="1:15" ht="9.75" customHeight="1" x14ac:dyDescent="0.2">
      <c r="A43" s="76"/>
      <c r="B43" s="33"/>
      <c r="C43" s="48"/>
      <c r="D43" s="27"/>
      <c r="E43" s="44"/>
      <c r="F43" s="91"/>
      <c r="G43" s="28"/>
      <c r="H43" s="44"/>
      <c r="I43" s="96"/>
      <c r="J43" s="37"/>
      <c r="K43" s="32"/>
      <c r="L43" s="97"/>
      <c r="M43" s="96"/>
      <c r="N43" s="37"/>
      <c r="O43" s="177"/>
    </row>
    <row r="44" spans="1:15" ht="13.5" thickBot="1" x14ac:dyDescent="0.25">
      <c r="A44" s="77"/>
      <c r="B44" s="78"/>
      <c r="C44" s="86" t="s">
        <v>163</v>
      </c>
      <c r="D44" s="79"/>
      <c r="E44" s="50">
        <v>263333.85399999999</v>
      </c>
      <c r="F44" s="120"/>
      <c r="G44" s="80"/>
      <c r="H44" s="50">
        <v>6327.9741000000022</v>
      </c>
      <c r="I44" s="119"/>
      <c r="J44" s="82"/>
      <c r="K44" s="118">
        <v>0</v>
      </c>
      <c r="L44" s="99"/>
      <c r="M44" s="98"/>
      <c r="N44" s="81"/>
      <c r="O44" s="178">
        <v>0</v>
      </c>
    </row>
    <row r="45" spans="1:15" x14ac:dyDescent="0.2">
      <c r="A45" s="39"/>
      <c r="B45" s="39"/>
      <c r="C45" s="39"/>
      <c r="D45" s="22"/>
      <c r="E45" s="6"/>
      <c r="F45" s="26"/>
      <c r="G45" s="8"/>
      <c r="H45" s="7"/>
      <c r="I45" s="7"/>
      <c r="J45" s="7"/>
      <c r="K45" s="7"/>
      <c r="L45" s="7"/>
      <c r="M45" s="7"/>
      <c r="N45" s="4"/>
      <c r="O45" s="180"/>
    </row>
    <row r="46" spans="1:15" x14ac:dyDescent="0.2">
      <c r="A46" s="39"/>
      <c r="B46" s="39"/>
      <c r="C46" s="39"/>
      <c r="D46" s="22"/>
      <c r="E46" s="6"/>
      <c r="F46" s="26"/>
      <c r="G46" s="8"/>
      <c r="H46" s="7"/>
      <c r="I46" s="7"/>
      <c r="J46" s="7"/>
      <c r="K46" s="7"/>
      <c r="L46" s="7"/>
      <c r="M46" s="7"/>
      <c r="N46" s="4"/>
      <c r="O46" s="180"/>
    </row>
    <row r="47" spans="1:15" x14ac:dyDescent="0.2">
      <c r="A47" s="39"/>
      <c r="B47" s="39"/>
      <c r="C47" s="39"/>
      <c r="D47" s="22"/>
      <c r="E47" s="6"/>
      <c r="F47" s="26"/>
      <c r="G47" s="8"/>
      <c r="H47" s="7"/>
      <c r="I47" s="7"/>
      <c r="J47" s="7"/>
      <c r="K47" s="7"/>
      <c r="L47" s="7"/>
      <c r="M47" s="7"/>
      <c r="N47" s="4"/>
      <c r="O47" s="180"/>
    </row>
    <row r="48" spans="1:15" x14ac:dyDescent="0.2">
      <c r="A48" s="39"/>
      <c r="B48" s="39"/>
      <c r="C48" s="39"/>
      <c r="D48" s="22"/>
      <c r="E48" s="6"/>
      <c r="F48" s="26"/>
      <c r="G48" s="8"/>
      <c r="H48" s="7"/>
      <c r="I48" s="7"/>
      <c r="J48" s="7"/>
      <c r="K48" s="7"/>
      <c r="L48" s="7"/>
      <c r="M48" s="7"/>
      <c r="N48" s="4"/>
      <c r="O48" s="180"/>
    </row>
    <row r="49" spans="1:15" x14ac:dyDescent="0.2">
      <c r="A49" s="39"/>
      <c r="B49" s="39"/>
      <c r="C49" s="39"/>
      <c r="D49" s="22"/>
      <c r="E49" s="6"/>
      <c r="F49" s="26"/>
      <c r="G49" s="8"/>
      <c r="H49" s="7"/>
      <c r="I49" s="7"/>
      <c r="J49" s="7"/>
      <c r="K49" s="7"/>
      <c r="L49" s="7"/>
      <c r="M49" s="7"/>
      <c r="N49" s="4"/>
      <c r="O49" s="180"/>
    </row>
    <row r="50" spans="1:15" x14ac:dyDescent="0.2">
      <c r="A50" s="39"/>
      <c r="B50" s="39"/>
      <c r="C50" s="39"/>
      <c r="D50" s="22"/>
      <c r="E50" s="6"/>
      <c r="F50" s="26"/>
      <c r="G50" s="8"/>
      <c r="H50" s="7"/>
      <c r="I50" s="7"/>
      <c r="J50" s="7"/>
      <c r="K50" s="7"/>
      <c r="L50" s="7"/>
      <c r="M50" s="7"/>
      <c r="N50" s="4"/>
      <c r="O50" s="180"/>
    </row>
    <row r="51" spans="1:15" x14ac:dyDescent="0.2">
      <c r="A51" s="39"/>
      <c r="B51" s="39"/>
      <c r="C51" s="39"/>
      <c r="D51" s="22"/>
      <c r="E51" s="6"/>
      <c r="F51" s="26"/>
      <c r="G51" s="8"/>
      <c r="H51" s="7"/>
      <c r="I51" s="7"/>
      <c r="J51" s="7"/>
      <c r="K51" s="7"/>
      <c r="L51" s="7"/>
      <c r="M51" s="7"/>
      <c r="N51" s="4"/>
      <c r="O51" s="180"/>
    </row>
    <row r="52" spans="1:15" x14ac:dyDescent="0.2">
      <c r="A52" s="39"/>
      <c r="B52" s="39"/>
      <c r="C52" s="39"/>
      <c r="D52" s="22"/>
      <c r="E52" s="6"/>
      <c r="F52" s="26"/>
      <c r="G52" s="8"/>
      <c r="H52" s="7"/>
      <c r="I52" s="7"/>
      <c r="J52" s="7"/>
      <c r="K52" s="7"/>
      <c r="L52" s="7"/>
      <c r="M52" s="7"/>
      <c r="N52" s="4"/>
      <c r="O52" s="180"/>
    </row>
    <row r="53" spans="1:15" x14ac:dyDescent="0.2">
      <c r="A53" s="39"/>
      <c r="B53" s="39"/>
      <c r="C53" s="39"/>
      <c r="D53" s="22"/>
      <c r="E53" s="6"/>
      <c r="F53" s="26"/>
      <c r="G53" s="8"/>
      <c r="H53" s="7"/>
      <c r="I53" s="7"/>
      <c r="J53" s="7"/>
      <c r="K53" s="7"/>
      <c r="L53" s="7"/>
      <c r="M53" s="7"/>
      <c r="N53" s="4"/>
      <c r="O53" s="180"/>
    </row>
    <row r="54" spans="1:15" x14ac:dyDescent="0.2">
      <c r="A54" s="39"/>
      <c r="B54" s="39"/>
      <c r="C54" s="39"/>
      <c r="D54" s="22"/>
      <c r="E54" s="6"/>
      <c r="F54" s="26"/>
      <c r="G54" s="8"/>
      <c r="H54" s="7"/>
      <c r="I54" s="7"/>
      <c r="J54" s="7"/>
      <c r="K54" s="7"/>
      <c r="L54" s="7"/>
      <c r="M54" s="7"/>
      <c r="N54" s="4"/>
      <c r="O54" s="180"/>
    </row>
    <row r="55" spans="1:15" x14ac:dyDescent="0.2">
      <c r="A55" s="39"/>
      <c r="B55" s="39"/>
      <c r="C55" s="39"/>
      <c r="D55" s="22"/>
      <c r="E55" s="6"/>
      <c r="F55" s="26"/>
      <c r="G55" s="8"/>
      <c r="H55" s="7"/>
      <c r="I55" s="7"/>
      <c r="J55" s="7"/>
      <c r="K55" s="7"/>
      <c r="L55" s="7"/>
      <c r="M55" s="7"/>
      <c r="N55" s="4"/>
      <c r="O55" s="180"/>
    </row>
    <row r="56" spans="1:15" x14ac:dyDescent="0.2">
      <c r="A56" s="39"/>
      <c r="B56" s="39"/>
      <c r="C56" s="39"/>
      <c r="D56" s="22"/>
      <c r="E56" s="6"/>
      <c r="F56" s="26"/>
      <c r="G56" s="8"/>
      <c r="H56" s="7"/>
      <c r="I56" s="7"/>
      <c r="J56" s="7"/>
      <c r="K56" s="7"/>
      <c r="L56" s="7"/>
      <c r="M56" s="7"/>
      <c r="N56" s="4"/>
      <c r="O56" s="180"/>
    </row>
    <row r="57" spans="1:15" x14ac:dyDescent="0.2">
      <c r="A57" s="39"/>
      <c r="B57" s="39"/>
      <c r="C57" s="39"/>
      <c r="D57" s="22"/>
      <c r="E57" s="6"/>
      <c r="F57" s="26"/>
      <c r="G57" s="8"/>
      <c r="H57" s="7"/>
      <c r="I57" s="7"/>
      <c r="J57" s="7"/>
      <c r="K57" s="7"/>
      <c r="L57" s="7"/>
      <c r="M57" s="7"/>
      <c r="N57" s="4"/>
      <c r="O57" s="180"/>
    </row>
    <row r="58" spans="1:15" x14ac:dyDescent="0.2">
      <c r="A58" s="39"/>
      <c r="B58" s="39"/>
      <c r="C58" s="39"/>
      <c r="D58" s="22"/>
      <c r="E58" s="6"/>
      <c r="F58" s="26"/>
      <c r="G58" s="8"/>
      <c r="H58" s="7"/>
      <c r="I58" s="7"/>
      <c r="J58" s="7"/>
      <c r="K58" s="7"/>
      <c r="L58" s="7"/>
      <c r="M58" s="7"/>
      <c r="N58" s="4"/>
      <c r="O58" s="180"/>
    </row>
    <row r="59" spans="1:15" x14ac:dyDescent="0.2">
      <c r="A59" s="39"/>
      <c r="B59" s="39"/>
      <c r="C59" s="39"/>
      <c r="D59" s="22"/>
      <c r="E59" s="6"/>
      <c r="F59" s="26"/>
      <c r="G59" s="5"/>
      <c r="H59" s="4"/>
      <c r="I59" s="4"/>
      <c r="J59" s="4"/>
      <c r="K59" s="4"/>
      <c r="L59" s="4"/>
      <c r="M59" s="4"/>
      <c r="N59" s="4"/>
      <c r="O59" s="180"/>
    </row>
    <row r="60" spans="1:15" x14ac:dyDescent="0.2">
      <c r="A60" s="39"/>
      <c r="B60" s="39"/>
      <c r="C60" s="39"/>
      <c r="D60" s="22"/>
      <c r="E60" s="6"/>
      <c r="F60" s="26"/>
      <c r="G60" s="5"/>
      <c r="H60" s="4"/>
      <c r="I60" s="4"/>
      <c r="J60" s="4"/>
      <c r="K60" s="4"/>
      <c r="L60" s="4"/>
      <c r="M60" s="4"/>
      <c r="N60" s="4"/>
      <c r="O60" s="180"/>
    </row>
    <row r="61" spans="1:15" x14ac:dyDescent="0.2">
      <c r="A61" s="39"/>
      <c r="B61" s="39"/>
      <c r="C61" s="39"/>
      <c r="D61" s="22"/>
      <c r="E61" s="6"/>
      <c r="F61" s="26"/>
      <c r="G61" s="5"/>
      <c r="H61" s="4"/>
      <c r="I61" s="4"/>
      <c r="J61" s="4"/>
      <c r="K61" s="4"/>
      <c r="L61" s="4"/>
      <c r="M61" s="4"/>
      <c r="N61" s="4"/>
      <c r="O61" s="180"/>
    </row>
    <row r="62" spans="1:15" x14ac:dyDescent="0.2">
      <c r="A62" s="39"/>
      <c r="B62" s="39"/>
      <c r="C62" s="39"/>
      <c r="D62" s="22"/>
      <c r="E62" s="6"/>
      <c r="F62" s="26"/>
      <c r="G62" s="5"/>
      <c r="H62" s="4"/>
      <c r="I62" s="4"/>
      <c r="J62" s="4"/>
      <c r="K62" s="4"/>
      <c r="L62" s="4"/>
      <c r="M62" s="4"/>
      <c r="N62" s="4"/>
      <c r="O62" s="180"/>
    </row>
    <row r="63" spans="1:15" x14ac:dyDescent="0.2">
      <c r="A63" s="39"/>
      <c r="B63" s="39"/>
      <c r="C63" s="39"/>
      <c r="D63" s="22"/>
      <c r="E63" s="6"/>
      <c r="F63" s="26"/>
      <c r="G63" s="5"/>
      <c r="H63" s="4"/>
      <c r="I63" s="4"/>
      <c r="J63" s="4"/>
      <c r="K63" s="4"/>
      <c r="L63" s="4"/>
      <c r="M63" s="4"/>
      <c r="N63" s="4"/>
      <c r="O63" s="180"/>
    </row>
    <row r="64" spans="1:15" x14ac:dyDescent="0.2">
      <c r="A64" s="39"/>
      <c r="B64" s="39"/>
      <c r="C64" s="39"/>
      <c r="D64" s="22"/>
      <c r="E64" s="6"/>
      <c r="F64" s="26"/>
      <c r="G64" s="5"/>
      <c r="H64" s="4"/>
      <c r="I64" s="4"/>
      <c r="J64" s="4"/>
      <c r="K64" s="4"/>
      <c r="L64" s="4"/>
      <c r="M64" s="4"/>
      <c r="N64" s="4"/>
      <c r="O64" s="180"/>
    </row>
    <row r="65" spans="1:15" x14ac:dyDescent="0.2">
      <c r="A65" s="39"/>
      <c r="B65" s="39"/>
      <c r="C65" s="39"/>
      <c r="D65" s="22"/>
      <c r="E65" s="6"/>
      <c r="F65" s="26"/>
      <c r="G65" s="5"/>
      <c r="H65" s="4"/>
      <c r="I65" s="4"/>
      <c r="J65" s="4"/>
      <c r="K65" s="4"/>
      <c r="L65" s="4"/>
      <c r="M65" s="4"/>
      <c r="N65" s="4"/>
      <c r="O65" s="180"/>
    </row>
    <row r="66" spans="1:15" x14ac:dyDescent="0.2">
      <c r="A66" s="39"/>
      <c r="B66" s="39"/>
      <c r="C66" s="39"/>
      <c r="D66" s="22"/>
      <c r="E66" s="6"/>
      <c r="F66" s="26"/>
      <c r="G66" s="5"/>
      <c r="H66" s="4"/>
      <c r="I66" s="4"/>
      <c r="J66" s="4"/>
      <c r="K66" s="4"/>
      <c r="L66" s="4"/>
      <c r="M66" s="4"/>
      <c r="N66" s="4"/>
      <c r="O66" s="180"/>
    </row>
    <row r="67" spans="1:15" x14ac:dyDescent="0.2">
      <c r="A67" s="39"/>
      <c r="B67" s="39"/>
      <c r="C67" s="39"/>
      <c r="D67" s="22"/>
      <c r="E67" s="6"/>
      <c r="F67" s="26"/>
      <c r="G67" s="5"/>
      <c r="H67" s="4"/>
      <c r="I67" s="4"/>
      <c r="J67" s="4"/>
      <c r="K67" s="4"/>
      <c r="L67" s="4"/>
      <c r="M67" s="4"/>
      <c r="N67" s="4"/>
      <c r="O67" s="180"/>
    </row>
    <row r="68" spans="1:15" x14ac:dyDescent="0.2">
      <c r="A68" s="39"/>
      <c r="B68" s="39"/>
      <c r="C68" s="39"/>
      <c r="D68" s="22"/>
      <c r="E68" s="6"/>
      <c r="F68" s="26"/>
      <c r="G68" s="5"/>
      <c r="H68" s="4"/>
      <c r="I68" s="4"/>
      <c r="J68" s="4"/>
      <c r="K68" s="4"/>
      <c r="L68" s="4"/>
      <c r="M68" s="4"/>
      <c r="N68" s="4"/>
      <c r="O68" s="180"/>
    </row>
  </sheetData>
  <mergeCells count="3">
    <mergeCell ref="E1:F1"/>
    <mergeCell ref="L1:M1"/>
    <mergeCell ref="H1:I1"/>
  </mergeCells>
  <phoneticPr fontId="2" type="noConversion"/>
  <printOptions horizontalCentered="1"/>
  <pageMargins left="0.51181102362204722" right="0.43307086614173229" top="0.98425196850393704" bottom="0.6692913385826772" header="0.23622047244094491" footer="0.15748031496062992"/>
  <pageSetup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Est.de Res.</vt:lpstr>
      <vt:lpstr>Balance!Área_de_impresión</vt:lpstr>
      <vt:lpstr>'Est.de Res.'!Área_de_impresión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Arévalo</dc:creator>
  <cp:lastModifiedBy>Armando Benedicto Marroquin Vasquez</cp:lastModifiedBy>
  <cp:lastPrinted>2018-07-10T15:55:10Z</cp:lastPrinted>
  <dcterms:created xsi:type="dcterms:W3CDTF">2001-07-13T19:51:45Z</dcterms:created>
  <dcterms:modified xsi:type="dcterms:W3CDTF">2018-08-20T16:20:50Z</dcterms:modified>
</cp:coreProperties>
</file>