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60" yWindow="225" windowWidth="13860" windowHeight="8685" tabRatio="76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seis">#REF!</definedName>
    <definedName name="siete">#REF!</definedName>
    <definedName name="tres">#REF!</definedName>
    <definedName name="uno">#REF!</definedName>
  </definedNames>
  <calcPr calcId="145621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G115" i="37" l="1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<sst xmlns="http://schemas.openxmlformats.org/spreadsheetml/2006/main" count="165" uniqueCount="131">
  <si>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</si>
  <si>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</si>
  <si>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</si>
  <si>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</si>
  <si>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</si>
  <si>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</si>
  <si>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</si>
  <si>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</si>
  <si>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</si>
  <si>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</si>
  <si>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</si>
  <si>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</si>
  <si>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</si>
  <si>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</si>
  <si>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</si>
  <si>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</si>
  <si>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</si>
  <si>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</si>
  <si>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</si>
  <si>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</si>
  <si>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</si>
  <si>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</si>
  <si>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</si>
  <si>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</si>
  <si>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</si>
  <si>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</si>
  <si>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</si>
  <si>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</si>
  <si>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</si>
  <si>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</si>
  <si>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</si>
  <si>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</si>
  <si>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</si>
  <si>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</si>
  <si>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</si>
  <si>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</si>
  <si>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</si>
  <si>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</si>
  <si>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</si>
  <si>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</si>
  <si>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</si>
  <si>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</si>
  <si>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</si>
  <si>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</si>
  <si>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</si>
  <si>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</si>
  <si>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</si>
  <si>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</si>
  <si>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</si>
  <si>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</si>
  <si>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</si>
  <si>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</si>
  <si>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</si>
  <si>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</si>
  <si>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</si>
  <si>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</si>
  <si>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</si>
  <si>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</si>
  <si>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</si>
  <si>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</si>
  <si>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</si>
  <si>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</si>
  <si>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</si>
  <si>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</si>
  <si>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</si>
  <si>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</si>
  <si>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</si>
  <si>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</si>
  <si>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</si>
  <si>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</si>
  <si>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</si>
  <si>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</si>
  <si>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</si>
  <si>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</si>
  <si>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</si>
  <si>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</si>
  <si>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</si>
  <si>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</si>
  <si>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</si>
  <si>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</si>
  <si>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</si>
  <si>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</si>
  <si>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</si>
  <si>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</si>
  <si>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</si>
  <si>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</si>
  <si>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</si>
  <si>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</si>
  <si>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</si>
  <si>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</si>
  <si>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</si>
  <si>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</si>
  <si>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</si>
  <si>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</si>
  <si>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</si>
  <si>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</si>
  <si>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</si>
  <si>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</si>
  <si>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</si>
  <si>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</si>
  <si>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</si>
  <si>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</si>
  <si>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</si>
  <si>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</si>
  <si>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</si>
  <si>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</si>
  <si>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</si>
  <si>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</si>
  <si>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</si>
  <si>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</si>
  <si>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</si>
  <si>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</si>
  <si>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</si>
  <si>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</si>
  <si>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</si>
  <si>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</si>
  <si>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</si>
  <si>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</si>
  <si>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</si>
  <si>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</si>
  <si>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</si>
  <si>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</si>
  <si>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</si>
  <si>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</si>
  <si>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</si>
  <si>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</si>
  <si>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</si>
  <si>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BALANCE GENERAL AL 30 DE ABRIL DE 2018</t>
  </si>
  <si>
    <t>PERIODO DEL 1 o. DE ENERO AL 30 DE ABRIL DE 2018</t>
  </si>
  <si>
    <t>ESTADO DE OPERACIONES BURSATILES AL 30 DE ABRIL DE 2018</t>
  </si>
  <si>
    <t>ESTADO DE ADMINISTRACION DE CARTERA 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</si>
</sst>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9" formatCode="#,##0.000"/>
    <numFmt numFmtId="180" formatCode="_([$€-2]* #,##0.00_);_([$€-2]* \(#,##0.00\);_([$€-2]* &quot;-&quot;??_)"/>
  </numFmts>
  <fonts count="1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56">
    <xf numFmtId="0" fontId="0" fillId="0" borderId="0"/>
    <xf numFmtId="0" fontId="146" fillId="0" borderId="0"/>
    <xf numFmtId="0" fontId="126" fillId="0" borderId="0"/>
    <xf numFmtId="0" fontId="133" fillId="2" borderId="0" applyNumberFormat="0" applyBorder="0" applyAlignment="0" applyProtection="0"/>
    <xf numFmtId="0" fontId="132" fillId="3" borderId="0" applyNumberFormat="0" applyBorder="0" applyAlignment="0" applyProtection="0"/>
    <xf numFmtId="43" fontId="126" fillId="0" borderId="0" applyFont="0" applyFill="0" applyBorder="0" applyAlignment="0" applyProtection="0"/>
    <xf numFmtId="40" fontId="131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126" fillId="0" borderId="0"/>
    <xf numFmtId="0" fontId="147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126" fillId="0" borderId="0"/>
    <xf numFmtId="0" fontId="12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80" fontId="126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2" fillId="0" borderId="0"/>
    <xf numFmtId="0" fontId="126" fillId="0" borderId="0"/>
    <xf numFmtId="0" fontId="132" fillId="3" borderId="0" applyNumberFormat="0" applyBorder="0" applyAlignment="0" applyProtection="0"/>
    <xf numFmtId="43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128" fillId="0" borderId="0" xfId="1" applyFont="1"/>
    <xf numFmtId="43" fontId="126" fillId="0" borderId="0" xfId="5"/>
    <xf numFmtId="0" fontId="128" fillId="4" borderId="0" xfId="1" applyFont="1" applyFill="1"/>
    <xf numFmtId="43" fontId="126" fillId="4" borderId="0" xfId="5" applyFill="1"/>
    <xf numFmtId="0" fontId="140" fillId="4" borderId="0" xfId="1" applyFont="1" applyFill="1"/>
    <xf numFmtId="0" fontId="136" fillId="4" borderId="0" xfId="1" applyFont="1" applyFill="1" applyAlignment="1"/>
    <xf numFmtId="43" fontId="136" fillId="4" borderId="0" xfId="5" applyFont="1" applyFill="1"/>
    <xf numFmtId="0" fontId="127" fillId="4" borderId="0" xfId="1" applyFont="1" applyFill="1"/>
    <xf numFmtId="0" fontId="136" fillId="4" borderId="0" xfId="1" applyFont="1" applyFill="1"/>
    <xf numFmtId="43" fontId="127" fillId="4" borderId="0" xfId="1" applyNumberFormat="1" applyFont="1" applyFill="1"/>
    <xf numFmtId="43" fontId="128" fillId="4" borderId="0" xfId="1" applyNumberFormat="1" applyFont="1" applyFill="1"/>
    <xf numFmtId="43" fontId="140" fillId="4" borderId="0" xfId="1" applyNumberFormat="1" applyFont="1" applyFill="1"/>
    <xf numFmtId="43" fontId="126" fillId="4" borderId="1" xfId="5" applyFill="1" applyBorder="1"/>
    <xf numFmtId="43" fontId="128" fillId="4" borderId="1" xfId="1" applyNumberFormat="1" applyFont="1" applyFill="1" applyBorder="1"/>
    <xf numFmtId="0" fontId="128" fillId="4" borderId="1" xfId="1" applyFont="1" applyFill="1" applyBorder="1"/>
    <xf numFmtId="43" fontId="126" fillId="4" borderId="0" xfId="5" applyFill="1" applyBorder="1"/>
    <xf numFmtId="0" fontId="128" fillId="4" borderId="0" xfId="1" applyFont="1" applyFill="1" applyBorder="1"/>
    <xf numFmtId="43" fontId="126" fillId="4" borderId="4" xfId="5" applyFill="1" applyBorder="1"/>
    <xf numFmtId="0" fontId="128" fillId="4" borderId="4" xfId="1" applyFont="1" applyFill="1" applyBorder="1"/>
    <xf numFmtId="43" fontId="127" fillId="4" borderId="3" xfId="1" applyNumberFormat="1" applyFont="1" applyFill="1" applyBorder="1"/>
    <xf numFmtId="43" fontId="127" fillId="4" borderId="0" xfId="5" applyFont="1" applyFill="1"/>
    <xf numFmtId="2" fontId="128" fillId="4" borderId="0" xfId="1" applyNumberFormat="1" applyFont="1" applyFill="1"/>
    <xf numFmtId="0" fontId="141" fillId="4" borderId="0" xfId="1" applyFont="1" applyFill="1"/>
    <xf numFmtId="0" fontId="134" fillId="4" borderId="0" xfId="1" applyFont="1" applyFill="1"/>
    <xf numFmtId="43" fontId="134" fillId="4" borderId="0" xfId="5" applyFont="1" applyFill="1"/>
    <xf numFmtId="43" fontId="134" fillId="4" borderId="3" xfId="1" applyNumberFormat="1" applyFont="1" applyFill="1" applyBorder="1"/>
    <xf numFmtId="0" fontId="142" fillId="4" borderId="0" xfId="1" applyFont="1" applyFill="1"/>
    <xf numFmtId="0" fontId="143" fillId="4" borderId="0" xfId="1" applyFont="1" applyFill="1"/>
    <xf numFmtId="0" fontId="145" fillId="4" borderId="0" xfId="1" applyFont="1" applyFill="1"/>
    <xf numFmtId="43" fontId="145" fillId="4" borderId="0" xfId="5" applyFont="1" applyFill="1"/>
    <xf numFmtId="43" fontId="137" fillId="4" borderId="0" xfId="5" applyFont="1" applyFill="1"/>
    <xf numFmtId="43" fontId="141" fillId="4" borderId="0" xfId="1" applyNumberFormat="1" applyFont="1" applyFill="1"/>
    <xf numFmtId="0" fontId="126" fillId="4" borderId="0" xfId="1" applyFont="1" applyFill="1"/>
    <xf numFmtId="43" fontId="135" fillId="4" borderId="0" xfId="5" applyFont="1" applyFill="1"/>
    <xf numFmtId="0" fontId="139" fillId="4" borderId="0" xfId="1" applyFont="1" applyFill="1"/>
    <xf numFmtId="0" fontId="135" fillId="4" borderId="0" xfId="1" applyFont="1" applyFill="1"/>
    <xf numFmtId="43" fontId="127" fillId="4" borderId="0" xfId="1" applyNumberFormat="1" applyFont="1" applyFill="1" applyBorder="1"/>
    <xf numFmtId="43" fontId="127" fillId="4" borderId="4" xfId="1" applyNumberFormat="1" applyFont="1" applyFill="1" applyBorder="1"/>
    <xf numFmtId="0" fontId="127" fillId="4" borderId="0" xfId="1" applyFont="1" applyFill="1" applyBorder="1"/>
    <xf numFmtId="0" fontId="127" fillId="4" borderId="4" xfId="1" applyFont="1" applyFill="1" applyBorder="1"/>
    <xf numFmtId="43" fontId="135" fillId="4" borderId="0" xfId="5" applyFont="1" applyFill="1" applyBorder="1"/>
    <xf numFmtId="4" fontId="135" fillId="4" borderId="0" xfId="1" applyNumberFormat="1" applyFont="1" applyFill="1" applyBorder="1"/>
    <xf numFmtId="4" fontId="135" fillId="4" borderId="3" xfId="1" applyNumberFormat="1" applyFont="1" applyFill="1" applyBorder="1"/>
    <xf numFmtId="4" fontId="140" fillId="4" borderId="0" xfId="1" applyNumberFormat="1" applyFont="1" applyFill="1"/>
    <xf numFmtId="0" fontId="135" fillId="4" borderId="0" xfId="1" applyFont="1" applyFill="1" applyBorder="1"/>
    <xf numFmtId="165" fontId="135" fillId="4" borderId="0" xfId="5" applyNumberFormat="1" applyFont="1" applyFill="1"/>
    <xf numFmtId="0" fontId="139" fillId="4" borderId="0" xfId="1" applyFont="1" applyFill="1" applyBorder="1"/>
    <xf numFmtId="43" fontId="139" fillId="4" borderId="0" xfId="1" applyNumberFormat="1" applyFont="1" applyFill="1"/>
    <xf numFmtId="43" fontId="128" fillId="4" borderId="4" xfId="1" applyNumberFormat="1" applyFont="1" applyFill="1" applyBorder="1"/>
    <xf numFmtId="43" fontId="139" fillId="4" borderId="0" xfId="5" applyFont="1" applyFill="1"/>
    <xf numFmtId="0" fontId="128" fillId="4" borderId="0" xfId="1" applyFont="1" applyFill="1" applyAlignment="1">
      <alignment horizontal="left"/>
    </xf>
    <xf numFmtId="0" fontId="139" fillId="4" borderId="0" xfId="1" applyFont="1" applyFill="1" applyAlignment="1">
      <alignment horizontal="left"/>
    </xf>
    <xf numFmtId="0" fontId="127" fillId="4" borderId="0" xfId="1" applyFont="1" applyFill="1" applyAlignment="1">
      <alignment horizontal="left"/>
    </xf>
    <xf numFmtId="0" fontId="145" fillId="4" borderId="0" xfId="1" applyFont="1" applyFill="1" applyAlignment="1">
      <alignment horizontal="left"/>
    </xf>
    <xf numFmtId="0" fontId="126" fillId="0" borderId="0" xfId="29" applyFont="1"/>
    <xf numFmtId="179" fontId="135" fillId="4" borderId="0" xfId="1" applyNumberFormat="1" applyFont="1" applyFill="1"/>
    <xf numFmtId="43" fontId="127" fillId="0" borderId="2" xfId="1" applyNumberFormat="1" applyFont="1" applyFill="1" applyBorder="1"/>
    <xf numFmtId="43" fontId="128" fillId="0" borderId="0" xfId="1" applyNumberFormat="1" applyFont="1" applyFill="1"/>
    <xf numFmtId="0" fontId="128" fillId="0" borderId="0" xfId="9" quotePrefix="1" applyNumberFormat="1" applyFont="1"/>
    <xf numFmtId="0" fontId="126" fillId="4" borderId="0" xfId="8" applyFont="1" applyFill="1"/>
    <xf numFmtId="0" fontId="130" fillId="4" borderId="0" xfId="1" applyFont="1" applyFill="1"/>
    <xf numFmtId="43" fontId="126" fillId="4" borderId="0" xfId="5" applyFont="1" applyFill="1"/>
    <xf numFmtId="4" fontId="126" fillId="4" borderId="0" xfId="8" applyNumberFormat="1" applyFont="1" applyFill="1"/>
    <xf numFmtId="44" fontId="126" fillId="4" borderId="0" xfId="7" applyFont="1" applyFill="1"/>
    <xf numFmtId="43" fontId="126" fillId="4" borderId="0" xfId="1" applyNumberFormat="1" applyFont="1" applyFill="1"/>
    <xf numFmtId="0" fontId="126" fillId="4" borderId="0" xfId="8" applyFont="1" applyFill="1" applyBorder="1"/>
    <xf numFmtId="44" fontId="126" fillId="4" borderId="3" xfId="7" applyFont="1" applyFill="1" applyBorder="1"/>
    <xf numFmtId="0" fontId="126" fillId="4" borderId="1" xfId="8" applyFont="1" applyFill="1" applyBorder="1"/>
    <xf numFmtId="44" fontId="126" fillId="4" borderId="0" xfId="7" applyFont="1" applyFill="1" applyBorder="1"/>
    <xf numFmtId="44" fontId="126" fillId="4" borderId="2" xfId="7" applyFont="1" applyFill="1" applyBorder="1"/>
    <xf numFmtId="0" fontId="138" fillId="4" borderId="0" xfId="8" applyFont="1" applyFill="1"/>
    <xf numFmtId="43" fontId="126" fillId="4" borderId="0" xfId="8" applyNumberFormat="1" applyFont="1" applyFill="1"/>
    <xf numFmtId="0" fontId="128" fillId="5" borderId="0" xfId="1" applyFont="1" applyFill="1" applyAlignment="1">
      <alignment horizontal="left"/>
    </xf>
    <xf numFmtId="0" fontId="128" fillId="5" borderId="0" xfId="9" quotePrefix="1" applyNumberFormat="1" applyFont="1" applyFill="1"/>
    <xf numFmtId="43" fontId="144" fillId="4" borderId="1" xfId="5" applyFont="1" applyFill="1" applyBorder="1" applyAlignment="1">
      <alignment horizontal="center"/>
    </xf>
    <xf numFmtId="43" fontId="145" fillId="4" borderId="1" xfId="5" applyFont="1" applyFill="1" applyBorder="1" applyAlignment="1">
      <alignment horizontal="center"/>
    </xf>
    <xf numFmtId="43" fontId="128" fillId="4" borderId="0" xfId="5" applyFont="1" applyFill="1"/>
    <xf numFmtId="43" fontId="149" fillId="4" borderId="0" xfId="1" applyNumberFormat="1" applyFont="1" applyFill="1"/>
    <xf numFmtId="43" fontId="144" fillId="4" borderId="0" xfId="5" applyFont="1" applyFill="1" applyAlignment="1">
      <alignment horizontal="center"/>
    </xf>
    <xf numFmtId="0" fontId="145" fillId="4" borderId="0" xfId="8" applyFont="1" applyFill="1" applyAlignment="1">
      <alignment horizontal="center"/>
    </xf>
    <xf numFmtId="0" fontId="148" fillId="4" borderId="0" xfId="8" applyFont="1" applyFill="1" applyAlignment="1">
      <alignment horizontal="center"/>
    </xf>
  </cellXfs>
  <cellStyles count="356">
    <cellStyle name="=C:\WINNT\SYSTEM32\COMMAND.COM" xfId="1"/>
    <cellStyle name="=C:\WINNT\SYSTEM32\COMMAND.COM 2" xfId="61"/>
    <cellStyle name="=C:\WINNT\SYSTEM32\COMMAND.COM_Financials Report Confia-Enero" xfId="2"/>
    <cellStyle name="Accent1" xfId="4" builtinId="29" customBuiltin="1"/>
    <cellStyle name="Accent1 - 20%" xfId="3"/>
    <cellStyle name="Accent1 2" xfId="183"/>
    <cellStyle name="Comma" xfId="5" builtinId="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urrency" xfId="7" builtinId="4"/>
    <cellStyle name="Currency 2" xfId="185"/>
    <cellStyle name="Euro" xfId="176"/>
    <cellStyle name="Millares_CONTROL" xfId="6"/>
    <cellStyle name="Normal" xfId="0" builtinId="0"/>
    <cellStyle name="Normal 10" xfId="17"/>
    <cellStyle name="Normal 10 2" xfId="70"/>
    <cellStyle name="Normal 10 2 2" xfId="246"/>
    <cellStyle name="Normal 10 3" xfId="195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4" xfId="21"/>
    <cellStyle name="Normal 14 2" xfId="74"/>
    <cellStyle name="Normal 14 2 2" xfId="250"/>
    <cellStyle name="Normal 14 3" xfId="199"/>
    <cellStyle name="Normal 15" xfId="22"/>
    <cellStyle name="Normal 15 2" xfId="75"/>
    <cellStyle name="Normal 15 2 2" xfId="251"/>
    <cellStyle name="Normal 15 3" xfId="200"/>
    <cellStyle name="Normal 16" xfId="23"/>
    <cellStyle name="Normal 16 2" xfId="76"/>
    <cellStyle name="Normal 16 2 2" xfId="252"/>
    <cellStyle name="Normal 16 3" xfId="201"/>
    <cellStyle name="Normal 17" xfId="24"/>
    <cellStyle name="Normal 17 2" xfId="77"/>
    <cellStyle name="Normal 17 2 2" xfId="253"/>
    <cellStyle name="Normal 17 3" xfId="202"/>
    <cellStyle name="Normal 18" xfId="25"/>
    <cellStyle name="Normal 18 2" xfId="78"/>
    <cellStyle name="Normal 18 2 2" xfId="254"/>
    <cellStyle name="Normal 18 3" xfId="203"/>
    <cellStyle name="Normal 19" xfId="26"/>
    <cellStyle name="Normal 19 2" xfId="79"/>
    <cellStyle name="Normal 19 2 2" xfId="255"/>
    <cellStyle name="Normal 19 3" xfId="204"/>
    <cellStyle name="Normal 2" xfId="9"/>
    <cellStyle name="Normal 2 2" xfId="62"/>
    <cellStyle name="Normal 2 2 2" xfId="238"/>
    <cellStyle name="Normal 2 3" xfId="187"/>
    <cellStyle name="Normal 20" xfId="27"/>
    <cellStyle name="Normal 20 2" xfId="80"/>
    <cellStyle name="Normal 20 2 2" xfId="256"/>
    <cellStyle name="Normal 20 3" xfId="205"/>
    <cellStyle name="Normal 21" xfId="28"/>
    <cellStyle name="Normal 21 2" xfId="81"/>
    <cellStyle name="Normal 21 2 2" xfId="257"/>
    <cellStyle name="Normal 21 3" xfId="206"/>
    <cellStyle name="Normal 22" xfId="29"/>
    <cellStyle name="Normal 22 2" xfId="82"/>
    <cellStyle name="Normal 22 2 2" xfId="258"/>
    <cellStyle name="Normal 22 3" xfId="207"/>
    <cellStyle name="Normal 23" xfId="30"/>
    <cellStyle name="Normal 23 2" xfId="83"/>
    <cellStyle name="Normal 23 2 2" xfId="259"/>
    <cellStyle name="Normal 23 3" xfId="208"/>
    <cellStyle name="Normal 24" xfId="31"/>
    <cellStyle name="Normal 24 2" xfId="84"/>
    <cellStyle name="Normal 24 2 2" xfId="260"/>
    <cellStyle name="Normal 24 3" xfId="209"/>
    <cellStyle name="Normal 25" xfId="32"/>
    <cellStyle name="Normal 25 2" xfId="85"/>
    <cellStyle name="Normal 25 2 2" xfId="261"/>
    <cellStyle name="Normal 25 3" xfId="210"/>
    <cellStyle name="Normal 26" xfId="33"/>
    <cellStyle name="Normal 26 2" xfId="86"/>
    <cellStyle name="Normal 26 2 2" xfId="262"/>
    <cellStyle name="Normal 26 3" xfId="211"/>
    <cellStyle name="Normal 27" xfId="34"/>
    <cellStyle name="Normal 27 2" xfId="87"/>
    <cellStyle name="Normal 27 2 2" xfId="263"/>
    <cellStyle name="Normal 27 3" xfId="212"/>
    <cellStyle name="Normal 28" xfId="35"/>
    <cellStyle name="Normal 28 2" xfId="88"/>
    <cellStyle name="Normal 28 2 2" xfId="264"/>
    <cellStyle name="Normal 28 3" xfId="213"/>
    <cellStyle name="Normal 29" xfId="36"/>
    <cellStyle name="Normal 29 2" xfId="89"/>
    <cellStyle name="Normal 29 2 2" xfId="265"/>
    <cellStyle name="Normal 29 3" xfId="214"/>
    <cellStyle name="Normal 3" xfId="10"/>
    <cellStyle name="Normal 3 2" xfId="63"/>
    <cellStyle name="Normal 3 2 2" xfId="239"/>
    <cellStyle name="Normal 3 3" xfId="188"/>
    <cellStyle name="Normal 30" xfId="37"/>
    <cellStyle name="Normal 30 2" xfId="90"/>
    <cellStyle name="Normal 30 2 2" xfId="266"/>
    <cellStyle name="Normal 30 3" xfId="215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5FFFF"/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/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58</v>
      </c>
      <c r="E2" s="7"/>
      <c r="G2" s="8"/>
      <c r="J2" s="5"/>
      <c r="K2" s="5"/>
      <c r="L2" s="5"/>
    </row>
    <row r="3" spans="2:12" ht="18" x14ac:dyDescent="0.25">
      <c r="D3" s="6" t="s">
        <v>123</v>
      </c>
      <c r="E3" s="7"/>
      <c r="G3" s="8"/>
      <c r="J3" s="5"/>
      <c r="K3" s="5"/>
      <c r="L3" s="5"/>
    </row>
    <row r="4" spans="2:12" ht="18" x14ac:dyDescent="0.25">
      <c r="D4" s="6" t="s">
        <v>121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81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5598126.8199999994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5477781.8399999999</v>
      </c>
      <c r="J11" s="5"/>
      <c r="K11" s="5"/>
      <c r="L11" s="5"/>
    </row>
    <row r="12" spans="2:12" x14ac:dyDescent="0.2">
      <c r="B12" s="3">
        <v>112</v>
      </c>
      <c r="D12" s="55" t="s">
        <v>114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64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87</v>
      </c>
      <c r="F14" s="11">
        <v>684.91</v>
      </c>
      <c r="I14" s="77"/>
      <c r="J14" s="78"/>
      <c r="K14" s="5"/>
      <c r="L14" s="5"/>
    </row>
    <row r="15" spans="2:12" x14ac:dyDescent="0.2">
      <c r="B15" s="3">
        <v>115</v>
      </c>
      <c r="D15" s="3" t="s">
        <v>62</v>
      </c>
      <c r="F15" s="11">
        <v>727.17</v>
      </c>
      <c r="J15" s="5"/>
      <c r="K15" s="5"/>
      <c r="L15" s="5"/>
    </row>
    <row r="16" spans="2:12" x14ac:dyDescent="0.2">
      <c r="B16" s="3">
        <v>116</v>
      </c>
      <c r="D16" s="3" t="s">
        <v>36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79</v>
      </c>
      <c r="F17" s="11">
        <v>4411.26</v>
      </c>
      <c r="J17" s="5"/>
      <c r="K17" s="5"/>
      <c r="L17" s="5"/>
    </row>
    <row r="18" spans="2:12" x14ac:dyDescent="0.2">
      <c r="B18" s="3">
        <v>118</v>
      </c>
      <c r="D18" s="3" t="s">
        <v>63</v>
      </c>
      <c r="E18" s="13"/>
      <c r="F18" s="14">
        <v>235.64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97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89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5614990.8199999994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20315.599999999999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31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33</v>
      </c>
      <c r="F39" s="11">
        <v>5158.96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84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60</v>
      </c>
      <c r="F43" s="11">
        <v>15156.64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54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85</v>
      </c>
      <c r="J54" s="5"/>
      <c r="K54" s="5"/>
      <c r="L54" s="5"/>
    </row>
    <row r="55" spans="2:12" x14ac:dyDescent="0.2">
      <c r="D55" s="8" t="s">
        <v>113</v>
      </c>
      <c r="G55" s="10">
        <v>4127340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4127340</v>
      </c>
      <c r="J57" s="5" t="s">
        <v>85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86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34</v>
      </c>
      <c r="G65" s="10">
        <v>650172.64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37</v>
      </c>
      <c r="F67" s="11">
        <v>607687.96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42484.68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5614990.8199999994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110</v>
      </c>
      <c r="E74" s="76" t="s">
        <v>25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112</v>
      </c>
      <c r="E76" s="30" t="s">
        <v>26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126</v>
      </c>
      <c r="E85" s="21"/>
      <c r="G85" s="10">
        <v>122581.47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61</v>
      </c>
      <c r="F88" s="11">
        <v>8295.4699999999993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107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88</v>
      </c>
      <c r="E94" s="25"/>
      <c r="G94" s="26">
        <v>253731.47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22</v>
      </c>
      <c r="E106" s="21"/>
      <c r="G106" s="10">
        <v>122581.47</v>
      </c>
      <c r="J106" s="23"/>
      <c r="K106" s="23"/>
      <c r="L106" s="23"/>
    </row>
    <row r="107" spans="2:12" x14ac:dyDescent="0.2">
      <c r="B107" s="3">
        <v>710</v>
      </c>
      <c r="D107" s="3" t="s">
        <v>83</v>
      </c>
      <c r="F107" s="11">
        <v>114286</v>
      </c>
      <c r="G107" s="8"/>
      <c r="J107" s="5" t="s">
        <v>23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95</v>
      </c>
      <c r="F108" s="11">
        <v>8295.4699999999993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24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108</v>
      </c>
      <c r="E114" s="25"/>
      <c r="G114" s="26">
        <v>253731.47</v>
      </c>
    </row>
    <row r="115" spans="2:7" ht="13.5" thickTop="1" x14ac:dyDescent="0.2">
      <c r="G115" s="10">
        <f>+G94-G114</f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110</v>
      </c>
      <c r="E123" s="79" t="s">
        <v>25</v>
      </c>
      <c r="F123" s="79"/>
    </row>
    <row r="124" spans="2:7" ht="15" x14ac:dyDescent="0.2">
      <c r="D124" s="29" t="s">
        <v>120</v>
      </c>
      <c r="E124" s="30" t="s">
        <v>118</v>
      </c>
      <c r="F124" s="29"/>
    </row>
    <row r="125" spans="2:7" ht="15" x14ac:dyDescent="0.2">
      <c r="D125" s="29" t="s">
        <v>112</v>
      </c>
      <c r="E125" s="29" t="s">
        <v>119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29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/>
  </sheetViews>
  <sheetFormatPr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2" width="15.42578125" style="3" customWidth="1"/>
    <col min="13" max="16384" width="11.42578125" style="3"/>
  </cols>
  <sheetData>
    <row r="2" spans="1:12" ht="18" x14ac:dyDescent="0.25">
      <c r="D2" s="6" t="s">
        <v>58</v>
      </c>
      <c r="E2" s="7"/>
      <c r="J2" s="5"/>
      <c r="K2" s="5"/>
      <c r="L2" s="5"/>
    </row>
    <row r="3" spans="1:12" ht="18" x14ac:dyDescent="0.25">
      <c r="D3" s="6" t="s">
        <v>123</v>
      </c>
      <c r="E3" s="7"/>
      <c r="J3" s="5"/>
      <c r="K3" s="5"/>
      <c r="L3" s="5"/>
    </row>
    <row r="4" spans="1:12" ht="18" x14ac:dyDescent="0.25">
      <c r="D4" s="6" t="s">
        <v>121</v>
      </c>
      <c r="E4" s="7"/>
      <c r="J4" s="5"/>
      <c r="K4" s="5"/>
      <c r="L4" s="5"/>
    </row>
    <row r="5" spans="1:12" ht="18" x14ac:dyDescent="0.25">
      <c r="D5" s="9" t="s">
        <v>40</v>
      </c>
      <c r="E5" s="7"/>
      <c r="J5" s="5"/>
      <c r="K5" s="5"/>
      <c r="L5" s="5"/>
    </row>
    <row r="6" spans="1:12" ht="18" x14ac:dyDescent="0.25">
      <c r="D6" s="9" t="s">
        <v>128</v>
      </c>
      <c r="E6" s="7"/>
      <c r="J6" s="5"/>
      <c r="K6" s="5"/>
      <c r="L6" s="5"/>
    </row>
    <row r="7" spans="1:12" ht="18" x14ac:dyDescent="0.25">
      <c r="D7" s="9" t="s">
        <v>11</v>
      </c>
      <c r="E7" s="7"/>
      <c r="J7" s="5"/>
      <c r="K7" s="5"/>
      <c r="L7" s="5"/>
    </row>
    <row r="9" spans="1:12" s="36" customFormat="1" x14ac:dyDescent="0.2">
      <c r="A9" s="35"/>
      <c r="B9" s="52">
        <v>5</v>
      </c>
      <c r="C9" s="35"/>
      <c r="D9" s="35" t="s">
        <v>41</v>
      </c>
    </row>
    <row r="11" spans="1:12" x14ac:dyDescent="0.2">
      <c r="B11" s="51">
        <v>51</v>
      </c>
      <c r="D11" s="8" t="s">
        <v>42</v>
      </c>
      <c r="G11" s="10">
        <v>97562.68</v>
      </c>
    </row>
    <row r="12" spans="1:12" x14ac:dyDescent="0.2">
      <c r="B12" s="73"/>
    </row>
    <row r="13" spans="1:12" x14ac:dyDescent="0.2">
      <c r="B13" s="74">
        <v>510</v>
      </c>
      <c r="D13" s="3" t="s">
        <v>43</v>
      </c>
      <c r="F13" s="11">
        <v>89290.37</v>
      </c>
    </row>
    <row r="14" spans="1:12" x14ac:dyDescent="0.2">
      <c r="B14" s="74">
        <v>512</v>
      </c>
      <c r="D14" s="3" t="s">
        <v>9</v>
      </c>
      <c r="F14" s="11">
        <v>8272.31</v>
      </c>
    </row>
    <row r="15" spans="1:12" x14ac:dyDescent="0.2">
      <c r="B15" s="73"/>
    </row>
    <row r="16" spans="1:12" x14ac:dyDescent="0.2">
      <c r="B16" s="73">
        <v>41</v>
      </c>
      <c r="D16" s="8" t="s">
        <v>44</v>
      </c>
      <c r="G16" s="21">
        <v>66808.76999999999</v>
      </c>
    </row>
    <row r="17" spans="2:7" x14ac:dyDescent="0.2">
      <c r="B17" s="73"/>
    </row>
    <row r="18" spans="2:7" x14ac:dyDescent="0.2">
      <c r="B18" s="74">
        <v>410</v>
      </c>
      <c r="D18" s="3" t="s">
        <v>45</v>
      </c>
      <c r="E18" s="3"/>
      <c r="F18" s="11">
        <v>34294.589999999997</v>
      </c>
      <c r="G18" s="21"/>
    </row>
    <row r="19" spans="2:7" x14ac:dyDescent="0.2">
      <c r="B19" s="74">
        <v>411</v>
      </c>
      <c r="D19" s="3" t="s">
        <v>80</v>
      </c>
      <c r="E19" s="17"/>
      <c r="F19" s="11">
        <v>0</v>
      </c>
      <c r="G19" s="37"/>
    </row>
    <row r="20" spans="2:7" x14ac:dyDescent="0.2">
      <c r="B20" s="74">
        <v>412</v>
      </c>
      <c r="D20" s="3" t="s">
        <v>39</v>
      </c>
      <c r="E20" s="17"/>
      <c r="F20" s="11">
        <v>32514.18</v>
      </c>
      <c r="G20" s="37"/>
    </row>
    <row r="21" spans="2:7" ht="13.5" thickBot="1" x14ac:dyDescent="0.25">
      <c r="B21" s="74">
        <v>413</v>
      </c>
      <c r="D21" s="3" t="s">
        <v>46</v>
      </c>
      <c r="E21" s="19"/>
      <c r="F21" s="49">
        <v>0</v>
      </c>
      <c r="G21" s="38"/>
    </row>
    <row r="22" spans="2:7" ht="3.75" customHeight="1" x14ac:dyDescent="0.2"/>
    <row r="23" spans="2:7" x14ac:dyDescent="0.2">
      <c r="G23" s="10">
        <v>30753.910000000003</v>
      </c>
    </row>
    <row r="24" spans="2:7" x14ac:dyDescent="0.2">
      <c r="D24" s="8" t="s">
        <v>47</v>
      </c>
      <c r="G24" s="10"/>
    </row>
    <row r="25" spans="2:7" x14ac:dyDescent="0.2">
      <c r="D25" s="8"/>
      <c r="G25" s="10"/>
    </row>
    <row r="26" spans="2:7" x14ac:dyDescent="0.2">
      <c r="D26" s="8" t="s">
        <v>48</v>
      </c>
    </row>
    <row r="28" spans="2:7" x14ac:dyDescent="0.2">
      <c r="B28" s="53">
        <v>52</v>
      </c>
      <c r="D28" s="8" t="s">
        <v>49</v>
      </c>
      <c r="G28" s="10">
        <v>23832.010000000002</v>
      </c>
    </row>
    <row r="30" spans="2:7" x14ac:dyDescent="0.2">
      <c r="B30" s="59">
        <v>521</v>
      </c>
      <c r="D30" s="3" t="s">
        <v>50</v>
      </c>
      <c r="E30" s="37"/>
      <c r="F30" s="11">
        <v>10459.780000000001</v>
      </c>
      <c r="G30" s="39"/>
    </row>
    <row r="31" spans="2:7" ht="13.5" thickBot="1" x14ac:dyDescent="0.25">
      <c r="B31" s="59">
        <v>522</v>
      </c>
      <c r="D31" s="3" t="s">
        <v>51</v>
      </c>
      <c r="E31" s="38"/>
      <c r="F31" s="49">
        <v>13372.23</v>
      </c>
      <c r="G31" s="40"/>
    </row>
    <row r="32" spans="2:7" ht="6" customHeight="1" x14ac:dyDescent="0.2"/>
    <row r="33" spans="2:7" x14ac:dyDescent="0.2">
      <c r="D33" s="8" t="s">
        <v>52</v>
      </c>
      <c r="G33" s="10">
        <v>54585.920000000006</v>
      </c>
    </row>
    <row r="35" spans="2:7" ht="0.75" customHeight="1" x14ac:dyDescent="0.2"/>
    <row r="36" spans="2:7" x14ac:dyDescent="0.2">
      <c r="B36" s="53">
        <v>42</v>
      </c>
      <c r="C36" s="8"/>
      <c r="D36" s="8" t="s">
        <v>3</v>
      </c>
      <c r="G36" s="10">
        <v>2.25</v>
      </c>
    </row>
    <row r="38" spans="2:7" x14ac:dyDescent="0.2">
      <c r="B38" s="59">
        <v>421</v>
      </c>
      <c r="D38" s="3" t="s">
        <v>56</v>
      </c>
      <c r="F38" s="11">
        <v>0</v>
      </c>
      <c r="G38" s="3"/>
    </row>
    <row r="39" spans="2:7" ht="6" customHeight="1" x14ac:dyDescent="0.2">
      <c r="F39" s="11"/>
    </row>
    <row r="40" spans="2:7" x14ac:dyDescent="0.2">
      <c r="B40" s="59">
        <v>422</v>
      </c>
      <c r="D40" s="3" t="s">
        <v>65</v>
      </c>
      <c r="F40" s="11">
        <v>2.25</v>
      </c>
      <c r="G40" s="3"/>
    </row>
    <row r="41" spans="2:7" ht="6" customHeight="1" x14ac:dyDescent="0.2"/>
    <row r="42" spans="2:7" ht="13.5" thickBot="1" x14ac:dyDescent="0.25">
      <c r="B42" s="59">
        <v>425</v>
      </c>
      <c r="D42" s="3" t="s">
        <v>66</v>
      </c>
      <c r="E42" s="18"/>
      <c r="F42" s="49">
        <v>0</v>
      </c>
      <c r="G42" s="38"/>
    </row>
    <row r="43" spans="2:7" ht="6.75" customHeight="1" x14ac:dyDescent="0.2"/>
    <row r="44" spans="2:7" x14ac:dyDescent="0.2">
      <c r="D44" s="3" t="s">
        <v>53</v>
      </c>
      <c r="G44" s="10">
        <v>54583.670000000006</v>
      </c>
    </row>
    <row r="46" spans="2:7" x14ac:dyDescent="0.2">
      <c r="B46" s="53">
        <v>44</v>
      </c>
      <c r="C46" s="8"/>
      <c r="D46" s="8" t="s">
        <v>96</v>
      </c>
      <c r="G46" s="10">
        <v>11820.62</v>
      </c>
    </row>
    <row r="48" spans="2:7" ht="13.5" thickBot="1" x14ac:dyDescent="0.25">
      <c r="B48" s="59">
        <v>440</v>
      </c>
      <c r="D48" s="3" t="s">
        <v>96</v>
      </c>
      <c r="E48" s="18"/>
      <c r="F48" s="49">
        <v>11820.62</v>
      </c>
      <c r="G48" s="38"/>
    </row>
    <row r="49" spans="2:9" x14ac:dyDescent="0.2">
      <c r="E49" s="16"/>
      <c r="F49" s="16"/>
      <c r="G49" s="37"/>
    </row>
    <row r="50" spans="2:9" x14ac:dyDescent="0.2">
      <c r="D50" s="3" t="s">
        <v>27</v>
      </c>
      <c r="G50" s="10">
        <v>42763.05</v>
      </c>
    </row>
    <row r="51" spans="2:9" x14ac:dyDescent="0.2">
      <c r="E51" s="3"/>
      <c r="G51" s="3"/>
    </row>
    <row r="52" spans="2:9" x14ac:dyDescent="0.2">
      <c r="B52" s="53">
        <v>53</v>
      </c>
      <c r="D52" s="8" t="s">
        <v>32</v>
      </c>
      <c r="G52" s="10">
        <v>0</v>
      </c>
    </row>
    <row r="54" spans="2:9" x14ac:dyDescent="0.2">
      <c r="B54" s="59">
        <v>530</v>
      </c>
      <c r="D54" s="3" t="s">
        <v>32</v>
      </c>
      <c r="F54" s="11">
        <v>0</v>
      </c>
    </row>
    <row r="56" spans="2:9" x14ac:dyDescent="0.2">
      <c r="B56" s="53">
        <v>43</v>
      </c>
      <c r="D56" s="8" t="s">
        <v>28</v>
      </c>
      <c r="G56" s="10">
        <v>278.37</v>
      </c>
    </row>
    <row r="58" spans="2:9" x14ac:dyDescent="0.2">
      <c r="B58" s="59">
        <v>430</v>
      </c>
      <c r="D58" s="3" t="s">
        <v>28</v>
      </c>
      <c r="F58" s="11">
        <v>278.37</v>
      </c>
    </row>
    <row r="60" spans="2:9" ht="13.5" thickBot="1" x14ac:dyDescent="0.25">
      <c r="E60" s="18"/>
      <c r="F60" s="19"/>
      <c r="G60" s="40"/>
    </row>
    <row r="61" spans="2:9" ht="13.5" thickBot="1" x14ac:dyDescent="0.25">
      <c r="D61" s="8" t="s">
        <v>29</v>
      </c>
      <c r="G61" s="57">
        <v>42484.68</v>
      </c>
    </row>
    <row r="62" spans="2:9" ht="13.5" thickTop="1" x14ac:dyDescent="0.2"/>
    <row r="63" spans="2:9" x14ac:dyDescent="0.2">
      <c r="H63" s="5"/>
      <c r="I63" s="5"/>
    </row>
    <row r="64" spans="2:9" x14ac:dyDescent="0.2">
      <c r="H64" s="5"/>
      <c r="I64" s="5"/>
    </row>
    <row r="65" spans="4:9" s="3" customFormat="1" x14ac:dyDescent="0.2">
      <c r="D65" s="35" t="s">
        <v>30</v>
      </c>
      <c r="E65" s="41"/>
      <c r="G65" s="50">
        <v>607687.96</v>
      </c>
      <c r="H65" s="5"/>
      <c r="I65" s="5"/>
    </row>
    <row r="66" spans="4:9" s="3" customFormat="1" x14ac:dyDescent="0.2">
      <c r="D66" s="35" t="s">
        <v>74</v>
      </c>
      <c r="E66" s="41"/>
      <c r="G66" s="34"/>
      <c r="H66" s="5"/>
      <c r="I66" s="5"/>
    </row>
    <row r="67" spans="4:9" s="3" customFormat="1" x14ac:dyDescent="0.2">
      <c r="D67" s="36" t="s">
        <v>75</v>
      </c>
      <c r="E67" s="41"/>
      <c r="G67" s="34">
        <v>0</v>
      </c>
      <c r="H67" s="5"/>
      <c r="I67" s="5"/>
    </row>
    <row r="68" spans="4:9" s="3" customFormat="1" x14ac:dyDescent="0.2">
      <c r="D68" s="36" t="s">
        <v>98</v>
      </c>
      <c r="E68" s="41"/>
      <c r="G68" s="34">
        <v>0</v>
      </c>
      <c r="H68" s="5"/>
      <c r="I68" s="5"/>
    </row>
    <row r="69" spans="4:9" s="3" customFormat="1" x14ac:dyDescent="0.2">
      <c r="D69" s="36"/>
      <c r="E69" s="41"/>
      <c r="G69" s="34"/>
      <c r="H69" s="5"/>
      <c r="I69" s="5"/>
    </row>
    <row r="70" spans="4:9" s="3" customFormat="1" ht="13.5" thickBot="1" x14ac:dyDescent="0.25">
      <c r="D70" s="35" t="s">
        <v>76</v>
      </c>
      <c r="E70" s="42"/>
      <c r="G70" s="43">
        <v>650172.64</v>
      </c>
      <c r="H70" s="5">
        <v>400610.51</v>
      </c>
      <c r="I70" s="5"/>
    </row>
    <row r="71" spans="4:9" s="3" customFormat="1" ht="13.5" thickTop="1" x14ac:dyDescent="0.2">
      <c r="D71" s="36"/>
      <c r="E71" s="41"/>
      <c r="G71" s="34"/>
      <c r="H71" s="44">
        <f>+H70-G70</f>
        <v>-249562.13</v>
      </c>
      <c r="I71" s="5"/>
    </row>
    <row r="72" spans="4:9" s="3" customFormat="1" x14ac:dyDescent="0.2">
      <c r="D72" s="36"/>
      <c r="E72" s="45"/>
      <c r="G72" s="36"/>
      <c r="H72" s="5"/>
      <c r="I72" s="5"/>
    </row>
    <row r="73" spans="4:9" s="3" customFormat="1" x14ac:dyDescent="0.2">
      <c r="D73" s="35" t="s">
        <v>77</v>
      </c>
      <c r="E73" s="45"/>
      <c r="G73" s="36"/>
      <c r="H73" s="5"/>
      <c r="I73" s="5"/>
    </row>
    <row r="74" spans="4:9" s="3" customFormat="1" x14ac:dyDescent="0.2">
      <c r="D74" s="36" t="s">
        <v>78</v>
      </c>
      <c r="E74" s="45"/>
      <c r="G74" s="56">
        <v>1.3225447867149303E-2</v>
      </c>
      <c r="H74" s="5"/>
      <c r="I74" s="5"/>
    </row>
    <row r="75" spans="4:9" s="3" customFormat="1" x14ac:dyDescent="0.2">
      <c r="D75" s="36" t="s">
        <v>91</v>
      </c>
      <c r="E75" s="45"/>
      <c r="G75" s="56">
        <v>1.3225447867149303E-2</v>
      </c>
    </row>
    <row r="76" spans="4:9" s="3" customFormat="1" x14ac:dyDescent="0.2">
      <c r="D76" s="36" t="s">
        <v>92</v>
      </c>
      <c r="E76" s="45"/>
      <c r="G76" s="56">
        <v>1.0293477154777653E-2</v>
      </c>
    </row>
    <row r="77" spans="4:9" s="3" customFormat="1" x14ac:dyDescent="0.2">
      <c r="D77" s="36" t="s">
        <v>93</v>
      </c>
      <c r="E77" s="45"/>
      <c r="G77" s="46">
        <v>4127340</v>
      </c>
    </row>
    <row r="78" spans="4:9" s="3" customFormat="1" x14ac:dyDescent="0.2">
      <c r="D78" s="35" t="s">
        <v>94</v>
      </c>
      <c r="E78" s="47"/>
      <c r="G78" s="48">
        <v>1</v>
      </c>
    </row>
    <row r="79" spans="4:9" s="3" customFormat="1" x14ac:dyDescent="0.2">
      <c r="E79" s="4"/>
    </row>
    <row r="80" spans="4:9" s="3" customFormat="1" x14ac:dyDescent="0.2">
      <c r="E80" s="4"/>
    </row>
    <row r="83" spans="2:7" ht="17.25" x14ac:dyDescent="0.35">
      <c r="B83" s="54"/>
      <c r="C83" s="29"/>
      <c r="D83" s="28" t="s">
        <v>110</v>
      </c>
      <c r="E83" s="79" t="s">
        <v>25</v>
      </c>
      <c r="F83" s="79"/>
      <c r="G83" s="29"/>
    </row>
    <row r="84" spans="2:7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</row>
    <row r="85" spans="2:7" ht="15" x14ac:dyDescent="0.2">
      <c r="B85" s="54"/>
      <c r="C85" s="29"/>
      <c r="D85" s="29" t="s">
        <v>112</v>
      </c>
      <c r="E85" s="30" t="s">
        <v>26</v>
      </c>
      <c r="F85" s="29"/>
      <c r="G85" s="29"/>
    </row>
    <row r="86" spans="2:7" ht="15" x14ac:dyDescent="0.2">
      <c r="B86" s="54"/>
      <c r="C86" s="29"/>
      <c r="D86" s="29"/>
      <c r="E86" s="30"/>
      <c r="F86" s="29"/>
      <c r="G86" s="29"/>
    </row>
    <row r="87" spans="2:7" ht="15" x14ac:dyDescent="0.2">
      <c r="B87" s="54"/>
      <c r="C87" s="29"/>
      <c r="D87" s="29"/>
      <c r="E87" s="30"/>
      <c r="F87" s="29"/>
      <c r="G87" s="29"/>
    </row>
    <row r="89" spans="2:7" ht="15" x14ac:dyDescent="0.2">
      <c r="B89" s="54"/>
      <c r="C89" s="29"/>
      <c r="D89" s="29"/>
      <c r="E89" s="30"/>
      <c r="F89" s="29"/>
      <c r="G89" s="29"/>
    </row>
    <row r="90" spans="2:7" ht="15" x14ac:dyDescent="0.2">
      <c r="B90" s="54"/>
      <c r="C90" s="29"/>
      <c r="D90" s="29"/>
      <c r="E90" s="30"/>
      <c r="F90" s="29"/>
      <c r="G90" s="29"/>
    </row>
    <row r="91" spans="2:7" ht="15" x14ac:dyDescent="0.2">
      <c r="B91" s="54"/>
      <c r="C91" s="29"/>
      <c r="D91" s="29"/>
      <c r="E91" s="30"/>
      <c r="F91" s="29"/>
      <c r="G91" s="29"/>
    </row>
    <row r="92" spans="2:7" ht="15" x14ac:dyDescent="0.2">
      <c r="B92" s="54"/>
      <c r="C92" s="29"/>
      <c r="D92" s="29"/>
      <c r="E92" s="30"/>
      <c r="F92" s="29"/>
      <c r="G92" s="29"/>
    </row>
    <row r="163" spans="5:5" s="3" customFormat="1" x14ac:dyDescent="0.2">
      <c r="E163" s="4">
        <v>0</v>
      </c>
    </row>
    <row r="164" spans="5:5" s="3" customFormat="1" x14ac:dyDescent="0.2">
      <c r="E164" s="4">
        <v>0</v>
      </c>
    </row>
    <row r="165" spans="5:5" s="3" customFormat="1" x14ac:dyDescent="0.2">
      <c r="E165" s="4">
        <v>0</v>
      </c>
    </row>
    <row r="166" spans="5:5" s="3" customFormat="1" x14ac:dyDescent="0.2">
      <c r="E166" s="4">
        <v>0</v>
      </c>
    </row>
    <row r="167" spans="5:5" s="3" customFormat="1" x14ac:dyDescent="0.2">
      <c r="E167" s="4">
        <v>0</v>
      </c>
    </row>
    <row r="168" spans="5:5" s="3" customFormat="1" x14ac:dyDescent="0.2">
      <c r="E168" s="4">
        <v>0</v>
      </c>
    </row>
    <row r="169" spans="5:5" s="3" customFormat="1" x14ac:dyDescent="0.2">
      <c r="E169" s="4">
        <v>0</v>
      </c>
    </row>
    <row r="170" spans="5:5" s="3" customFormat="1" x14ac:dyDescent="0.2">
      <c r="E170" s="4">
        <v>0</v>
      </c>
    </row>
    <row r="171" spans="5:5" s="3" customFormat="1" x14ac:dyDescent="0.2">
      <c r="E171" s="4">
        <v>0</v>
      </c>
    </row>
    <row r="172" spans="5:5" s="3" customFormat="1" x14ac:dyDescent="0.2">
      <c r="E172" s="4">
        <v>0</v>
      </c>
    </row>
    <row r="173" spans="5:5" s="3" customFormat="1" x14ac:dyDescent="0.2">
      <c r="E173" s="4">
        <v>0</v>
      </c>
    </row>
    <row r="174" spans="5:5" s="3" customFormat="1" x14ac:dyDescent="0.2">
      <c r="E174" s="4">
        <v>0</v>
      </c>
    </row>
    <row r="175" spans="5:5" s="3" customFormat="1" x14ac:dyDescent="0.2">
      <c r="E175" s="4">
        <v>0</v>
      </c>
    </row>
    <row r="176" spans="5:5" s="3" customFormat="1" x14ac:dyDescent="0.2">
      <c r="E176" s="4">
        <v>0</v>
      </c>
    </row>
    <row r="177" spans="5:5" s="3" customFormat="1" x14ac:dyDescent="0.2">
      <c r="E177" s="4">
        <v>0</v>
      </c>
    </row>
    <row r="178" spans="5:5" s="3" customFormat="1" x14ac:dyDescent="0.2">
      <c r="E178" s="4">
        <v>0</v>
      </c>
    </row>
    <row r="179" spans="5:5" s="3" customFormat="1" x14ac:dyDescent="0.2">
      <c r="E179" s="4">
        <v>0</v>
      </c>
    </row>
    <row r="180" spans="5:5" s="3" customFormat="1" x14ac:dyDescent="0.2">
      <c r="E180" s="4">
        <v>0</v>
      </c>
    </row>
    <row r="181" spans="5:5" s="3" customFormat="1" x14ac:dyDescent="0.2">
      <c r="E181" s="4">
        <v>0</v>
      </c>
    </row>
    <row r="182" spans="5:5" s="3" customFormat="1" x14ac:dyDescent="0.2">
      <c r="E182" s="4">
        <v>0</v>
      </c>
    </row>
    <row r="183" spans="5:5" s="3" customFormat="1" x14ac:dyDescent="0.2">
      <c r="E183" s="4">
        <v>0</v>
      </c>
    </row>
    <row r="184" spans="5:5" s="3" customFormat="1" x14ac:dyDescent="0.2">
      <c r="E184" s="4">
        <v>0</v>
      </c>
    </row>
    <row r="185" spans="5:5" s="3" customFormat="1" x14ac:dyDescent="0.2">
      <c r="E185" s="4">
        <v>0</v>
      </c>
    </row>
    <row r="186" spans="5:5" s="3" customFormat="1" x14ac:dyDescent="0.2">
      <c r="E186" s="4">
        <v>0</v>
      </c>
    </row>
    <row r="187" spans="5:5" s="3" customFormat="1" x14ac:dyDescent="0.2">
      <c r="E187" s="4">
        <v>0</v>
      </c>
    </row>
    <row r="188" spans="5:5" s="3" customFormat="1" x14ac:dyDescent="0.2">
      <c r="E188" s="4">
        <v>0</v>
      </c>
    </row>
    <row r="189" spans="5:5" s="3" customFormat="1" x14ac:dyDescent="0.2">
      <c r="E189" s="4">
        <v>0</v>
      </c>
    </row>
    <row r="190" spans="5:5" s="3" customFormat="1" x14ac:dyDescent="0.2">
      <c r="E190" s="4">
        <v>0</v>
      </c>
    </row>
    <row r="191" spans="5:5" s="3" customFormat="1" x14ac:dyDescent="0.2">
      <c r="E191" s="4">
        <v>0</v>
      </c>
    </row>
    <row r="192" spans="5:5" s="3" customFormat="1" x14ac:dyDescent="0.2">
      <c r="E192" s="4">
        <v>0</v>
      </c>
    </row>
    <row r="193" spans="5:5" s="3" customFormat="1" x14ac:dyDescent="0.2">
      <c r="E193" s="4">
        <v>0</v>
      </c>
    </row>
    <row r="194" spans="5:5" s="3" customFormat="1" x14ac:dyDescent="0.2">
      <c r="E194" s="4">
        <v>0</v>
      </c>
    </row>
    <row r="195" spans="5:5" s="3" customFormat="1" x14ac:dyDescent="0.2">
      <c r="E195" s="4">
        <v>0</v>
      </c>
    </row>
    <row r="196" spans="5:5" s="3" customFormat="1" x14ac:dyDescent="0.2">
      <c r="E196" s="4">
        <v>0</v>
      </c>
    </row>
    <row r="197" spans="5:5" s="3" customFormat="1" x14ac:dyDescent="0.2">
      <c r="E197" s="4">
        <v>0</v>
      </c>
    </row>
    <row r="198" spans="5:5" s="3" customFormat="1" x14ac:dyDescent="0.2">
      <c r="E198" s="4">
        <v>0</v>
      </c>
    </row>
    <row r="199" spans="5:5" s="3" customFormat="1" x14ac:dyDescent="0.2">
      <c r="E199" s="4">
        <v>0</v>
      </c>
    </row>
    <row r="200" spans="5:5" s="3" customFormat="1" x14ac:dyDescent="0.2">
      <c r="E200" s="4">
        <v>0</v>
      </c>
    </row>
    <row r="201" spans="5:5" s="3" customFormat="1" x14ac:dyDescent="0.2">
      <c r="E201" s="4">
        <v>0</v>
      </c>
    </row>
    <row r="202" spans="5:5" s="3" customFormat="1" x14ac:dyDescent="0.2">
      <c r="E202" s="4">
        <v>0</v>
      </c>
    </row>
    <row r="203" spans="5:5" s="3" customFormat="1" x14ac:dyDescent="0.2">
      <c r="E203" s="4">
        <v>0</v>
      </c>
    </row>
    <row r="204" spans="5:5" s="3" customFormat="1" x14ac:dyDescent="0.2">
      <c r="E204" s="4">
        <v>0</v>
      </c>
    </row>
    <row r="205" spans="5:5" s="3" customFormat="1" x14ac:dyDescent="0.2">
      <c r="E205" s="4">
        <v>0</v>
      </c>
    </row>
    <row r="206" spans="5:5" s="3" customFormat="1" x14ac:dyDescent="0.2">
      <c r="E206" s="4">
        <v>0</v>
      </c>
    </row>
    <row r="207" spans="5:5" s="3" customFormat="1" x14ac:dyDescent="0.2">
      <c r="E207" s="4">
        <v>0</v>
      </c>
    </row>
    <row r="208" spans="5:5" s="3" customFormat="1" x14ac:dyDescent="0.2">
      <c r="E208" s="4">
        <v>0</v>
      </c>
    </row>
    <row r="209" spans="5:5" s="3" customFormat="1" x14ac:dyDescent="0.2">
      <c r="E209" s="4">
        <v>0</v>
      </c>
    </row>
  </sheetData>
  <mergeCells count="1">
    <mergeCell ref="E83:F83"/>
  </mergeCells>
  <phoneticPr fontId="129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58</v>
      </c>
      <c r="E2" s="7"/>
      <c r="G2" s="8"/>
      <c r="J2" s="5"/>
      <c r="K2" s="5"/>
      <c r="L2" s="5"/>
    </row>
    <row r="3" spans="4:12" ht="18" x14ac:dyDescent="0.25">
      <c r="D3" s="6" t="s">
        <v>123</v>
      </c>
      <c r="E3" s="7"/>
      <c r="G3" s="8"/>
      <c r="J3" s="5"/>
      <c r="K3" s="5"/>
      <c r="L3" s="5"/>
    </row>
    <row r="4" spans="4:12" ht="18" x14ac:dyDescent="0.25">
      <c r="D4" s="6" t="s">
        <v>121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90</v>
      </c>
      <c r="E17" s="21"/>
      <c r="G17" s="10">
        <v>188931617.79999998</v>
      </c>
      <c r="J17" s="23"/>
      <c r="K17" s="23"/>
      <c r="L17" s="23"/>
    </row>
    <row r="18" spans="1:12" x14ac:dyDescent="0.2">
      <c r="B18" s="3">
        <v>811</v>
      </c>
      <c r="D18" s="3" t="s">
        <v>82</v>
      </c>
      <c r="E18" s="31"/>
      <c r="F18" s="11">
        <v>1821.66</v>
      </c>
      <c r="G18" s="8"/>
      <c r="J18" s="5" t="s">
        <v>67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109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68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59</v>
      </c>
      <c r="E21" s="31"/>
      <c r="F21" s="11">
        <v>188929796.13999999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69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70</v>
      </c>
      <c r="J25" s="5"/>
      <c r="K25" s="5"/>
      <c r="L25" s="5"/>
    </row>
    <row r="26" spans="1:12" s="24" customFormat="1" ht="16.5" thickBot="1" x14ac:dyDescent="0.3">
      <c r="B26" s="3"/>
      <c r="D26" s="8" t="s">
        <v>71</v>
      </c>
      <c r="E26" s="25"/>
      <c r="G26" s="26">
        <v>188931617.79999998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188931617.79999998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72</v>
      </c>
      <c r="K41" s="12"/>
      <c r="L41" s="5"/>
    </row>
    <row r="42" spans="2:12" x14ac:dyDescent="0.2">
      <c r="B42" s="3">
        <v>911</v>
      </c>
      <c r="D42" s="3" t="s">
        <v>33</v>
      </c>
      <c r="F42" s="11">
        <v>7.45</v>
      </c>
      <c r="G42" s="8"/>
    </row>
    <row r="43" spans="2:12" x14ac:dyDescent="0.2">
      <c r="B43" s="3">
        <v>913</v>
      </c>
      <c r="D43" s="3" t="s">
        <v>73</v>
      </c>
      <c r="F43" s="11">
        <v>0</v>
      </c>
      <c r="G43" s="8"/>
    </row>
    <row r="44" spans="2:12" x14ac:dyDescent="0.2">
      <c r="B44" s="3">
        <v>914</v>
      </c>
      <c r="D44" s="3" t="s">
        <v>38</v>
      </c>
      <c r="F44" s="11">
        <v>188929796.13999999</v>
      </c>
      <c r="G44" s="8"/>
    </row>
    <row r="45" spans="2:12" x14ac:dyDescent="0.2">
      <c r="B45" s="3">
        <v>915</v>
      </c>
      <c r="D45" s="3" t="s">
        <v>55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99</v>
      </c>
      <c r="E48" s="25"/>
      <c r="G48" s="26">
        <v>188931617.79999998</v>
      </c>
    </row>
    <row r="49" spans="4:7" ht="13.5" thickTop="1" x14ac:dyDescent="0.2">
      <c r="G49" s="10"/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110</v>
      </c>
      <c r="E61" s="79" t="s">
        <v>25</v>
      </c>
      <c r="F61" s="79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112</v>
      </c>
      <c r="E63" s="29" t="s">
        <v>119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79"/>
      <c r="F72" s="79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29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sqref="A1:C1"/>
    </sheetView>
  </sheetViews>
  <sheetFormatPr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140625" style="60" bestFit="1" customWidth="1"/>
    <col min="8" max="16384" width="11.42578125" style="60"/>
  </cols>
  <sheetData>
    <row r="1" spans="1:12" ht="20.25" x14ac:dyDescent="0.3">
      <c r="A1" s="81"/>
      <c r="B1" s="81"/>
      <c r="C1" s="81"/>
    </row>
    <row r="2" spans="1:12" ht="15" x14ac:dyDescent="0.2">
      <c r="A2" s="80"/>
      <c r="B2" s="80"/>
      <c r="C2" s="80"/>
    </row>
    <row r="3" spans="1:12" ht="15" x14ac:dyDescent="0.2">
      <c r="A3" s="80"/>
      <c r="B3" s="80"/>
      <c r="C3" s="80"/>
    </row>
    <row r="4" spans="1:12" ht="15" x14ac:dyDescent="0.2">
      <c r="A4" s="80"/>
      <c r="B4" s="80"/>
      <c r="C4" s="80"/>
    </row>
    <row r="5" spans="1:12" ht="15" x14ac:dyDescent="0.2">
      <c r="A5" s="80"/>
      <c r="B5" s="80"/>
      <c r="C5" s="80"/>
    </row>
    <row r="6" spans="1:12" s="33" customFormat="1" ht="18" x14ac:dyDescent="0.25">
      <c r="C6" s="6" t="s">
        <v>58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124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122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100</v>
      </c>
      <c r="F16" s="63"/>
      <c r="G16" s="64">
        <v>1955007.26</v>
      </c>
    </row>
    <row r="17" spans="2:7" x14ac:dyDescent="0.2">
      <c r="B17" s="60">
        <v>821</v>
      </c>
      <c r="D17" s="60" t="s">
        <v>35</v>
      </c>
      <c r="F17" s="65">
        <v>1955007.26</v>
      </c>
      <c r="G17" s="64"/>
    </row>
    <row r="18" spans="2:7" x14ac:dyDescent="0.2">
      <c r="G18" s="64"/>
    </row>
    <row r="19" spans="2:7" x14ac:dyDescent="0.2">
      <c r="D19" s="66"/>
      <c r="F19" s="60" t="s">
        <v>101</v>
      </c>
      <c r="G19" s="64"/>
    </row>
    <row r="20" spans="2:7" ht="13.5" thickBot="1" x14ac:dyDescent="0.25">
      <c r="D20" s="60" t="s">
        <v>71</v>
      </c>
      <c r="G20" s="67">
        <v>1955007.26</v>
      </c>
    </row>
    <row r="21" spans="2:7" ht="13.5" thickTop="1" x14ac:dyDescent="0.2"/>
    <row r="25" spans="2:7" x14ac:dyDescent="0.2">
      <c r="B25" s="60">
        <v>92</v>
      </c>
      <c r="D25" s="60" t="s">
        <v>125</v>
      </c>
    </row>
    <row r="26" spans="2:7" x14ac:dyDescent="0.2">
      <c r="F26" s="63"/>
      <c r="G26" s="64">
        <v>1955007.26</v>
      </c>
    </row>
    <row r="27" spans="2:7" x14ac:dyDescent="0.2">
      <c r="B27" s="60">
        <v>921</v>
      </c>
      <c r="D27" s="60" t="s">
        <v>57</v>
      </c>
      <c r="F27" s="62">
        <v>1955007.26</v>
      </c>
      <c r="G27" s="64"/>
    </row>
    <row r="28" spans="2:7" x14ac:dyDescent="0.2">
      <c r="B28" s="60">
        <v>9210</v>
      </c>
      <c r="D28" s="60" t="s">
        <v>102</v>
      </c>
      <c r="E28" s="65">
        <v>327975.58</v>
      </c>
      <c r="G28" s="64"/>
    </row>
    <row r="29" spans="2:7" x14ac:dyDescent="0.2">
      <c r="B29" s="60">
        <v>9211</v>
      </c>
      <c r="D29" s="60" t="s">
        <v>117</v>
      </c>
      <c r="E29" s="65">
        <v>53156.18</v>
      </c>
      <c r="G29" s="64"/>
    </row>
    <row r="30" spans="2:7" x14ac:dyDescent="0.2">
      <c r="B30" s="60">
        <v>9212</v>
      </c>
      <c r="D30" s="60" t="s">
        <v>103</v>
      </c>
      <c r="E30" s="65">
        <v>34146.33</v>
      </c>
      <c r="G30" s="64"/>
    </row>
    <row r="31" spans="2:7" x14ac:dyDescent="0.2">
      <c r="B31" s="60">
        <v>9213</v>
      </c>
      <c r="D31" s="60" t="s">
        <v>115</v>
      </c>
      <c r="E31" s="65">
        <v>5545.36</v>
      </c>
      <c r="G31" s="64"/>
    </row>
    <row r="32" spans="2:7" x14ac:dyDescent="0.2">
      <c r="B32" s="60">
        <v>9214</v>
      </c>
      <c r="D32" s="60" t="s">
        <v>116</v>
      </c>
      <c r="E32" s="65">
        <v>442392.68</v>
      </c>
      <c r="G32" s="64"/>
    </row>
    <row r="33" spans="2:7" x14ac:dyDescent="0.2">
      <c r="B33" s="60">
        <v>9216</v>
      </c>
      <c r="D33" s="60" t="s">
        <v>104</v>
      </c>
      <c r="E33" s="65">
        <v>1091723.6200000001</v>
      </c>
      <c r="G33" s="64"/>
    </row>
    <row r="34" spans="2:7" x14ac:dyDescent="0.2">
      <c r="B34" s="60">
        <v>9217</v>
      </c>
      <c r="D34" s="60" t="s">
        <v>105</v>
      </c>
      <c r="E34" s="65">
        <v>56.58</v>
      </c>
      <c r="G34" s="64"/>
    </row>
    <row r="35" spans="2:7" x14ac:dyDescent="0.2">
      <c r="B35" s="60">
        <v>9218</v>
      </c>
      <c r="D35" s="60" t="s">
        <v>106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99</v>
      </c>
      <c r="G38" s="70">
        <v>1955007.26</v>
      </c>
    </row>
    <row r="39" spans="2:7" ht="13.5" thickTop="1" x14ac:dyDescent="0.2"/>
    <row r="47" spans="2:7" ht="15.75" customHeight="1" x14ac:dyDescent="0.2"/>
    <row r="49" spans="4:6" x14ac:dyDescent="0.2">
      <c r="D49" s="71" t="s">
        <v>110</v>
      </c>
      <c r="E49" s="71" t="s">
        <v>111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112</v>
      </c>
      <c r="E51" s="60" t="s">
        <v>119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29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[DIV-SLV NE]</cp:lastModifiedBy>
  <cp:lastPrinted>2018-03-09T17:32:05Z</cp:lastPrinted>
  <dcterms:created xsi:type="dcterms:W3CDTF">1999-07-22T05:06:38Z</dcterms:created>
  <dcterms:modified xsi:type="dcterms:W3CDTF">2018-05-02T23:54:40Z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