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5\Marzo2015\"/>
    </mc:Choice>
  </mc:AlternateContent>
  <bookViews>
    <workbookView xWindow="0" yWindow="0" windowWidth="20490" windowHeight="7230"/>
  </bookViews>
  <sheets>
    <sheet name="03201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'032015'!$A$1:$G$114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<sst xmlns="http://schemas.openxmlformats.org/spreadsheetml/2006/main" count="62" uniqueCount="55">
  <si>
    <t>Al 31 de marzo de 2015</t>
  </si>
  <si>
    <t>Al 31 de marzo de 2016</t>
  </si>
  <si>
    <t xml:space="preserve">SOCIEDAD DE AHORRO Y CRÉDITO MULTIVALORES, S.A. </t>
  </si>
  <si>
    <t>al 30 de junio de 2015</t>
  </si>
  <si>
    <t>al 30 de junio de 2016</t>
  </si>
  <si>
    <t>(San Salvador, República de El Salvador)</t>
  </si>
  <si>
    <t>Al 31 de octubre de 2015</t>
  </si>
  <si>
    <t>Al 31 de octubre de 2016</t>
  </si>
  <si>
    <t>Al 31 de diciembre 2015</t>
  </si>
  <si>
    <t>Al 31 de diciembre 2016</t>
  </si>
  <si>
    <t>ACTIVO</t>
  </si>
  <si>
    <t>Activos de intermediación</t>
  </si>
  <si>
    <t>Caja y bancos</t>
  </si>
  <si>
    <t>Otros activos</t>
  </si>
  <si>
    <t>Diversos, neto de provisión</t>
  </si>
  <si>
    <t>Activo fijo</t>
  </si>
  <si>
    <t>Bienes muebles y otros, netos.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</si>
  <si>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</si>
  <si>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</si>
  <si>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</si>
  <si>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</si>
  <si>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</si>
  <si>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</si>
  <si>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</si>
  <si>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</si>
  <si>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</si>
  <si>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</si>
  <si>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</si>
  <si>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</si>
  <si>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</si>
  <si>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</si>
  <si>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Federico José Parker Soto            Francisco Ernesto Fernández Hollmann       Ernesto Francisco Fernández Lang</t>
  </si>
  <si>
    <t xml:space="preserve">     Director Presidente                                   Director Vicepresidente                               Director Secretario</t>
  </si>
  <si>
    <t xml:space="preserve">        Director Externo                                         Gerente General                                        Contador General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</si>
  <si>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</si>
  <si>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</si>
  <si>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</si>
  <si>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</si>
  <si>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</si>
  <si>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</si>
  <si>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</si>
  <si>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</si>
  <si>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</si>
  <si>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</si>
  <si>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</si>
  <si>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</si>
  <si>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</si>
  <si>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Por el período del 1 de enero al 31 de marzo de 2015</t>
  </si>
  <si>
    <t>Balance General (no auditado)</t>
  </si>
  <si>
    <t>Estado de Resultados (no auditado)</t>
  </si>
  <si>
    <t>Pérdida del período</t>
  </si>
  <si>
    <t>(Expresado en miles de dólares de Estados Unidos de América)</t>
  </si>
  <si>
    <t>(Expresado en miles de dólares de los Estados Unidos de América)</t>
  </si>
  <si>
    <t>Miguel Ernesto Lacayo Argüello           Francisco Enrique Cáceres Prunera               Eric William Molina Servellón</t>
  </si>
  <si>
    <t>Cartera de préstamos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</si>
</sst>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i/>
      <sz val="13"/>
      <name val="Arial"/>
      <family val="2"/>
    </font>
    <font>
      <sz val="13"/>
      <color theme="0"/>
      <name val="Arial"/>
      <family val="2"/>
    </font>
    <font>
      <u val="singleAccounting"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2" xfId="2" applyNumberFormat="1" applyFont="1" applyFill="1" applyBorder="1"/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9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10" fillId="2" borderId="0" xfId="1" applyFont="1" applyFill="1"/>
    <xf numFmtId="0" fontId="3" fillId="2" borderId="0" xfId="1" applyFont="1" applyFill="1" applyBorder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/>
    <xf numFmtId="168" fontId="3" fillId="2" borderId="0" xfId="1" applyNumberFormat="1" applyFont="1" applyFill="1" applyBorder="1"/>
    <xf numFmtId="165" fontId="3" fillId="2" borderId="0" xfId="1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5" fontId="3" fillId="2" borderId="2" xfId="2" applyNumberFormat="1" applyFont="1" applyFill="1" applyBorder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6" fontId="11" fillId="2" borderId="0" xfId="1" applyNumberFormat="1" applyFont="1" applyFill="1" applyAlignment="1">
      <alignment horizontal="center"/>
    </xf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5" fontId="3" fillId="2" borderId="4" xfId="2" applyNumberFormat="1" applyFont="1" applyFill="1" applyBorder="1"/>
    <xf numFmtId="169" fontId="4" fillId="2" borderId="0" xfId="2" applyNumberFormat="1" applyFont="1" applyFill="1" applyBorder="1"/>
    <xf numFmtId="166" fontId="4" fillId="2" borderId="0" xfId="2" applyNumberFormat="1" applyFont="1" applyFill="1" applyBorder="1"/>
    <xf numFmtId="165" fontId="3" fillId="2" borderId="0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12577770.959999995</v>
          </cell>
          <cell r="AO8">
            <v>999513.88999999908</v>
          </cell>
          <cell r="AP8">
            <v>8.6326800653770547E-2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39307.870000000003</v>
          </cell>
          <cell r="AO9">
            <v>-35726.35</v>
          </cell>
          <cell r="AP9">
            <v>-0.47613408921955874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9977965.9199999999</v>
          </cell>
          <cell r="AO12">
            <v>334048.78999999911</v>
          </cell>
          <cell r="AP12">
            <v>3.4638289140918724E-2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15926.11</v>
          </cell>
          <cell r="AO14">
            <v>8123.2100000000009</v>
          </cell>
          <cell r="AP14">
            <v>1.0410501223903934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678.75</v>
          </cell>
          <cell r="AO15">
            <v>62.730000000000018</v>
          </cell>
          <cell r="AP15">
            <v>0.10183110937956563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3484.4</v>
          </cell>
          <cell r="AO16">
            <v>1731.2900000000002</v>
          </cell>
          <cell r="AP16">
            <v>0.98755354769523895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-308043.05</v>
          </cell>
          <cell r="AO17">
            <v>-308043.05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187199.15</v>
          </cell>
          <cell r="AO18">
            <v>68027.819999999992</v>
          </cell>
          <cell r="AP18">
            <v>0.57084048654991093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7189.62</v>
          </cell>
          <cell r="AO34">
            <v>1722.83</v>
          </cell>
          <cell r="AP34">
            <v>0.3151447192959671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722.6</v>
          </cell>
          <cell r="AO36">
            <v>722.6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1750.24</v>
          </cell>
          <cell r="AO38">
            <v>-1149.99</v>
          </cell>
          <cell r="AP38">
            <v>-0.39651682797571225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233515.38</v>
          </cell>
          <cell r="AO46">
            <v>52470.459999999992</v>
          </cell>
          <cell r="AP46">
            <v>0.2898201175708216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60584.06</v>
          </cell>
          <cell r="AO47">
            <v>-1661.3400000000038</v>
          </cell>
          <cell r="AP47">
            <v>-2.6690165056373703E-2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111006010103</v>
          </cell>
          <cell r="C50" t="str">
            <v>UBS FINANCIAL SERVICES INC.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3">
          <cell r="A53">
            <v>113</v>
          </cell>
          <cell r="C53" t="str">
            <v>Inversiones Financieras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</v>
          </cell>
          <cell r="C54" t="str">
            <v>Titulosvalores para conservarse hasta el vencimiento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195109.06</v>
          </cell>
          <cell r="J54">
            <v>195544.61</v>
          </cell>
          <cell r="K54">
            <v>195980.16</v>
          </cell>
          <cell r="L54">
            <v>196387.61</v>
          </cell>
          <cell r="M54">
            <v>196823.16</v>
          </cell>
          <cell r="N54">
            <v>197244.66</v>
          </cell>
          <cell r="O54">
            <v>197680.21</v>
          </cell>
          <cell r="P54">
            <v>198129.81</v>
          </cell>
          <cell r="Q54">
            <v>198537.25999999998</v>
          </cell>
          <cell r="R54">
            <v>198972.81</v>
          </cell>
          <cell r="S54">
            <v>199394.31</v>
          </cell>
          <cell r="T54">
            <v>199829.86</v>
          </cell>
          <cell r="U54">
            <v>0</v>
          </cell>
          <cell r="V54">
            <v>0</v>
          </cell>
          <cell r="W54">
            <v>0</v>
          </cell>
          <cell r="AO54">
            <v>0</v>
          </cell>
        </row>
        <row r="55">
          <cell r="A55">
            <v>113100010100</v>
          </cell>
          <cell r="C55" t="str">
            <v>Emitidos por el BCR - CENELI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194898.24</v>
          </cell>
          <cell r="J55">
            <v>194898.24</v>
          </cell>
          <cell r="K55">
            <v>194898.24</v>
          </cell>
          <cell r="L55">
            <v>194898.24</v>
          </cell>
          <cell r="M55">
            <v>194898.24</v>
          </cell>
          <cell r="N55">
            <v>194898.24</v>
          </cell>
          <cell r="O55">
            <v>194898.24</v>
          </cell>
          <cell r="P55">
            <v>194898.24</v>
          </cell>
          <cell r="Q55">
            <v>194898.24</v>
          </cell>
          <cell r="R55">
            <v>194898.24</v>
          </cell>
          <cell r="S55">
            <v>194898.24</v>
          </cell>
          <cell r="T55">
            <v>194898.24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I56">
            <v>210.82</v>
          </cell>
          <cell r="J56">
            <v>646.37</v>
          </cell>
          <cell r="K56">
            <v>1081.92</v>
          </cell>
          <cell r="L56">
            <v>1489.37</v>
          </cell>
          <cell r="M56">
            <v>1924.92</v>
          </cell>
          <cell r="N56">
            <v>2346.42</v>
          </cell>
          <cell r="O56">
            <v>2781.97</v>
          </cell>
          <cell r="P56">
            <v>3231.57</v>
          </cell>
          <cell r="Q56">
            <v>3639.02</v>
          </cell>
          <cell r="R56">
            <v>4074.57</v>
          </cell>
          <cell r="S56">
            <v>4496.07</v>
          </cell>
          <cell r="T56">
            <v>4931.62</v>
          </cell>
          <cell r="U56">
            <v>0</v>
          </cell>
          <cell r="V56">
            <v>0</v>
          </cell>
          <cell r="W56">
            <v>0</v>
          </cell>
        </row>
        <row r="57"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</row>
        <row r="58">
          <cell r="A58">
            <v>114</v>
          </cell>
          <cell r="C58" t="str">
            <v>Cartera de Préstamos</v>
          </cell>
          <cell r="D58">
            <v>2384635.3199999998</v>
          </cell>
          <cell r="E58">
            <v>6036354.3300000001</v>
          </cell>
          <cell r="F58">
            <v>7372920.3200000003</v>
          </cell>
          <cell r="G58">
            <v>8219974.0900000008</v>
          </cell>
          <cell r="H58">
            <v>9139625.8300000019</v>
          </cell>
          <cell r="I58">
            <v>10951143.010000002</v>
          </cell>
          <cell r="J58">
            <v>13168008.42</v>
          </cell>
          <cell r="K58">
            <v>14391959.970000003</v>
          </cell>
          <cell r="L58">
            <v>15957007.970000001</v>
          </cell>
          <cell r="M58">
            <v>16433746.940000003</v>
          </cell>
          <cell r="N58">
            <v>17437572.289999999</v>
          </cell>
          <cell r="O58">
            <v>18221922.949999999</v>
          </cell>
          <cell r="P58">
            <v>16666495.100000003</v>
          </cell>
          <cell r="Q58">
            <v>16212430.800000001</v>
          </cell>
          <cell r="R58">
            <v>15720525.389999997</v>
          </cell>
          <cell r="S58">
            <v>14337538.550000003</v>
          </cell>
          <cell r="T58">
            <v>15101220.060000001</v>
          </cell>
          <cell r="U58">
            <v>14828144.749999998</v>
          </cell>
          <cell r="V58">
            <v>14675612.890000001</v>
          </cell>
          <cell r="W58">
            <v>15439857.9</v>
          </cell>
          <cell r="X58">
            <v>18619620.210000001</v>
          </cell>
          <cell r="Y58">
            <v>19841457.91</v>
          </cell>
          <cell r="Z58">
            <v>20616675.530000005</v>
          </cell>
          <cell r="AA58">
            <v>21192718.039999999</v>
          </cell>
          <cell r="AB58">
            <v>22569411.549999997</v>
          </cell>
          <cell r="AC58">
            <v>23045303.569999997</v>
          </cell>
          <cell r="AD58">
            <v>23483185.480000004</v>
          </cell>
          <cell r="AE58">
            <v>23468800.399999999</v>
          </cell>
          <cell r="AF58">
            <v>23987288.559999995</v>
          </cell>
          <cell r="AG58">
            <v>26166032.360000003</v>
          </cell>
          <cell r="AH58">
            <v>28132932.230000004</v>
          </cell>
          <cell r="AI58">
            <v>28970582.560000002</v>
          </cell>
          <cell r="AJ58">
            <v>30404261.250000004</v>
          </cell>
          <cell r="AK58">
            <v>32368130.190000001</v>
          </cell>
          <cell r="AL58">
            <v>33882986.259999998</v>
          </cell>
          <cell r="AM58">
            <v>34906786.140000001</v>
          </cell>
          <cell r="AO58">
            <v>1023799.8800000013</v>
          </cell>
          <cell r="AP58">
            <v>3.0215751118980661E-2</v>
          </cell>
        </row>
        <row r="59">
          <cell r="A59">
            <v>1141</v>
          </cell>
          <cell r="C59" t="str">
            <v>Préstamos Pactados hasta un Año Plazo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1404586.1800000002</v>
          </cell>
          <cell r="K59">
            <v>1814896.4600000002</v>
          </cell>
          <cell r="L59">
            <v>2328119.3100000005</v>
          </cell>
          <cell r="M59">
            <v>2371131.6000000006</v>
          </cell>
          <cell r="N59">
            <v>3070627.0900000003</v>
          </cell>
          <cell r="O59">
            <v>4469398.2899999991</v>
          </cell>
          <cell r="P59">
            <v>3844831.0000000005</v>
          </cell>
          <cell r="Q59">
            <v>4483335.71</v>
          </cell>
          <cell r="R59">
            <v>4908601.7199999988</v>
          </cell>
          <cell r="S59">
            <v>4311102.3699999992</v>
          </cell>
          <cell r="T59">
            <v>5181312.47</v>
          </cell>
          <cell r="U59">
            <v>4949306.7699999986</v>
          </cell>
          <cell r="V59">
            <v>4610323.49</v>
          </cell>
          <cell r="W59">
            <v>4840236.5</v>
          </cell>
          <cell r="X59">
            <v>5153142.18</v>
          </cell>
          <cell r="Y59">
            <v>5692620.1299999999</v>
          </cell>
          <cell r="Z59">
            <v>5447956.0999999996</v>
          </cell>
          <cell r="AA59">
            <v>5361609.0799999982</v>
          </cell>
          <cell r="AB59">
            <v>5956001.71</v>
          </cell>
          <cell r="AC59">
            <v>5899291.9199999999</v>
          </cell>
          <cell r="AD59">
            <v>5615846.8199999994</v>
          </cell>
          <cell r="AE59">
            <v>5160174.2999999989</v>
          </cell>
          <cell r="AF59">
            <v>4996075.7799999993</v>
          </cell>
          <cell r="AG59">
            <v>6046506.7999999998</v>
          </cell>
          <cell r="AH59">
            <v>6860454.5500000007</v>
          </cell>
          <cell r="AI59">
            <v>6524820.75</v>
          </cell>
          <cell r="AJ59">
            <v>6581223.7999999998</v>
          </cell>
          <cell r="AK59">
            <v>6643500.75</v>
          </cell>
          <cell r="AL59">
            <v>6768563.2800000003</v>
          </cell>
          <cell r="AM59">
            <v>6664959.9499999993</v>
          </cell>
          <cell r="AO59">
            <v>-103603.33000000044</v>
          </cell>
          <cell r="AP59">
            <v>-1.5306546709274532E-2</v>
          </cell>
        </row>
        <row r="60">
          <cell r="A60">
            <v>114103010100</v>
          </cell>
          <cell r="C60" t="str">
            <v>Préstamos de Tesorería Emp Privada - ML</v>
          </cell>
          <cell r="D60">
            <v>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-0.20000000006984919</v>
          </cell>
          <cell r="AP60">
            <v>-2.0001097267180998E-7</v>
          </cell>
        </row>
        <row r="61">
          <cell r="A61">
            <v>114103010101</v>
          </cell>
          <cell r="C61" t="str">
            <v>Préstamos a Empresas Privadas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2880476.09</v>
          </cell>
          <cell r="Y61">
            <v>3452830.85</v>
          </cell>
          <cell r="Z61">
            <v>3706400.24</v>
          </cell>
          <cell r="AA61">
            <v>4200365.0999999996</v>
          </cell>
          <cell r="AB61">
            <v>4409884.75</v>
          </cell>
          <cell r="AC61">
            <v>4329238.2699999996</v>
          </cell>
          <cell r="AD61">
            <v>4143528.16</v>
          </cell>
          <cell r="AE61">
            <v>3676549.55</v>
          </cell>
          <cell r="AF61">
            <v>3501071.55</v>
          </cell>
          <cell r="AG61">
            <v>4498548.07</v>
          </cell>
          <cell r="AH61">
            <v>5426271.6200000001</v>
          </cell>
          <cell r="AI61">
            <v>5018292.75</v>
          </cell>
          <cell r="AJ61">
            <v>5093079.91</v>
          </cell>
          <cell r="AK61">
            <v>5421387.2000000002</v>
          </cell>
          <cell r="AL61">
            <v>5169036.08</v>
          </cell>
          <cell r="AM61">
            <v>5062472.18</v>
          </cell>
          <cell r="AO61">
            <v>-106563.90000000037</v>
          </cell>
          <cell r="AP61">
            <v>-2.0615816634036801E-2</v>
          </cell>
        </row>
        <row r="62">
          <cell r="A62">
            <v>114103010102</v>
          </cell>
          <cell r="C62" t="str">
            <v xml:space="preserve">Préstamos Pignorados Emp Privada - ML                                                        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114103010103</v>
          </cell>
          <cell r="C63" t="str">
            <v>Sobregiros Autorizados a Empresas Privadas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0</v>
          </cell>
          <cell r="AP63">
            <v>1</v>
          </cell>
        </row>
        <row r="64">
          <cell r="A64">
            <v>114103990100</v>
          </cell>
          <cell r="B64" t="str">
            <v>i</v>
          </cell>
          <cell r="C64" t="str">
            <v>Intereses por Cobrar Préstamos a Empresas Privadas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4374.24</v>
          </cell>
          <cell r="M64">
            <v>2376.35</v>
          </cell>
          <cell r="N64">
            <v>5810.1</v>
          </cell>
          <cell r="O64">
            <v>9321.52</v>
          </cell>
          <cell r="P64">
            <v>10379.719999999999</v>
          </cell>
          <cell r="Q64">
            <v>12569.75</v>
          </cell>
          <cell r="R64">
            <v>14255.88</v>
          </cell>
          <cell r="S64">
            <v>9222.4699999999993</v>
          </cell>
          <cell r="T64">
            <v>12487.02</v>
          </cell>
          <cell r="U64">
            <v>13611.85</v>
          </cell>
          <cell r="V64">
            <v>12090.48</v>
          </cell>
          <cell r="W64">
            <v>12608.82</v>
          </cell>
          <cell r="X64">
            <v>12796.07</v>
          </cell>
          <cell r="Y64">
            <v>16815.21</v>
          </cell>
          <cell r="Z64">
            <v>16310.71</v>
          </cell>
          <cell r="AA64">
            <v>17853.05</v>
          </cell>
          <cell r="AB64">
            <v>25811.66</v>
          </cell>
          <cell r="AC64">
            <v>17870.41</v>
          </cell>
          <cell r="AD64">
            <v>19244.349999999999</v>
          </cell>
          <cell r="AE64">
            <v>22774.26</v>
          </cell>
          <cell r="AF64">
            <v>19227.88</v>
          </cell>
          <cell r="AG64">
            <v>23937</v>
          </cell>
          <cell r="AH64">
            <v>29273.62</v>
          </cell>
          <cell r="AI64">
            <v>26875.119999999999</v>
          </cell>
          <cell r="AJ64">
            <v>21757.48</v>
          </cell>
          <cell r="AK64">
            <v>26508.37</v>
          </cell>
          <cell r="AL64">
            <v>24207.99</v>
          </cell>
          <cell r="AM64">
            <v>23239.119999999999</v>
          </cell>
          <cell r="AO64">
            <v>-968.87000000000262</v>
          </cell>
          <cell r="AP64">
            <v>-4.0022736294917607E-2</v>
          </cell>
        </row>
        <row r="65">
          <cell r="A65">
            <v>114103990103</v>
          </cell>
          <cell r="B65" t="str">
            <v>i</v>
          </cell>
          <cell r="C65" t="str">
            <v xml:space="preserve">Intereses Sobregiros Autorizados a Emp.Privadas 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0</v>
          </cell>
          <cell r="AP65">
            <v>1</v>
          </cell>
        </row>
        <row r="66">
          <cell r="A66">
            <v>114104010100</v>
          </cell>
          <cell r="C66" t="str">
            <v>Préstamos Personales Particulares</v>
          </cell>
          <cell r="I66">
            <v>95000</v>
          </cell>
          <cell r="J66">
            <v>95000</v>
          </cell>
          <cell r="K66">
            <v>95000</v>
          </cell>
          <cell r="L66">
            <v>95000</v>
          </cell>
          <cell r="M66">
            <v>95000</v>
          </cell>
          <cell r="N66">
            <v>95000</v>
          </cell>
          <cell r="O66">
            <v>95000</v>
          </cell>
          <cell r="P66">
            <v>95000</v>
          </cell>
          <cell r="Q66">
            <v>95000</v>
          </cell>
          <cell r="R66">
            <v>0</v>
          </cell>
          <cell r="S66">
            <v>0</v>
          </cell>
          <cell r="T66">
            <v>20950</v>
          </cell>
          <cell r="U66">
            <v>20875.25</v>
          </cell>
          <cell r="V66">
            <v>35799.449999999997</v>
          </cell>
          <cell r="W66">
            <v>34973.980000000003</v>
          </cell>
          <cell r="X66">
            <v>34489.300000000003</v>
          </cell>
          <cell r="Y66">
            <v>6928.73</v>
          </cell>
          <cell r="Z66">
            <v>6045.75</v>
          </cell>
          <cell r="AA66">
            <v>5101.2700000000004</v>
          </cell>
          <cell r="AB66">
            <v>3210.81</v>
          </cell>
          <cell r="AC66">
            <v>3440.14</v>
          </cell>
          <cell r="AD66">
            <v>28015.34</v>
          </cell>
          <cell r="AE66">
            <v>28247.89</v>
          </cell>
          <cell r="AF66">
            <v>27850.76</v>
          </cell>
          <cell r="AG66">
            <v>27423.759999999998</v>
          </cell>
          <cell r="AH66">
            <v>26991.85</v>
          </cell>
          <cell r="AI66">
            <v>27939.68</v>
          </cell>
          <cell r="AJ66">
            <v>2431.21</v>
          </cell>
          <cell r="AK66">
            <v>1874.47</v>
          </cell>
          <cell r="AL66">
            <v>2171.08</v>
          </cell>
          <cell r="AM66">
            <v>1929.77</v>
          </cell>
          <cell r="AO66">
            <v>-241.30999999999995</v>
          </cell>
          <cell r="AP66">
            <v>-0.11114744735339092</v>
          </cell>
        </row>
        <row r="67">
          <cell r="A67">
            <v>114104010102</v>
          </cell>
          <cell r="C67" t="str">
            <v>Pignorados Particulares - ML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20760</v>
          </cell>
          <cell r="AP67">
            <v>4.1695119501908011E-2</v>
          </cell>
        </row>
        <row r="68">
          <cell r="A68">
            <v>114104010103</v>
          </cell>
          <cell r="C68" t="str">
            <v>Sobregiros Autorizados Particulares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11223.14</v>
          </cell>
          <cell r="AK68">
            <v>27057.79</v>
          </cell>
          <cell r="AL68">
            <v>39543.08</v>
          </cell>
          <cell r="AM68">
            <v>25897.97</v>
          </cell>
          <cell r="AO68">
            <v>-13645.11</v>
          </cell>
          <cell r="AP68">
            <v>-0.3450694786546723</v>
          </cell>
        </row>
        <row r="69">
          <cell r="A69">
            <v>114104030100</v>
          </cell>
          <cell r="C69" t="str">
            <v>Préstamos Personales Reestructurados
Particulares - ML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0</v>
          </cell>
          <cell r="AP69" t="str">
            <v>0%</v>
          </cell>
        </row>
        <row r="70">
          <cell r="A70">
            <v>114104990100</v>
          </cell>
          <cell r="B70" t="str">
            <v>i</v>
          </cell>
          <cell r="C70" t="str">
            <v>Intereses Préstamos Personales Particulares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-2853.9600000000009</v>
          </cell>
          <cell r="AP70">
            <v>-0.2704698508130321</v>
          </cell>
        </row>
        <row r="71">
          <cell r="A71">
            <v>114104990103</v>
          </cell>
          <cell r="B71" t="str">
            <v>i</v>
          </cell>
          <cell r="C71" t="str">
            <v>Int Sobregiros Autorizados Particulares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42.47</v>
          </cell>
          <cell r="Z71">
            <v>33.770000000000003</v>
          </cell>
          <cell r="AA71">
            <v>11.14</v>
          </cell>
          <cell r="AB71">
            <v>49.15</v>
          </cell>
          <cell r="AC71">
            <v>73.95</v>
          </cell>
          <cell r="AD71">
            <v>55.09</v>
          </cell>
          <cell r="AE71">
            <v>133.51</v>
          </cell>
          <cell r="AF71">
            <v>100.27</v>
          </cell>
          <cell r="AG71">
            <v>20.88</v>
          </cell>
          <cell r="AH71">
            <v>58.48</v>
          </cell>
          <cell r="AI71">
            <v>99.03</v>
          </cell>
          <cell r="AJ71">
            <v>108.83</v>
          </cell>
          <cell r="AK71">
            <v>187.26</v>
          </cell>
          <cell r="AL71">
            <v>250.05</v>
          </cell>
          <cell r="AM71">
            <v>160.07</v>
          </cell>
          <cell r="AO71">
            <v>-89.980000000000018</v>
          </cell>
          <cell r="AP71">
            <v>-0.35984803039392127</v>
          </cell>
        </row>
        <row r="72">
          <cell r="A72">
            <v>114199010100</v>
          </cell>
          <cell r="C72" t="str">
            <v xml:space="preserve">Desembolsos por Aplicar - ML                                                                        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114199020100</v>
          </cell>
          <cell r="C73" t="str">
            <v xml:space="preserve">Recuperaciones por Aplicar 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0</v>
          </cell>
          <cell r="AP73">
            <v>1</v>
          </cell>
        </row>
        <row r="74">
          <cell r="A74">
            <v>1142</v>
          </cell>
          <cell r="C74" t="str">
            <v>Préstamos Pactados a más de un Año Plazo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9651933.8600000013</v>
          </cell>
          <cell r="J74">
            <v>11763422.24</v>
          </cell>
          <cell r="K74">
            <v>12577063.510000002</v>
          </cell>
          <cell r="L74">
            <v>13628888.66</v>
          </cell>
          <cell r="M74">
            <v>14062774.75</v>
          </cell>
          <cell r="N74">
            <v>14367248.829999998</v>
          </cell>
          <cell r="O74">
            <v>13752524.66</v>
          </cell>
          <cell r="P74">
            <v>12822058.990000004</v>
          </cell>
          <cell r="Q74">
            <v>11729941.160000002</v>
          </cell>
          <cell r="R74">
            <v>10812310.789999999</v>
          </cell>
          <cell r="S74">
            <v>10030409.640000002</v>
          </cell>
          <cell r="T74">
            <v>9921289.0300000012</v>
          </cell>
          <cell r="U74">
            <v>9879412.5000000019</v>
          </cell>
          <cell r="V74">
            <v>10065870.780000001</v>
          </cell>
          <cell r="W74">
            <v>10600875.41</v>
          </cell>
          <cell r="X74">
            <v>13467876.560000001</v>
          </cell>
          <cell r="Y74">
            <v>14198289.080000002</v>
          </cell>
          <cell r="Z74">
            <v>15170393.190000003</v>
          </cell>
          <cell r="AA74">
            <v>15837029.929999998</v>
          </cell>
          <cell r="AB74">
            <v>16633662.029999999</v>
          </cell>
          <cell r="AC74">
            <v>17144284.099999998</v>
          </cell>
          <cell r="AD74">
            <v>17868177.640000004</v>
          </cell>
          <cell r="AE74">
            <v>18280972.41</v>
          </cell>
          <cell r="AF74">
            <v>18991748.77</v>
          </cell>
          <cell r="AG74">
            <v>20120482.370000001</v>
          </cell>
          <cell r="AH74">
            <v>21273165.200000003</v>
          </cell>
          <cell r="AI74">
            <v>22446163.480000004</v>
          </cell>
          <cell r="AJ74">
            <v>23823441.660000004</v>
          </cell>
          <cell r="AK74">
            <v>25725085.640000004</v>
          </cell>
          <cell r="AL74">
            <v>27115390.229999997</v>
          </cell>
          <cell r="AM74">
            <v>28277358.830000006</v>
          </cell>
          <cell r="AO74">
            <v>1161968.6000000017</v>
          </cell>
          <cell r="AP74">
            <v>4.2852733821784346E-2</v>
          </cell>
        </row>
        <row r="75">
          <cell r="A75">
            <v>114203010100</v>
          </cell>
          <cell r="C75" t="str">
            <v>Préstamos Empresas Privadas</v>
          </cell>
          <cell r="I75">
            <v>200000</v>
          </cell>
          <cell r="J75">
            <v>789776.19</v>
          </cell>
          <cell r="K75">
            <v>776213.75</v>
          </cell>
          <cell r="L75">
            <v>843378.6</v>
          </cell>
          <cell r="M75">
            <v>831472.49</v>
          </cell>
          <cell r="N75">
            <v>818823.39</v>
          </cell>
          <cell r="O75">
            <v>806191.37</v>
          </cell>
          <cell r="P75">
            <v>793585.72</v>
          </cell>
          <cell r="Q75">
            <v>780850.05</v>
          </cell>
          <cell r="R75">
            <v>767566.54</v>
          </cell>
          <cell r="S75">
            <v>962920.75</v>
          </cell>
          <cell r="T75">
            <v>943829.58</v>
          </cell>
          <cell r="U75">
            <v>924825.12</v>
          </cell>
          <cell r="V75">
            <v>948373.97</v>
          </cell>
          <cell r="W75">
            <v>928239.72</v>
          </cell>
          <cell r="X75">
            <v>1407908.43</v>
          </cell>
          <cell r="Y75">
            <v>1196406.3</v>
          </cell>
          <cell r="Z75">
            <v>1401377.92</v>
          </cell>
          <cell r="AA75">
            <v>1821603.41</v>
          </cell>
          <cell r="AB75">
            <v>1805248.43</v>
          </cell>
          <cell r="AC75">
            <v>1730771.42</v>
          </cell>
          <cell r="AD75">
            <v>1671824.32</v>
          </cell>
          <cell r="AE75">
            <v>1655767.43</v>
          </cell>
          <cell r="AF75">
            <v>1836757.78</v>
          </cell>
          <cell r="AG75">
            <v>2007557.99</v>
          </cell>
          <cell r="AH75">
            <v>1974103.73</v>
          </cell>
          <cell r="AI75">
            <v>1941031.73</v>
          </cell>
          <cell r="AJ75">
            <v>1907088.79</v>
          </cell>
          <cell r="AK75">
            <v>2488703.6800000002</v>
          </cell>
          <cell r="AL75">
            <v>2452372.06</v>
          </cell>
          <cell r="AM75">
            <v>2417193.83</v>
          </cell>
          <cell r="AO75">
            <v>-35178.229999999981</v>
          </cell>
          <cell r="AP75">
            <v>-1.4344572984573955E-2</v>
          </cell>
        </row>
        <row r="76">
          <cell r="A76">
            <v>114203990100</v>
          </cell>
          <cell r="B76" t="str">
            <v>i</v>
          </cell>
          <cell r="C76" t="str">
            <v>Intereses Préstamos Empresas Privadas</v>
          </cell>
          <cell r="I76">
            <v>1906.85</v>
          </cell>
          <cell r="J76">
            <v>3721.09</v>
          </cell>
          <cell r="K76">
            <v>3609.69</v>
          </cell>
          <cell r="L76">
            <v>3259.37</v>
          </cell>
          <cell r="M76">
            <v>3140.48</v>
          </cell>
          <cell r="N76">
            <v>3152.58</v>
          </cell>
          <cell r="O76">
            <v>3319.01</v>
          </cell>
          <cell r="P76">
            <v>3251.41</v>
          </cell>
          <cell r="Q76">
            <v>2766.64</v>
          </cell>
          <cell r="R76">
            <v>3130.81</v>
          </cell>
          <cell r="S76">
            <v>3767.83</v>
          </cell>
          <cell r="T76">
            <v>3957.68</v>
          </cell>
          <cell r="U76">
            <v>3613.86</v>
          </cell>
          <cell r="V76">
            <v>4043.91</v>
          </cell>
          <cell r="W76">
            <v>3955.02</v>
          </cell>
          <cell r="X76">
            <v>4537.9799999999996</v>
          </cell>
          <cell r="Y76">
            <v>4020.37</v>
          </cell>
          <cell r="Z76">
            <v>4819.3100000000004</v>
          </cell>
          <cell r="AA76">
            <v>5126.95</v>
          </cell>
          <cell r="AB76">
            <v>7518.84</v>
          </cell>
          <cell r="AC76">
            <v>8442.59</v>
          </cell>
          <cell r="AD76">
            <v>11655.84</v>
          </cell>
          <cell r="AE76">
            <v>13433.19</v>
          </cell>
          <cell r="AF76">
            <v>17115</v>
          </cell>
          <cell r="AG76">
            <v>5887.32</v>
          </cell>
          <cell r="AH76">
            <v>8268.36</v>
          </cell>
          <cell r="AI76">
            <v>9870.1200000000008</v>
          </cell>
          <cell r="AJ76">
            <v>11479.97</v>
          </cell>
          <cell r="AK76">
            <v>13971.19</v>
          </cell>
          <cell r="AL76">
            <v>15403.5</v>
          </cell>
          <cell r="AM76">
            <v>19845.27</v>
          </cell>
          <cell r="AO76">
            <v>4441.7700000000004</v>
          </cell>
          <cell r="AP76">
            <v>0.28836108676599476</v>
          </cell>
        </row>
        <row r="77">
          <cell r="A77">
            <v>114204010101</v>
          </cell>
          <cell r="C77" t="str">
            <v>Cartera en Administración CHTP  (Capital)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O77">
            <v>0</v>
          </cell>
          <cell r="AP77">
            <v>1</v>
          </cell>
        </row>
        <row r="78">
          <cell r="A78">
            <v>114204010102</v>
          </cell>
          <cell r="C78" t="str">
            <v>Pignorados Particulares - ML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0</v>
          </cell>
          <cell r="AP78" t="str">
            <v>0%</v>
          </cell>
        </row>
        <row r="79">
          <cell r="A79">
            <v>114204010105</v>
          </cell>
          <cell r="C79" t="str">
            <v xml:space="preserve">Cartera CHTP 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856505.92000000179</v>
          </cell>
          <cell r="AP79">
            <v>3.7157991049524886E-2</v>
          </cell>
        </row>
        <row r="80">
          <cell r="A80">
            <v>114204990105</v>
          </cell>
          <cell r="B80" t="str">
            <v>i</v>
          </cell>
          <cell r="C80" t="str">
            <v xml:space="preserve">Intereses por Cobrar Cartera en Administración CHTP 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O80">
            <v>0</v>
          </cell>
          <cell r="AP80">
            <v>1</v>
          </cell>
        </row>
        <row r="81">
          <cell r="A81">
            <v>114204990106</v>
          </cell>
          <cell r="B81" t="str">
            <v>i</v>
          </cell>
          <cell r="C81" t="str">
            <v>Intereses Cartera  CHTP</v>
          </cell>
          <cell r="T81">
            <v>501444.57</v>
          </cell>
          <cell r="U81">
            <v>448128.55</v>
          </cell>
          <cell r="V81">
            <v>416282.51</v>
          </cell>
          <cell r="W81">
            <v>416763.5</v>
          </cell>
          <cell r="X81">
            <v>488962.72</v>
          </cell>
          <cell r="Y81">
            <v>526579.99</v>
          </cell>
          <cell r="Z81">
            <v>536142.54</v>
          </cell>
          <cell r="AA81">
            <v>523579.28</v>
          </cell>
          <cell r="AB81">
            <v>543442.31999999995</v>
          </cell>
          <cell r="AC81">
            <v>524390.86</v>
          </cell>
          <cell r="AD81">
            <v>572933.22</v>
          </cell>
          <cell r="AE81">
            <v>595002.22</v>
          </cell>
          <cell r="AF81">
            <v>607236.51</v>
          </cell>
          <cell r="AG81">
            <v>605959.55000000005</v>
          </cell>
          <cell r="AH81">
            <v>647775.86</v>
          </cell>
          <cell r="AI81">
            <v>701011.91</v>
          </cell>
          <cell r="AJ81">
            <v>715154.02</v>
          </cell>
          <cell r="AK81">
            <v>766672.03</v>
          </cell>
          <cell r="AL81">
            <v>799583.64</v>
          </cell>
          <cell r="AM81">
            <v>820934.69</v>
          </cell>
          <cell r="AO81">
            <v>21351.04999999993</v>
          </cell>
          <cell r="AP81">
            <v>2.6702709925380576E-2</v>
          </cell>
        </row>
        <row r="82">
          <cell r="A82">
            <v>114204010100</v>
          </cell>
          <cell r="C82" t="str">
            <v>Préstamos Personales - Particulares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31731.17</v>
          </cell>
          <cell r="P82">
            <v>30499.96</v>
          </cell>
          <cell r="Q82">
            <v>30472.65</v>
          </cell>
          <cell r="R82">
            <v>33607.120000000003</v>
          </cell>
          <cell r="S82">
            <v>32522.21</v>
          </cell>
          <cell r="T82">
            <v>48056.36</v>
          </cell>
          <cell r="U82">
            <v>47908.44</v>
          </cell>
          <cell r="V82">
            <v>47294.07</v>
          </cell>
          <cell r="W82">
            <v>46636.57</v>
          </cell>
          <cell r="X82">
            <v>48740.3</v>
          </cell>
          <cell r="Y82">
            <v>46971</v>
          </cell>
          <cell r="Z82">
            <v>46753.96</v>
          </cell>
          <cell r="AA82">
            <v>57471</v>
          </cell>
          <cell r="AB82">
            <v>58188.02</v>
          </cell>
          <cell r="AC82">
            <v>58098.81</v>
          </cell>
          <cell r="AD82">
            <v>56798.85</v>
          </cell>
          <cell r="AE82">
            <v>57097.96</v>
          </cell>
          <cell r="AF82">
            <v>54127.040000000001</v>
          </cell>
          <cell r="AG82">
            <v>52675.47</v>
          </cell>
          <cell r="AH82">
            <v>63015.55</v>
          </cell>
          <cell r="AI82">
            <v>114008.05</v>
          </cell>
          <cell r="AJ82">
            <v>119529.57</v>
          </cell>
          <cell r="AK82">
            <v>117385.44</v>
          </cell>
          <cell r="AL82">
            <v>118507.14</v>
          </cell>
          <cell r="AM82">
            <v>357134.01</v>
          </cell>
          <cell r="AO82">
            <v>238626.87</v>
          </cell>
          <cell r="AP82">
            <v>2.0136075345333624</v>
          </cell>
        </row>
        <row r="83">
          <cell r="A83">
            <v>114204030101</v>
          </cell>
          <cell r="C83" t="str">
            <v>Cartera en Administración Reestructurada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O83">
            <v>0</v>
          </cell>
          <cell r="AP83">
            <v>1</v>
          </cell>
        </row>
        <row r="84">
          <cell r="A84">
            <v>114204030105</v>
          </cell>
          <cell r="C84" t="str">
            <v>Cartera CHTP Reestructurada Particulares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61702.830000000016</v>
          </cell>
          <cell r="AP84">
            <v>0.11914136420645888</v>
          </cell>
        </row>
        <row r="85">
          <cell r="A85">
            <v>114204990100</v>
          </cell>
          <cell r="B85" t="str">
            <v>i</v>
          </cell>
          <cell r="C85" t="str">
            <v>Intereses Préstamos Personales - Particulares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134.08000000000001</v>
          </cell>
          <cell r="P85">
            <v>36.130000000000003</v>
          </cell>
          <cell r="Q85">
            <v>306.14</v>
          </cell>
          <cell r="R85">
            <v>317.97000000000003</v>
          </cell>
          <cell r="S85">
            <v>297.25</v>
          </cell>
          <cell r="T85">
            <v>145.01</v>
          </cell>
          <cell r="U85">
            <v>127.23</v>
          </cell>
          <cell r="V85">
            <v>294.83</v>
          </cell>
          <cell r="W85">
            <v>119.6</v>
          </cell>
          <cell r="X85">
            <v>262.02</v>
          </cell>
          <cell r="Y85">
            <v>464.14</v>
          </cell>
          <cell r="Z85">
            <v>631.14</v>
          </cell>
          <cell r="AA85">
            <v>880.52</v>
          </cell>
          <cell r="AB85">
            <v>1279.9000000000001</v>
          </cell>
          <cell r="AC85">
            <v>2198.91</v>
          </cell>
          <cell r="AD85">
            <v>3000.71</v>
          </cell>
          <cell r="AE85">
            <v>4167.45</v>
          </cell>
          <cell r="AF85">
            <v>4796.66</v>
          </cell>
          <cell r="AG85">
            <v>5671.78</v>
          </cell>
          <cell r="AH85">
            <v>6601.61</v>
          </cell>
          <cell r="AI85">
            <v>7850.41</v>
          </cell>
          <cell r="AJ85">
            <v>8987.9500000000007</v>
          </cell>
          <cell r="AK85">
            <v>9655.26</v>
          </cell>
          <cell r="AL85">
            <v>10549.06</v>
          </cell>
          <cell r="AM85">
            <v>12940.52</v>
          </cell>
          <cell r="AO85">
            <v>2391.4600000000009</v>
          </cell>
          <cell r="AP85">
            <v>0.22669887174781458</v>
          </cell>
        </row>
        <row r="86">
          <cell r="A86">
            <v>114204990102</v>
          </cell>
          <cell r="B86" t="str">
            <v>i</v>
          </cell>
          <cell r="C86" t="str">
            <v xml:space="preserve">Intereses Reestructurados a Particulares - ML                                                       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0.30244722543534247</v>
          </cell>
        </row>
        <row r="87">
          <cell r="A87">
            <v>114204010198</v>
          </cell>
          <cell r="C87" t="str">
            <v>Préstamo Multifin - Gerencial</v>
          </cell>
          <cell r="AP87">
            <v>1</v>
          </cell>
        </row>
        <row r="88">
          <cell r="A88">
            <v>114204010199</v>
          </cell>
          <cell r="C88" t="str">
            <v>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1">
          <cell r="A91">
            <v>1148</v>
          </cell>
          <cell r="C91" t="str">
            <v>Préstamos Vencidos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1154998.51</v>
          </cell>
          <cell r="U91">
            <v>1153086.3699999999</v>
          </cell>
          <cell r="V91">
            <v>988865.25</v>
          </cell>
          <cell r="W91">
            <v>858633.99</v>
          </cell>
          <cell r="X91">
            <v>627364.88</v>
          </cell>
          <cell r="Y91">
            <v>486675.31</v>
          </cell>
          <cell r="Z91">
            <v>604551.76</v>
          </cell>
          <cell r="AA91">
            <v>693152.41999999993</v>
          </cell>
          <cell r="AB91">
            <v>908821.2</v>
          </cell>
          <cell r="AC91">
            <v>963395.17</v>
          </cell>
          <cell r="AD91">
            <v>905101.12</v>
          </cell>
          <cell r="AE91">
            <v>1073003.3999999999</v>
          </cell>
          <cell r="AF91">
            <v>1147481.02</v>
          </cell>
          <cell r="AG91">
            <v>1176247.78</v>
          </cell>
          <cell r="AH91">
            <v>1191354.6100000001</v>
          </cell>
          <cell r="AI91">
            <v>1140318.5</v>
          </cell>
          <cell r="AJ91">
            <v>1192787.04</v>
          </cell>
          <cell r="AK91">
            <v>1191607.3500000001</v>
          </cell>
          <cell r="AL91">
            <v>1289414.06</v>
          </cell>
          <cell r="AM91">
            <v>967502.08000000007</v>
          </cell>
          <cell r="AO91">
            <v>-321911.98</v>
          </cell>
          <cell r="AP91">
            <v>-0.2496575692683233</v>
          </cell>
        </row>
        <row r="92">
          <cell r="A92">
            <v>114803010100</v>
          </cell>
          <cell r="C92" t="str">
            <v>Préstamos Empresas Privadas - ML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114804010101</v>
          </cell>
          <cell r="C93" t="str">
            <v>Cartera en Administración CHTP  (Capital)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O93">
            <v>0</v>
          </cell>
          <cell r="AP93">
            <v>1</v>
          </cell>
        </row>
        <row r="94">
          <cell r="A94">
            <v>114804010103</v>
          </cell>
          <cell r="C94" t="str">
            <v xml:space="preserve">Cartera CHTP                                                                                        </v>
          </cell>
          <cell r="T94">
            <v>1150942.92</v>
          </cell>
          <cell r="U94">
            <v>1121307.3799999999</v>
          </cell>
          <cell r="V94">
            <v>939761.33</v>
          </cell>
          <cell r="W94">
            <v>814399.37</v>
          </cell>
          <cell r="X94">
            <v>574121.36</v>
          </cell>
          <cell r="Y94">
            <v>449732.55</v>
          </cell>
          <cell r="Z94">
            <v>520574.79</v>
          </cell>
          <cell r="AA94">
            <v>556931.32999999996</v>
          </cell>
          <cell r="AB94">
            <v>727074.24</v>
          </cell>
          <cell r="AC94">
            <v>773612.8</v>
          </cell>
          <cell r="AD94">
            <v>717920.85</v>
          </cell>
          <cell r="AE94">
            <v>794741.46</v>
          </cell>
          <cell r="AF94">
            <v>872685.48</v>
          </cell>
          <cell r="AG94">
            <v>913072.06</v>
          </cell>
          <cell r="AH94">
            <v>927242.52</v>
          </cell>
          <cell r="AI94">
            <v>901687.09</v>
          </cell>
          <cell r="AJ94">
            <v>958247.37</v>
          </cell>
          <cell r="AK94">
            <v>945774.05</v>
          </cell>
          <cell r="AL94">
            <v>1042023.02</v>
          </cell>
          <cell r="AM94">
            <v>781742.31</v>
          </cell>
          <cell r="AO94">
            <v>-260280.70999999996</v>
          </cell>
          <cell r="AP94">
            <v>-0.24978403068293056</v>
          </cell>
        </row>
        <row r="95">
          <cell r="A95">
            <v>114804030103</v>
          </cell>
          <cell r="C95" t="str">
            <v xml:space="preserve">Reestructurados Cartera CHTP                                                                        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-61631.270000000019</v>
          </cell>
          <cell r="AP95">
            <v>-0.24912490767652706</v>
          </cell>
        </row>
        <row r="96">
          <cell r="A96">
            <v>1149</v>
          </cell>
          <cell r="C96" t="str">
            <v>Provisión para Incobrabilidad de Préstamos</v>
          </cell>
          <cell r="D96">
            <v>-9175.7900000000009</v>
          </cell>
          <cell r="E96">
            <v>-45706.13</v>
          </cell>
          <cell r="F96">
            <v>-97598.99</v>
          </cell>
          <cell r="G96">
            <v>-345008.20999999996</v>
          </cell>
          <cell r="H96">
            <v>-420327.54</v>
          </cell>
          <cell r="I96">
            <v>-437400.11</v>
          </cell>
          <cell r="J96">
            <v>-859108.75</v>
          </cell>
          <cell r="K96">
            <v>-1240769.8999999999</v>
          </cell>
          <cell r="L96">
            <v>-1190416.1499999999</v>
          </cell>
          <cell r="M96">
            <v>-1155000.01</v>
          </cell>
          <cell r="N96">
            <v>-1326999.98</v>
          </cell>
          <cell r="O96">
            <v>-1175234.52</v>
          </cell>
          <cell r="P96">
            <v>-1286371.53</v>
          </cell>
          <cell r="Q96">
            <v>-1259730.71</v>
          </cell>
          <cell r="R96">
            <v>-1128824.1099999999</v>
          </cell>
          <cell r="S96">
            <v>-1144320.77</v>
          </cell>
          <cell r="T96">
            <v>-1156379.95</v>
          </cell>
          <cell r="U96">
            <v>-1153660.8900000001</v>
          </cell>
          <cell r="V96">
            <v>-989446.63</v>
          </cell>
          <cell r="W96">
            <v>-859888</v>
          </cell>
          <cell r="X96">
            <v>-628763.41</v>
          </cell>
          <cell r="Y96">
            <v>-536126.61</v>
          </cell>
          <cell r="Z96">
            <v>-606225.52</v>
          </cell>
          <cell r="AA96">
            <v>-699073.3899999999</v>
          </cell>
          <cell r="AB96">
            <v>-929073.39</v>
          </cell>
          <cell r="AC96">
            <v>-961667.62</v>
          </cell>
          <cell r="AD96">
            <v>-905940.10000000009</v>
          </cell>
          <cell r="AE96">
            <v>-1045349.7100000001</v>
          </cell>
          <cell r="AF96">
            <v>-1148017.01</v>
          </cell>
          <cell r="AG96">
            <v>-1177204.5899999999</v>
          </cell>
          <cell r="AH96">
            <v>-1192042.1299999999</v>
          </cell>
          <cell r="AI96">
            <v>-1140720.17</v>
          </cell>
          <cell r="AJ96">
            <v>-1193191.25</v>
          </cell>
          <cell r="AK96">
            <v>-1192063.55</v>
          </cell>
          <cell r="AL96">
            <v>-1290381.31</v>
          </cell>
          <cell r="AM96">
            <v>-1003034.72</v>
          </cell>
          <cell r="AO96">
            <v>287346.59000000008</v>
          </cell>
          <cell r="AP96">
            <v>-0.22268347175611219</v>
          </cell>
        </row>
        <row r="97">
          <cell r="A97">
            <v>114901010100</v>
          </cell>
          <cell r="C97" t="str">
            <v>Reserva de Saneamiento de Préstamos CHTP</v>
          </cell>
          <cell r="D97">
            <v>-9175.7900000000009</v>
          </cell>
          <cell r="E97">
            <v>-45706.13</v>
          </cell>
          <cell r="F97">
            <v>-97270.35</v>
          </cell>
          <cell r="G97">
            <v>-203389.28</v>
          </cell>
          <cell r="H97">
            <v>-275600.73</v>
          </cell>
          <cell r="I97">
            <v>-240002.31</v>
          </cell>
          <cell r="J97">
            <v>-477346.44</v>
          </cell>
          <cell r="K97">
            <v>-870416.66</v>
          </cell>
          <cell r="L97">
            <v>-846391.17</v>
          </cell>
          <cell r="M97">
            <v>-894900.16</v>
          </cell>
          <cell r="N97">
            <v>-914193.41</v>
          </cell>
          <cell r="O97">
            <v>-677426.93</v>
          </cell>
          <cell r="P97">
            <v>-842669.39</v>
          </cell>
          <cell r="Q97">
            <v>-678877.15</v>
          </cell>
          <cell r="R97">
            <v>-649033.93999999994</v>
          </cell>
          <cell r="S97">
            <v>-630825.47</v>
          </cell>
          <cell r="T97">
            <v>-640995.61</v>
          </cell>
          <cell r="U97">
            <v>-628977.67000000004</v>
          </cell>
          <cell r="V97">
            <v>-639269.63</v>
          </cell>
          <cell r="W97">
            <v>-668658.11</v>
          </cell>
          <cell r="X97">
            <v>-529139.81000000006</v>
          </cell>
          <cell r="Y97">
            <v>-536126.61</v>
          </cell>
          <cell r="Z97">
            <v>-541518.98</v>
          </cell>
          <cell r="AA97">
            <v>-579399.18999999994</v>
          </cell>
          <cell r="AB97">
            <v>-815260.84</v>
          </cell>
          <cell r="AC97">
            <v>-743019.1</v>
          </cell>
          <cell r="AD97">
            <v>-736555.4</v>
          </cell>
          <cell r="AE97">
            <v>-762733.43</v>
          </cell>
          <cell r="AF97">
            <v>-797947.36</v>
          </cell>
          <cell r="AG97">
            <v>-834797.84</v>
          </cell>
          <cell r="AH97">
            <v>-909315.22</v>
          </cell>
          <cell r="AI97">
            <v>-972183.26</v>
          </cell>
          <cell r="AJ97">
            <v>-946197.48</v>
          </cell>
          <cell r="AK97">
            <v>-1010386.38</v>
          </cell>
          <cell r="AL97">
            <v>-1176952.3700000001</v>
          </cell>
          <cell r="AM97">
            <v>-889605.78</v>
          </cell>
          <cell r="AO97">
            <v>287346.59000000008</v>
          </cell>
          <cell r="AP97">
            <v>-0.24414462073771095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-344024.98</v>
          </cell>
          <cell r="M98">
            <v>-260099.85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-342406.75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L99">
            <v>17147424.120000001</v>
          </cell>
          <cell r="M99">
            <v>-6.9422447457373542</v>
          </cell>
          <cell r="AG99"/>
        </row>
        <row r="100">
          <cell r="A100">
            <v>1230</v>
          </cell>
          <cell r="C100" t="str">
            <v>Existencias</v>
          </cell>
          <cell r="D100">
            <v>33120</v>
          </cell>
          <cell r="E100">
            <v>33618.880000000005</v>
          </cell>
          <cell r="F100">
            <v>32611.439999999995</v>
          </cell>
          <cell r="G100">
            <v>31652.67</v>
          </cell>
          <cell r="H100">
            <v>30626.730000000003</v>
          </cell>
          <cell r="I100">
            <v>30885.5</v>
          </cell>
          <cell r="J100">
            <v>29940.84</v>
          </cell>
          <cell r="K100">
            <v>29974.239999999998</v>
          </cell>
          <cell r="L100">
            <v>29706.51</v>
          </cell>
          <cell r="M100">
            <v>29081.759999999998</v>
          </cell>
          <cell r="N100">
            <v>29294.78</v>
          </cell>
          <cell r="O100">
            <v>29016.789999999997</v>
          </cell>
          <cell r="P100">
            <v>30198.69</v>
          </cell>
          <cell r="Q100">
            <v>30042.430000000004</v>
          </cell>
          <cell r="R100">
            <v>29804.880000000005</v>
          </cell>
          <cell r="S100">
            <v>31026.200000000004</v>
          </cell>
          <cell r="T100">
            <v>33529.590000000004</v>
          </cell>
          <cell r="U100">
            <v>32977.950000000004</v>
          </cell>
          <cell r="V100">
            <v>32942.5</v>
          </cell>
          <cell r="W100">
            <v>32393.34</v>
          </cell>
          <cell r="X100">
            <v>32802.31</v>
          </cell>
          <cell r="Y100">
            <v>33532.089999999997</v>
          </cell>
          <cell r="Z100">
            <v>34461.990000000005</v>
          </cell>
          <cell r="AA100">
            <v>33552.67</v>
          </cell>
          <cell r="AB100">
            <v>33080.5</v>
          </cell>
          <cell r="AC100">
            <v>32641.239999999998</v>
          </cell>
          <cell r="AD100">
            <v>32555.489999999998</v>
          </cell>
          <cell r="AE100">
            <v>31858.13</v>
          </cell>
          <cell r="AF100">
            <v>31350.66</v>
          </cell>
          <cell r="AG100">
            <v>30739.829999999998</v>
          </cell>
          <cell r="AH100">
            <v>30611.260000000002</v>
          </cell>
          <cell r="AI100">
            <v>35063.81</v>
          </cell>
          <cell r="AJ100">
            <v>34284.449999999997</v>
          </cell>
          <cell r="AK100">
            <v>33545.54</v>
          </cell>
          <cell r="AL100">
            <v>32957.83</v>
          </cell>
          <cell r="AM100">
            <v>32951.800000000003</v>
          </cell>
          <cell r="AO100">
            <v>-6.0300000000006548</v>
          </cell>
          <cell r="AP100">
            <v>-1.8296107480379184E-4</v>
          </cell>
        </row>
        <row r="101">
          <cell r="A101">
            <v>1230010101</v>
          </cell>
          <cell r="C101" t="str">
            <v>Bienes Para la Venta - Chequeras</v>
          </cell>
          <cell r="D101">
            <v>3642.27</v>
          </cell>
          <cell r="E101">
            <v>3564.86</v>
          </cell>
          <cell r="F101">
            <v>3506.09</v>
          </cell>
          <cell r="G101">
            <v>3451.85</v>
          </cell>
          <cell r="H101">
            <v>3417.38</v>
          </cell>
          <cell r="I101">
            <v>3315.68</v>
          </cell>
          <cell r="J101">
            <v>3284.6</v>
          </cell>
          <cell r="K101">
            <v>3265.11</v>
          </cell>
          <cell r="L101">
            <v>3210.02</v>
          </cell>
          <cell r="M101">
            <v>3058.31</v>
          </cell>
          <cell r="N101">
            <v>2968.47</v>
          </cell>
          <cell r="O101">
            <v>2943.93</v>
          </cell>
          <cell r="P101">
            <v>4207.83</v>
          </cell>
          <cell r="Q101">
            <v>4125.62</v>
          </cell>
          <cell r="R101">
            <v>3989.17</v>
          </cell>
          <cell r="S101">
            <v>5610.15</v>
          </cell>
          <cell r="T101">
            <v>5517.77</v>
          </cell>
          <cell r="U101">
            <v>4851.34</v>
          </cell>
          <cell r="V101">
            <v>4968.88</v>
          </cell>
          <cell r="W101">
            <v>4634.8100000000004</v>
          </cell>
          <cell r="X101">
            <v>4316.12</v>
          </cell>
          <cell r="Y101">
            <v>3860.64</v>
          </cell>
          <cell r="Z101">
            <v>5400.15</v>
          </cell>
          <cell r="AA101">
            <v>5159.37</v>
          </cell>
          <cell r="AB101">
            <v>4812.87</v>
          </cell>
          <cell r="AC101">
            <v>4544.3100000000004</v>
          </cell>
          <cell r="AD101">
            <v>4202.62</v>
          </cell>
          <cell r="AE101">
            <v>4028.9</v>
          </cell>
          <cell r="AF101">
            <v>3625.86</v>
          </cell>
          <cell r="AG101">
            <v>3242.41</v>
          </cell>
          <cell r="AH101">
            <v>3435.32</v>
          </cell>
          <cell r="AI101">
            <v>3038.89</v>
          </cell>
          <cell r="AJ101">
            <v>2913.18</v>
          </cell>
          <cell r="AK101">
            <v>2767.69</v>
          </cell>
          <cell r="AL101">
            <v>2698.76</v>
          </cell>
          <cell r="AM101">
            <v>2698.76</v>
          </cell>
          <cell r="AO101">
            <v>0</v>
          </cell>
          <cell r="AP101" t="str">
            <v>0%</v>
          </cell>
        </row>
        <row r="102">
          <cell r="A102">
            <v>1230020101</v>
          </cell>
          <cell r="C102" t="str">
            <v>Bienes Para el Consumo - Papeleria, Utiles y Enseres</v>
          </cell>
          <cell r="D102">
            <v>4968.6499999999996</v>
          </cell>
          <cell r="E102">
            <v>4949.92</v>
          </cell>
          <cell r="F102">
            <v>4925.3900000000003</v>
          </cell>
          <cell r="G102">
            <v>4898.58</v>
          </cell>
          <cell r="H102">
            <v>4874.2299999999996</v>
          </cell>
          <cell r="I102">
            <v>4846.3900000000003</v>
          </cell>
          <cell r="J102">
            <v>4815.01</v>
          </cell>
          <cell r="K102">
            <v>5412.6</v>
          </cell>
          <cell r="L102">
            <v>5378.73</v>
          </cell>
          <cell r="M102">
            <v>5341.04</v>
          </cell>
          <cell r="N102">
            <v>5663.68</v>
          </cell>
          <cell r="O102">
            <v>5483.44</v>
          </cell>
          <cell r="P102">
            <v>5443.7</v>
          </cell>
          <cell r="Q102">
            <v>5401.75</v>
          </cell>
          <cell r="R102">
            <v>5361.61</v>
          </cell>
          <cell r="S102">
            <v>5317.55</v>
          </cell>
          <cell r="T102">
            <v>5258.73</v>
          </cell>
          <cell r="U102">
            <v>5524.72</v>
          </cell>
          <cell r="V102">
            <v>5453.36</v>
          </cell>
          <cell r="W102">
            <v>5387.31</v>
          </cell>
          <cell r="X102">
            <v>5320.61</v>
          </cell>
          <cell r="Y102">
            <v>5249.47</v>
          </cell>
          <cell r="Z102">
            <v>5119.9399999999996</v>
          </cell>
          <cell r="AA102">
            <v>4834.29</v>
          </cell>
          <cell r="AB102">
            <v>4750.37</v>
          </cell>
          <cell r="AC102">
            <v>4683.6899999999996</v>
          </cell>
          <cell r="AD102">
            <v>5357.68</v>
          </cell>
          <cell r="AE102">
            <v>5292.2</v>
          </cell>
          <cell r="AF102">
            <v>5218.79</v>
          </cell>
          <cell r="AG102">
            <v>5137.46</v>
          </cell>
          <cell r="AH102">
            <v>5054.0600000000004</v>
          </cell>
          <cell r="AI102">
            <v>9957.57</v>
          </cell>
          <cell r="AJ102">
            <v>9502.01</v>
          </cell>
          <cell r="AK102">
            <v>9133.02</v>
          </cell>
          <cell r="AL102">
            <v>8749.18</v>
          </cell>
          <cell r="AM102">
            <v>8743.15</v>
          </cell>
          <cell r="AO102">
            <v>-6.0300000000006548</v>
          </cell>
          <cell r="AP102">
            <v>-6.892074457264172E-4</v>
          </cell>
        </row>
        <row r="103">
          <cell r="A103">
            <v>123002030100</v>
          </cell>
          <cell r="C103" t="str">
            <v>Bienes Para el Consumo - Portachequeras</v>
          </cell>
          <cell r="D103">
            <v>6830.67</v>
          </cell>
          <cell r="E103">
            <v>6719.87</v>
          </cell>
          <cell r="F103">
            <v>6600.71</v>
          </cell>
          <cell r="G103">
            <v>6493.87</v>
          </cell>
          <cell r="H103">
            <v>6437.6</v>
          </cell>
          <cell r="I103">
            <v>6336.91</v>
          </cell>
          <cell r="J103">
            <v>6236.22</v>
          </cell>
          <cell r="K103">
            <v>6201.92</v>
          </cell>
          <cell r="L103">
            <v>6106.94</v>
          </cell>
          <cell r="M103">
            <v>6056.82</v>
          </cell>
          <cell r="N103">
            <v>6037.04</v>
          </cell>
          <cell r="O103">
            <v>5996.59</v>
          </cell>
          <cell r="P103">
            <v>5978.57</v>
          </cell>
          <cell r="Q103">
            <v>5946.47</v>
          </cell>
          <cell r="R103">
            <v>5912.63</v>
          </cell>
          <cell r="S103">
            <v>5876.58</v>
          </cell>
          <cell r="T103">
            <v>5840.53</v>
          </cell>
          <cell r="U103">
            <v>5721.37</v>
          </cell>
          <cell r="V103">
            <v>5721.37</v>
          </cell>
          <cell r="W103">
            <v>5697.18</v>
          </cell>
          <cell r="X103">
            <v>5672.99</v>
          </cell>
          <cell r="Y103">
            <v>5672.99</v>
          </cell>
          <cell r="Z103">
            <v>5672.99</v>
          </cell>
          <cell r="AA103">
            <v>5762.26</v>
          </cell>
          <cell r="AB103">
            <v>5720.51</v>
          </cell>
          <cell r="AC103">
            <v>5700.28</v>
          </cell>
          <cell r="AD103">
            <v>5690.17</v>
          </cell>
          <cell r="AE103">
            <v>5669.94</v>
          </cell>
          <cell r="AF103">
            <v>5665.98</v>
          </cell>
          <cell r="AG103">
            <v>5560.88</v>
          </cell>
          <cell r="AH103">
            <v>5516.47</v>
          </cell>
          <cell r="AI103">
            <v>5461.94</v>
          </cell>
          <cell r="AJ103">
            <v>5290.91</v>
          </cell>
          <cell r="AK103">
            <v>5173.95</v>
          </cell>
          <cell r="AL103">
            <v>5113.72</v>
          </cell>
          <cell r="AM103">
            <v>5113.72</v>
          </cell>
          <cell r="AO103">
            <v>0</v>
          </cell>
          <cell r="AP103" t="str">
            <v>0%</v>
          </cell>
        </row>
        <row r="104">
          <cell r="A104">
            <v>123002030101</v>
          </cell>
          <cell r="C104" t="str">
            <v>Bienes Para el Consumo - Portablock</v>
          </cell>
          <cell r="D104">
            <v>9780.77</v>
          </cell>
          <cell r="E104">
            <v>9645.4</v>
          </cell>
          <cell r="F104">
            <v>9374.65</v>
          </cell>
          <cell r="G104">
            <v>9137.75</v>
          </cell>
          <cell r="H104">
            <v>9103.91</v>
          </cell>
          <cell r="I104">
            <v>9002.3799999999992</v>
          </cell>
          <cell r="J104">
            <v>8833.16</v>
          </cell>
          <cell r="K104">
            <v>8663.94</v>
          </cell>
          <cell r="L104">
            <v>8663.94</v>
          </cell>
          <cell r="M104">
            <v>8460.8799999999992</v>
          </cell>
          <cell r="N104">
            <v>8460.8799999999992</v>
          </cell>
          <cell r="O104">
            <v>8460.8799999999992</v>
          </cell>
          <cell r="P104">
            <v>8460.8799999999992</v>
          </cell>
          <cell r="Q104">
            <v>8460.8799999999992</v>
          </cell>
          <cell r="R104">
            <v>8460.8799999999992</v>
          </cell>
          <cell r="S104">
            <v>8393.19</v>
          </cell>
          <cell r="T104">
            <v>8393.19</v>
          </cell>
          <cell r="U104">
            <v>8393.19</v>
          </cell>
          <cell r="V104">
            <v>8393.19</v>
          </cell>
          <cell r="W104">
            <v>8325.5</v>
          </cell>
          <cell r="X104">
            <v>8325.5</v>
          </cell>
          <cell r="Y104">
            <v>8325.5</v>
          </cell>
          <cell r="Z104">
            <v>8393.19</v>
          </cell>
          <cell r="AA104">
            <v>8325.5</v>
          </cell>
          <cell r="AB104">
            <v>8325.5</v>
          </cell>
          <cell r="AC104">
            <v>8325.5</v>
          </cell>
          <cell r="AD104">
            <v>8291.66</v>
          </cell>
          <cell r="AE104">
            <v>8291.66</v>
          </cell>
          <cell r="AF104">
            <v>8291.66</v>
          </cell>
          <cell r="AG104">
            <v>8291.66</v>
          </cell>
          <cell r="AH104">
            <v>8291.66</v>
          </cell>
          <cell r="AI104">
            <v>8291.66</v>
          </cell>
          <cell r="AJ104">
            <v>8291.66</v>
          </cell>
          <cell r="AK104">
            <v>8257.82</v>
          </cell>
          <cell r="AL104">
            <v>8223.98</v>
          </cell>
          <cell r="AM104">
            <v>8223.98</v>
          </cell>
          <cell r="AO104">
            <v>0</v>
          </cell>
          <cell r="AP104" t="str">
            <v>0%</v>
          </cell>
        </row>
        <row r="105">
          <cell r="A105">
            <v>123002030102</v>
          </cell>
          <cell r="C105" t="str">
            <v>Bienes Para el Consumo - Agendas, Libretas y Boligrafos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6655.23</v>
          </cell>
          <cell r="J105">
            <v>6444.25</v>
          </cell>
          <cell r="K105">
            <v>6103.07</v>
          </cell>
          <cell r="L105">
            <v>6027.47</v>
          </cell>
          <cell r="M105">
            <v>5869.87</v>
          </cell>
          <cell r="N105">
            <v>5869.87</v>
          </cell>
          <cell r="O105">
            <v>5869.87</v>
          </cell>
          <cell r="P105">
            <v>5845.63</v>
          </cell>
          <cell r="Q105">
            <v>5845.63</v>
          </cell>
          <cell r="R105">
            <v>5818.51</v>
          </cell>
          <cell r="S105">
            <v>5566.65</v>
          </cell>
          <cell r="T105">
            <v>5545.29</v>
          </cell>
          <cell r="U105">
            <v>5513.25</v>
          </cell>
          <cell r="V105">
            <v>5472.57</v>
          </cell>
          <cell r="W105">
            <v>5423.6</v>
          </cell>
          <cell r="X105">
            <v>6266.72</v>
          </cell>
          <cell r="Y105">
            <v>6612.08</v>
          </cell>
          <cell r="Z105">
            <v>6072.5</v>
          </cell>
          <cell r="AA105">
            <v>5676.22</v>
          </cell>
          <cell r="AB105">
            <v>5676.22</v>
          </cell>
          <cell r="AC105">
            <v>5592.43</v>
          </cell>
          <cell r="AD105">
            <v>5459.46</v>
          </cell>
          <cell r="AE105">
            <v>5522.34</v>
          </cell>
          <cell r="AF105">
            <v>5511.66</v>
          </cell>
          <cell r="AG105">
            <v>5511.66</v>
          </cell>
          <cell r="AH105">
            <v>5511.66</v>
          </cell>
          <cell r="AI105">
            <v>5511.66</v>
          </cell>
          <cell r="AJ105">
            <v>5500.98</v>
          </cell>
          <cell r="AK105">
            <v>5476.49</v>
          </cell>
          <cell r="AL105">
            <v>5452</v>
          </cell>
          <cell r="AM105">
            <v>5452</v>
          </cell>
          <cell r="AO105">
            <v>0</v>
          </cell>
          <cell r="AP105" t="str">
            <v>0%</v>
          </cell>
        </row>
        <row r="106">
          <cell r="A106">
            <v>123002030103</v>
          </cell>
          <cell r="C106" t="str">
            <v>Bienes Para el Consumo - Sombrillas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262.08</v>
          </cell>
          <cell r="U106">
            <v>262.08</v>
          </cell>
          <cell r="V106">
            <v>221.13</v>
          </cell>
          <cell r="W106">
            <v>212.94</v>
          </cell>
          <cell r="X106">
            <v>188.37</v>
          </cell>
          <cell r="Y106">
            <v>1099.4100000000001</v>
          </cell>
          <cell r="Z106">
            <v>1091.22</v>
          </cell>
          <cell r="AA106">
            <v>1083.03</v>
          </cell>
          <cell r="AB106">
            <v>1083.03</v>
          </cell>
          <cell r="AC106">
            <v>1083.03</v>
          </cell>
          <cell r="AD106">
            <v>841.9</v>
          </cell>
          <cell r="AE106">
            <v>341.09</v>
          </cell>
          <cell r="AF106">
            <v>324.70999999999998</v>
          </cell>
          <cell r="AG106">
            <v>283.76</v>
          </cell>
          <cell r="AH106">
            <v>90.09</v>
          </cell>
          <cell r="AI106">
            <v>90.09</v>
          </cell>
          <cell r="AJ106">
            <v>73.709999999999994</v>
          </cell>
          <cell r="AK106">
            <v>24.57</v>
          </cell>
          <cell r="AL106">
            <v>8.19</v>
          </cell>
          <cell r="AM106">
            <v>8.19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2712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2712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Z108"/>
          <cell r="AK108"/>
        </row>
        <row r="109">
          <cell r="A109">
            <v>1240</v>
          </cell>
          <cell r="C109" t="str">
            <v>Gastos Pagados por Anticipado y Cargos Diferidos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2585003.66</v>
          </cell>
          <cell r="I109">
            <v>2659167.0699999998</v>
          </cell>
          <cell r="J109">
            <v>2714295.4699999997</v>
          </cell>
          <cell r="K109">
            <v>2712245.23</v>
          </cell>
          <cell r="L109">
            <v>2721143.1999999997</v>
          </cell>
          <cell r="M109">
            <v>2765292.95</v>
          </cell>
          <cell r="N109">
            <v>2736112.0799999996</v>
          </cell>
          <cell r="O109">
            <v>2875477.1699999995</v>
          </cell>
          <cell r="P109">
            <v>2853133.5399999996</v>
          </cell>
          <cell r="Q109">
            <v>2822975.88</v>
          </cell>
          <cell r="R109">
            <v>2759700.07</v>
          </cell>
          <cell r="S109">
            <v>2724629.1300000004</v>
          </cell>
          <cell r="T109">
            <v>2665535.4699999997</v>
          </cell>
          <cell r="U109">
            <v>2620470.6899999995</v>
          </cell>
          <cell r="V109">
            <v>2534305.2400000002</v>
          </cell>
          <cell r="W109">
            <v>2495425.9000000004</v>
          </cell>
          <cell r="X109">
            <v>2452213.9800000004</v>
          </cell>
          <cell r="Y109">
            <v>2402993.2300000004</v>
          </cell>
          <cell r="Z109">
            <v>2379759.98</v>
          </cell>
          <cell r="AA109">
            <v>2403305.34</v>
          </cell>
          <cell r="AB109">
            <v>2423896.6899999995</v>
          </cell>
          <cell r="AC109">
            <v>2396537.91</v>
          </cell>
          <cell r="AD109">
            <v>2372587.41</v>
          </cell>
          <cell r="AE109">
            <v>2304350.7200000002</v>
          </cell>
          <cell r="AF109">
            <v>2283849.87</v>
          </cell>
          <cell r="AG109">
            <v>2257452.1100000003</v>
          </cell>
          <cell r="AH109">
            <v>2241469.4400000004</v>
          </cell>
          <cell r="AI109">
            <v>2193032.89</v>
          </cell>
          <cell r="AJ109">
            <v>2136183.92</v>
          </cell>
          <cell r="AK109">
            <v>2117755.12</v>
          </cell>
          <cell r="AL109">
            <v>2062345.6</v>
          </cell>
          <cell r="AM109">
            <v>2061870.9700000002</v>
          </cell>
          <cell r="AO109">
            <v>-474.62999999999556</v>
          </cell>
          <cell r="AP109">
            <v>-2.3014086484825604E-4</v>
          </cell>
        </row>
        <row r="110">
          <cell r="A110">
            <v>124001010100</v>
          </cell>
          <cell r="C110" t="str">
            <v>Sobre Personas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-973.5300000000002</v>
          </cell>
          <cell r="AP110">
            <v>-0.36614839554091261</v>
          </cell>
        </row>
        <row r="111">
          <cell r="A111">
            <v>124001030100</v>
          </cell>
          <cell r="C111" t="str">
            <v>Seguros Pagados por Ant. sobre Riesgos Bancarios y Fidelidad</v>
          </cell>
          <cell r="D111">
            <v>20328.23</v>
          </cell>
          <cell r="E111">
            <v>18480.21</v>
          </cell>
          <cell r="F111">
            <v>16632.189999999999</v>
          </cell>
          <cell r="G111">
            <v>14784.17</v>
          </cell>
          <cell r="H111">
            <v>12936.15</v>
          </cell>
          <cell r="I111">
            <v>11088.13</v>
          </cell>
          <cell r="J111">
            <v>9240.11</v>
          </cell>
          <cell r="K111">
            <v>7392.09</v>
          </cell>
          <cell r="L111">
            <v>5544.07</v>
          </cell>
          <cell r="M111">
            <v>3696.05</v>
          </cell>
          <cell r="N111">
            <v>1848.03</v>
          </cell>
          <cell r="O111">
            <v>0</v>
          </cell>
          <cell r="P111">
            <v>18554.37</v>
          </cell>
          <cell r="Q111">
            <v>16867.61</v>
          </cell>
          <cell r="R111">
            <v>15180.85</v>
          </cell>
          <cell r="S111">
            <v>13494.09</v>
          </cell>
          <cell r="T111">
            <v>11807.33</v>
          </cell>
          <cell r="U111">
            <v>10120.57</v>
          </cell>
          <cell r="V111">
            <v>8433.81</v>
          </cell>
          <cell r="W111">
            <v>6747.05</v>
          </cell>
          <cell r="X111">
            <v>5060.29</v>
          </cell>
          <cell r="Y111">
            <v>3373.53</v>
          </cell>
          <cell r="Z111">
            <v>2261.7399999999998</v>
          </cell>
          <cell r="AA111">
            <v>18919.099999999999</v>
          </cell>
          <cell r="AB111">
            <v>17312.57</v>
          </cell>
          <cell r="AC111">
            <v>15706.04</v>
          </cell>
          <cell r="AD111">
            <v>14099.51</v>
          </cell>
          <cell r="AE111">
            <v>12492.98</v>
          </cell>
          <cell r="AF111">
            <v>10886.45</v>
          </cell>
          <cell r="AG111">
            <v>9279.92</v>
          </cell>
          <cell r="AH111">
            <v>7673.39</v>
          </cell>
          <cell r="AI111">
            <v>6138.73</v>
          </cell>
          <cell r="AJ111">
            <v>4604.0600000000004</v>
          </cell>
          <cell r="AK111">
            <v>3069.4</v>
          </cell>
          <cell r="AL111">
            <v>1534.74</v>
          </cell>
          <cell r="AM111">
            <v>0</v>
          </cell>
          <cell r="AO111">
            <v>-1534.74</v>
          </cell>
          <cell r="AP111">
            <v>1</v>
          </cell>
        </row>
        <row r="112">
          <cell r="A112">
            <v>124003000100</v>
          </cell>
          <cell r="C112" t="str">
            <v>Gastos de Organización</v>
          </cell>
          <cell r="D112">
            <v>72086.460000000006</v>
          </cell>
          <cell r="E112">
            <v>70864.66</v>
          </cell>
          <cell r="F112">
            <v>69642.86</v>
          </cell>
          <cell r="G112">
            <v>68421.06</v>
          </cell>
          <cell r="H112">
            <v>67199.259999999995</v>
          </cell>
          <cell r="I112">
            <v>65977.460000000006</v>
          </cell>
          <cell r="J112">
            <v>64755.66</v>
          </cell>
          <cell r="K112">
            <v>63533.86</v>
          </cell>
          <cell r="L112">
            <v>62312.06</v>
          </cell>
          <cell r="M112">
            <v>61090.26</v>
          </cell>
          <cell r="N112">
            <v>59868.46</v>
          </cell>
          <cell r="O112">
            <v>58646.66</v>
          </cell>
          <cell r="P112">
            <v>57424.86</v>
          </cell>
          <cell r="Q112">
            <v>56203.06</v>
          </cell>
          <cell r="R112">
            <v>54981.26</v>
          </cell>
          <cell r="S112">
            <v>53759.46</v>
          </cell>
          <cell r="T112">
            <v>52537.66</v>
          </cell>
          <cell r="U112">
            <v>51315.86</v>
          </cell>
          <cell r="V112">
            <v>50094.06</v>
          </cell>
          <cell r="W112">
            <v>48872.26</v>
          </cell>
          <cell r="X112">
            <v>47650.46</v>
          </cell>
          <cell r="Y112">
            <v>46428.66</v>
          </cell>
          <cell r="Z112">
            <v>45206.86</v>
          </cell>
          <cell r="AA112">
            <v>43985.06</v>
          </cell>
          <cell r="AB112">
            <v>42763.26</v>
          </cell>
          <cell r="AC112">
            <v>41541.46</v>
          </cell>
          <cell r="AD112">
            <v>40319.660000000003</v>
          </cell>
          <cell r="AE112">
            <v>39097.86</v>
          </cell>
          <cell r="AF112">
            <v>37876.06</v>
          </cell>
          <cell r="AG112">
            <v>36654.26</v>
          </cell>
          <cell r="AH112">
            <v>35432.46</v>
          </cell>
          <cell r="AI112">
            <v>34210.660000000003</v>
          </cell>
          <cell r="AJ112">
            <v>32988.86</v>
          </cell>
          <cell r="AK112">
            <v>31767.06</v>
          </cell>
          <cell r="AL112">
            <v>30545.26</v>
          </cell>
          <cell r="AM112">
            <v>29323.46</v>
          </cell>
          <cell r="AO112">
            <v>-1221.7999999999993</v>
          </cell>
          <cell r="AP112">
            <v>-3.999965952164098E-2</v>
          </cell>
        </row>
        <row r="113">
          <cell r="A113">
            <v>124005010100</v>
          </cell>
          <cell r="C113" t="str">
            <v>Programas Computacionales (Licencias)</v>
          </cell>
          <cell r="D113">
            <v>279819.06</v>
          </cell>
          <cell r="E113">
            <v>273703.65000000002</v>
          </cell>
          <cell r="F113">
            <v>267588.24</v>
          </cell>
          <cell r="G113">
            <v>261472.83</v>
          </cell>
          <cell r="H113">
            <v>259783.25</v>
          </cell>
          <cell r="I113">
            <v>264858.93</v>
          </cell>
          <cell r="J113">
            <v>279810.24</v>
          </cell>
          <cell r="K113">
            <v>272896.84000000003</v>
          </cell>
          <cell r="L113">
            <v>265991.90000000002</v>
          </cell>
          <cell r="M113">
            <v>270169.8</v>
          </cell>
          <cell r="N113">
            <v>244366.23</v>
          </cell>
          <cell r="O113">
            <v>237649.63</v>
          </cell>
          <cell r="P113">
            <v>230933.03</v>
          </cell>
          <cell r="Q113">
            <v>224542.05</v>
          </cell>
          <cell r="R113">
            <v>221411.91</v>
          </cell>
          <cell r="S113">
            <v>222160.45</v>
          </cell>
          <cell r="T113">
            <v>217846.14</v>
          </cell>
          <cell r="U113">
            <v>229062.79</v>
          </cell>
          <cell r="V113">
            <v>212816.76</v>
          </cell>
          <cell r="W113">
            <v>206035.47</v>
          </cell>
          <cell r="X113">
            <v>198821.6</v>
          </cell>
          <cell r="Y113">
            <v>191607.73</v>
          </cell>
          <cell r="Z113">
            <v>176311.65</v>
          </cell>
          <cell r="AA113">
            <v>170399.02</v>
          </cell>
          <cell r="AB113">
            <v>173699.92</v>
          </cell>
          <cell r="AC113">
            <v>167927.59</v>
          </cell>
          <cell r="AD113">
            <v>160631.76999999999</v>
          </cell>
          <cell r="AE113">
            <v>153335.95000000001</v>
          </cell>
          <cell r="AF113">
            <v>146248.57999999999</v>
          </cell>
          <cell r="AG113">
            <v>155546.1</v>
          </cell>
          <cell r="AH113">
            <v>149164.13</v>
          </cell>
          <cell r="AI113">
            <v>141852.85</v>
          </cell>
          <cell r="AJ113">
            <v>134173.04999999999</v>
          </cell>
          <cell r="AK113">
            <v>126493.25</v>
          </cell>
          <cell r="AL113">
            <v>123333.46</v>
          </cell>
          <cell r="AM113">
            <v>116059.86</v>
          </cell>
          <cell r="AO113">
            <v>-7273.6000000000058</v>
          </cell>
          <cell r="AP113">
            <v>-5.8975074566139679E-2</v>
          </cell>
        </row>
        <row r="114">
          <cell r="A114">
            <v>1240980101</v>
          </cell>
          <cell r="C114" t="str">
            <v>Pago a Cuenta del Impuesto Sobre la Renta</v>
          </cell>
          <cell r="D114">
            <v>4.09</v>
          </cell>
          <cell r="E114">
            <v>195.43</v>
          </cell>
          <cell r="F114">
            <v>331.49</v>
          </cell>
          <cell r="G114">
            <v>1200.53</v>
          </cell>
          <cell r="H114">
            <v>2009</v>
          </cell>
          <cell r="I114">
            <v>3323.82</v>
          </cell>
          <cell r="J114">
            <v>3971.65</v>
          </cell>
          <cell r="K114">
            <v>4595.93</v>
          </cell>
          <cell r="L114">
            <v>9370.39</v>
          </cell>
          <cell r="M114">
            <v>10623.78</v>
          </cell>
          <cell r="N114">
            <v>10871.08</v>
          </cell>
          <cell r="O114">
            <v>109776.22</v>
          </cell>
          <cell r="P114">
            <v>120827.07</v>
          </cell>
          <cell r="Q114">
            <v>130658.03</v>
          </cell>
          <cell r="R114">
            <v>143626.06</v>
          </cell>
          <cell r="S114">
            <v>146744.78</v>
          </cell>
          <cell r="T114">
            <v>148958.43</v>
          </cell>
          <cell r="U114">
            <v>152686.98000000001</v>
          </cell>
          <cell r="V114">
            <v>156031.48000000001</v>
          </cell>
          <cell r="W114">
            <v>158996.04</v>
          </cell>
          <cell r="X114">
            <v>163495.04000000001</v>
          </cell>
          <cell r="Y114">
            <v>166178.51999999999</v>
          </cell>
          <cell r="Z114">
            <v>168102.53</v>
          </cell>
          <cell r="AA114">
            <v>183297.42</v>
          </cell>
          <cell r="AB114">
            <v>198866.01</v>
          </cell>
          <cell r="AC114">
            <v>212608.29</v>
          </cell>
          <cell r="AD114">
            <v>229858.79</v>
          </cell>
          <cell r="AE114">
            <v>213970.27</v>
          </cell>
          <cell r="AF114">
            <v>215161.54</v>
          </cell>
          <cell r="AG114">
            <v>217480.99</v>
          </cell>
          <cell r="AH114">
            <v>220529.97</v>
          </cell>
          <cell r="AI114">
            <v>221329.84</v>
          </cell>
          <cell r="AJ114">
            <v>221746.97</v>
          </cell>
          <cell r="AK114">
            <v>223284.97</v>
          </cell>
          <cell r="AL114">
            <v>224162.19</v>
          </cell>
          <cell r="AM114">
            <v>224452.22</v>
          </cell>
          <cell r="AO114">
            <v>290.02999999999884</v>
          </cell>
          <cell r="AP114">
            <v>1.2938399647148293E-3</v>
          </cell>
        </row>
        <row r="115">
          <cell r="A115">
            <v>12409802</v>
          </cell>
          <cell r="C115" t="str">
            <v>Contratos de Mantenimiento</v>
          </cell>
          <cell r="D115">
            <v>56963.68</v>
          </cell>
          <cell r="E115">
            <v>62827.130000000005</v>
          </cell>
          <cell r="F115">
            <v>56544.409999999996</v>
          </cell>
          <cell r="G115">
            <v>56884.44</v>
          </cell>
          <cell r="H115">
            <v>49999.65</v>
          </cell>
          <cell r="I115">
            <v>43114.86</v>
          </cell>
          <cell r="J115">
            <v>36230.07</v>
          </cell>
          <cell r="K115">
            <v>29345.279999999999</v>
          </cell>
          <cell r="L115">
            <v>22460.49</v>
          </cell>
          <cell r="M115">
            <v>15575.699999999999</v>
          </cell>
          <cell r="N115">
            <v>15486.58</v>
          </cell>
          <cell r="O115">
            <v>19327.929999999997</v>
          </cell>
          <cell r="P115">
            <v>24826.070000000003</v>
          </cell>
          <cell r="Q115">
            <v>69476.69</v>
          </cell>
          <cell r="R115">
            <v>61434.180000000008</v>
          </cell>
          <cell r="S115">
            <v>56927.530000000013</v>
          </cell>
          <cell r="T115">
            <v>49680.299999999996</v>
          </cell>
          <cell r="U115">
            <v>47472.69</v>
          </cell>
          <cell r="V115">
            <v>40143.99</v>
          </cell>
          <cell r="W115">
            <v>32815.289999999994</v>
          </cell>
          <cell r="X115">
            <v>25486.59</v>
          </cell>
          <cell r="Y115">
            <v>19222.249999999996</v>
          </cell>
          <cell r="Z115">
            <v>10747.910000000002</v>
          </cell>
          <cell r="AA115">
            <v>14382.260000000002</v>
          </cell>
          <cell r="AB115">
            <v>17367.350000000002</v>
          </cell>
          <cell r="AC115">
            <v>21463.139999999996</v>
          </cell>
          <cell r="AD115">
            <v>22712.02</v>
          </cell>
          <cell r="AE115">
            <v>20102.119999999995</v>
          </cell>
          <cell r="AF115">
            <v>20131.96</v>
          </cell>
          <cell r="AG115">
            <v>19902.259999999998</v>
          </cell>
          <cell r="AH115">
            <v>20752.82</v>
          </cell>
          <cell r="AI115">
            <v>17663.18</v>
          </cell>
          <cell r="AJ115">
            <v>14573.54</v>
          </cell>
          <cell r="AK115">
            <v>12221.41</v>
          </cell>
          <cell r="AL115">
            <v>12933.279999999999</v>
          </cell>
          <cell r="AM115">
            <v>22997.45</v>
          </cell>
          <cell r="AO115">
            <v>10064.17</v>
          </cell>
          <cell r="AP115">
            <v>0.6905782671883427</v>
          </cell>
        </row>
        <row r="116">
          <cell r="A116">
            <v>124098020100</v>
          </cell>
          <cell r="C116" t="str">
            <v xml:space="preserve">   Suscripción Uso de Software (Tecnasa)</v>
          </cell>
          <cell r="D116">
            <v>1113.31</v>
          </cell>
          <cell r="E116">
            <v>1012.1</v>
          </cell>
          <cell r="F116">
            <v>910.89</v>
          </cell>
          <cell r="G116">
            <v>809.68</v>
          </cell>
          <cell r="H116">
            <v>708.47</v>
          </cell>
          <cell r="I116">
            <v>607.26</v>
          </cell>
          <cell r="J116">
            <v>506.05</v>
          </cell>
          <cell r="K116">
            <v>404.84</v>
          </cell>
          <cell r="L116">
            <v>303.63</v>
          </cell>
          <cell r="M116">
            <v>202.42</v>
          </cell>
          <cell r="N116">
            <v>101.21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124098020101</v>
          </cell>
          <cell r="C117" t="str">
            <v xml:space="preserve">   Active Directory/Project Manager McAfee</v>
          </cell>
          <cell r="D117">
            <v>7458</v>
          </cell>
          <cell r="E117">
            <v>6780</v>
          </cell>
          <cell r="F117">
            <v>6102</v>
          </cell>
          <cell r="G117">
            <v>5424</v>
          </cell>
          <cell r="H117">
            <v>4746</v>
          </cell>
          <cell r="I117">
            <v>4068</v>
          </cell>
          <cell r="J117">
            <v>3390</v>
          </cell>
          <cell r="K117">
            <v>2712</v>
          </cell>
          <cell r="L117">
            <v>2034</v>
          </cell>
          <cell r="M117">
            <v>1356</v>
          </cell>
          <cell r="N117">
            <v>678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O117">
            <v>0</v>
          </cell>
          <cell r="AP117">
            <v>1</v>
          </cell>
        </row>
        <row r="118">
          <cell r="A118">
            <v>124098020102</v>
          </cell>
          <cell r="C118" t="str">
            <v xml:space="preserve">   Oracle Solaris Premier Subscription / Oracle VM Premier</v>
          </cell>
          <cell r="D118">
            <v>3644.37</v>
          </cell>
          <cell r="E118">
            <v>3313.06</v>
          </cell>
          <cell r="F118">
            <v>2981.75</v>
          </cell>
          <cell r="G118">
            <v>2650.44</v>
          </cell>
          <cell r="H118">
            <v>2319.13</v>
          </cell>
          <cell r="I118">
            <v>1987.82</v>
          </cell>
          <cell r="J118">
            <v>1656.51</v>
          </cell>
          <cell r="K118">
            <v>1325.2</v>
          </cell>
          <cell r="L118">
            <v>993.89</v>
          </cell>
          <cell r="M118">
            <v>662.58</v>
          </cell>
          <cell r="N118">
            <v>331.27</v>
          </cell>
          <cell r="O118">
            <v>4223.04</v>
          </cell>
          <cell r="P118">
            <v>3871.12</v>
          </cell>
          <cell r="Q118">
            <v>3519.2</v>
          </cell>
          <cell r="R118">
            <v>3167.28</v>
          </cell>
          <cell r="S118">
            <v>2815.36</v>
          </cell>
          <cell r="T118">
            <v>2463.44</v>
          </cell>
          <cell r="U118">
            <v>2111.52</v>
          </cell>
          <cell r="V118">
            <v>1759.6</v>
          </cell>
          <cell r="W118">
            <v>1407.68</v>
          </cell>
          <cell r="X118">
            <v>1055.76</v>
          </cell>
          <cell r="Y118">
            <v>703.84</v>
          </cell>
          <cell r="Z118">
            <v>351.92</v>
          </cell>
          <cell r="AA118">
            <v>3960.06</v>
          </cell>
          <cell r="AB118">
            <v>3630.05</v>
          </cell>
          <cell r="AC118">
            <v>3300.04</v>
          </cell>
          <cell r="AD118">
            <v>2970.03</v>
          </cell>
          <cell r="AE118">
            <v>2640.02</v>
          </cell>
          <cell r="AF118">
            <v>2310.0100000000002</v>
          </cell>
          <cell r="AG118">
            <v>1980</v>
          </cell>
          <cell r="AH118">
            <v>1649.99</v>
          </cell>
          <cell r="AI118">
            <v>1319.98</v>
          </cell>
          <cell r="AJ118">
            <v>989.97</v>
          </cell>
          <cell r="AK118">
            <v>659.96</v>
          </cell>
          <cell r="AL118">
            <v>329.95</v>
          </cell>
          <cell r="AM118">
            <v>3726.55</v>
          </cell>
          <cell r="AO118">
            <v>3396.6000000000004</v>
          </cell>
          <cell r="AP118">
            <v>10.294287013183817</v>
          </cell>
        </row>
        <row r="119">
          <cell r="A119">
            <v>124098020103</v>
          </cell>
          <cell r="C119" t="str">
            <v xml:space="preserve">   Soporte Anual Sysde Banca</v>
          </cell>
          <cell r="D119">
            <v>44748</v>
          </cell>
          <cell r="E119">
            <v>40680</v>
          </cell>
          <cell r="F119">
            <v>36612</v>
          </cell>
          <cell r="G119">
            <v>32544</v>
          </cell>
          <cell r="H119">
            <v>28476</v>
          </cell>
          <cell r="I119">
            <v>24408</v>
          </cell>
          <cell r="J119">
            <v>20340</v>
          </cell>
          <cell r="K119">
            <v>16272</v>
          </cell>
          <cell r="L119">
            <v>12204</v>
          </cell>
          <cell r="M119">
            <v>8136</v>
          </cell>
          <cell r="N119">
            <v>4068</v>
          </cell>
          <cell r="O119">
            <v>0</v>
          </cell>
          <cell r="P119">
            <v>0</v>
          </cell>
          <cell r="Q119">
            <v>44378.18</v>
          </cell>
          <cell r="R119">
            <v>39940.36</v>
          </cell>
          <cell r="S119">
            <v>35502.54</v>
          </cell>
          <cell r="T119">
            <v>31064.720000000001</v>
          </cell>
          <cell r="U119">
            <v>26626.9</v>
          </cell>
          <cell r="V119">
            <v>22189.08</v>
          </cell>
          <cell r="W119">
            <v>17751.259999999998</v>
          </cell>
          <cell r="X119">
            <v>13313.44</v>
          </cell>
          <cell r="Y119">
            <v>8875.6200000000008</v>
          </cell>
          <cell r="Z119">
            <v>4437.8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O119">
            <v>0</v>
          </cell>
          <cell r="AP119">
            <v>1</v>
          </cell>
        </row>
        <row r="120">
          <cell r="A120">
            <v>124098020104</v>
          </cell>
          <cell r="C120" t="str">
            <v xml:space="preserve">   Contrato Soporte-Mantto Anual Licencia de Respaldos</v>
          </cell>
          <cell r="D120">
            <v>0</v>
          </cell>
          <cell r="E120">
            <v>795</v>
          </cell>
          <cell r="F120">
            <v>715.5</v>
          </cell>
          <cell r="G120">
            <v>636</v>
          </cell>
          <cell r="H120">
            <v>556.5</v>
          </cell>
          <cell r="I120">
            <v>477</v>
          </cell>
          <cell r="J120">
            <v>397.5</v>
          </cell>
          <cell r="K120">
            <v>318</v>
          </cell>
          <cell r="L120">
            <v>238.5</v>
          </cell>
          <cell r="M120">
            <v>159</v>
          </cell>
          <cell r="N120">
            <v>79.5</v>
          </cell>
          <cell r="O120">
            <v>0</v>
          </cell>
          <cell r="P120">
            <v>909.54</v>
          </cell>
          <cell r="Q120">
            <v>826.85</v>
          </cell>
          <cell r="R120">
            <v>744.16</v>
          </cell>
          <cell r="S120">
            <v>661.47</v>
          </cell>
          <cell r="T120">
            <v>578.78</v>
          </cell>
          <cell r="U120">
            <v>496.09</v>
          </cell>
          <cell r="V120">
            <v>413.4</v>
          </cell>
          <cell r="W120">
            <v>330.71</v>
          </cell>
          <cell r="X120">
            <v>248.02</v>
          </cell>
          <cell r="Y120">
            <v>165.33</v>
          </cell>
          <cell r="Z120">
            <v>82.64</v>
          </cell>
          <cell r="AA120">
            <v>878.08</v>
          </cell>
          <cell r="AB120">
            <v>804.91</v>
          </cell>
          <cell r="AC120">
            <v>731.74</v>
          </cell>
          <cell r="AD120">
            <v>658.57</v>
          </cell>
          <cell r="AE120">
            <v>585.4</v>
          </cell>
          <cell r="AF120">
            <v>512.23</v>
          </cell>
          <cell r="AG120">
            <v>439.06</v>
          </cell>
          <cell r="AH120">
            <v>365.89</v>
          </cell>
          <cell r="AI120">
            <v>292.72000000000003</v>
          </cell>
          <cell r="AJ120">
            <v>219.55</v>
          </cell>
          <cell r="AK120">
            <v>146.38</v>
          </cell>
          <cell r="AL120">
            <v>73.209999999999994</v>
          </cell>
          <cell r="AM120">
            <v>1039.0899999999999</v>
          </cell>
          <cell r="AO120">
            <v>965.87999999999988</v>
          </cell>
          <cell r="AP120">
            <v>13.193279606611119</v>
          </cell>
        </row>
        <row r="121">
          <cell r="A121">
            <v>124098020105</v>
          </cell>
          <cell r="C121" t="str">
            <v xml:space="preserve">   Contrato Soporte-Mantto Anual Licencia de Servidores Virtuales</v>
          </cell>
          <cell r="D121">
            <v>0</v>
          </cell>
          <cell r="E121">
            <v>6458.05</v>
          </cell>
          <cell r="F121">
            <v>5812.24</v>
          </cell>
          <cell r="G121">
            <v>5166.43</v>
          </cell>
          <cell r="H121">
            <v>4520.62</v>
          </cell>
          <cell r="I121">
            <v>3874.81</v>
          </cell>
          <cell r="J121">
            <v>3229</v>
          </cell>
          <cell r="K121">
            <v>2583.19</v>
          </cell>
          <cell r="L121">
            <v>1937.38</v>
          </cell>
          <cell r="M121">
            <v>1291.57</v>
          </cell>
          <cell r="N121">
            <v>645.76</v>
          </cell>
          <cell r="O121">
            <v>0</v>
          </cell>
          <cell r="P121">
            <v>7103.91</v>
          </cell>
          <cell r="Q121">
            <v>6458.1</v>
          </cell>
          <cell r="R121">
            <v>5812.29</v>
          </cell>
          <cell r="S121">
            <v>5166.4799999999996</v>
          </cell>
          <cell r="T121">
            <v>4520.67</v>
          </cell>
          <cell r="U121">
            <v>3874.86</v>
          </cell>
          <cell r="V121">
            <v>3229.05</v>
          </cell>
          <cell r="W121">
            <v>2583.2399999999998</v>
          </cell>
          <cell r="X121">
            <v>1937.43</v>
          </cell>
          <cell r="Y121">
            <v>1291.6199999999999</v>
          </cell>
          <cell r="Z121">
            <v>645.80999999999995</v>
          </cell>
          <cell r="AA121">
            <v>5733.9</v>
          </cell>
          <cell r="AB121">
            <v>5256.08</v>
          </cell>
          <cell r="AC121">
            <v>4778.26</v>
          </cell>
          <cell r="AD121">
            <v>4300.4399999999996</v>
          </cell>
          <cell r="AE121">
            <v>3822.62</v>
          </cell>
          <cell r="AF121">
            <v>3344.8</v>
          </cell>
          <cell r="AG121">
            <v>2866.98</v>
          </cell>
          <cell r="AH121">
            <v>2389.16</v>
          </cell>
          <cell r="AI121">
            <v>1911.34</v>
          </cell>
          <cell r="AJ121">
            <v>1433.52</v>
          </cell>
          <cell r="AK121">
            <v>955.7</v>
          </cell>
          <cell r="AL121">
            <v>477.88</v>
          </cell>
          <cell r="AM121">
            <v>5869</v>
          </cell>
          <cell r="AO121">
            <v>5391.12</v>
          </cell>
          <cell r="AP121">
            <v>11.281325855863397</v>
          </cell>
        </row>
        <row r="122">
          <cell r="A122">
            <v>124098020106</v>
          </cell>
          <cell r="C122" t="str">
            <v xml:space="preserve">   Contrato Mantto Servidor de Respaldos Software Subscription IBM Storewize V7000)</v>
          </cell>
          <cell r="D122">
            <v>0</v>
          </cell>
          <cell r="E122">
            <v>3788.92</v>
          </cell>
          <cell r="F122">
            <v>3410.03</v>
          </cell>
          <cell r="G122">
            <v>3031.14</v>
          </cell>
          <cell r="H122">
            <v>2652.25</v>
          </cell>
          <cell r="I122">
            <v>2273.36</v>
          </cell>
          <cell r="J122">
            <v>1894.47</v>
          </cell>
          <cell r="K122">
            <v>1515.58</v>
          </cell>
          <cell r="L122">
            <v>1136.69</v>
          </cell>
          <cell r="M122">
            <v>757.8</v>
          </cell>
          <cell r="N122">
            <v>378.91</v>
          </cell>
          <cell r="O122">
            <v>0</v>
          </cell>
          <cell r="P122">
            <v>0</v>
          </cell>
          <cell r="Q122">
            <v>4250.75</v>
          </cell>
          <cell r="R122">
            <v>3864.32</v>
          </cell>
          <cell r="S122">
            <v>3477.89</v>
          </cell>
          <cell r="T122">
            <v>3091.46</v>
          </cell>
          <cell r="U122">
            <v>2705.03</v>
          </cell>
          <cell r="V122">
            <v>2318.6</v>
          </cell>
          <cell r="W122">
            <v>1932.17</v>
          </cell>
          <cell r="X122">
            <v>1545.74</v>
          </cell>
          <cell r="Y122">
            <v>1159.31</v>
          </cell>
          <cell r="Z122">
            <v>772.88</v>
          </cell>
          <cell r="AA122">
            <v>386.45</v>
          </cell>
          <cell r="AB122">
            <v>0</v>
          </cell>
          <cell r="AC122">
            <v>3761.72</v>
          </cell>
          <cell r="AD122">
            <v>3419.74</v>
          </cell>
          <cell r="AE122">
            <v>3077.76</v>
          </cell>
          <cell r="AF122">
            <v>2735.78</v>
          </cell>
          <cell r="AG122">
            <v>2393.8000000000002</v>
          </cell>
          <cell r="AH122">
            <v>2051.8200000000002</v>
          </cell>
          <cell r="AI122">
            <v>1709.84</v>
          </cell>
          <cell r="AJ122">
            <v>1367.86</v>
          </cell>
          <cell r="AK122">
            <v>1025.8800000000001</v>
          </cell>
          <cell r="AL122">
            <v>683.9</v>
          </cell>
          <cell r="AM122">
            <v>683.9</v>
          </cell>
          <cell r="AO122">
            <v>0</v>
          </cell>
          <cell r="AP122" t="str">
            <v>0%</v>
          </cell>
        </row>
        <row r="123">
          <cell r="A123">
            <v>124098020107</v>
          </cell>
          <cell r="C123" t="str">
            <v xml:space="preserve">   Renovación anual de Licencias de MFE Server Security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2408.2600000000002</v>
          </cell>
          <cell r="O123">
            <v>8762.1299999999992</v>
          </cell>
          <cell r="P123">
            <v>7580.4</v>
          </cell>
          <cell r="Q123">
            <v>6398.67</v>
          </cell>
          <cell r="R123">
            <v>5216.96</v>
          </cell>
          <cell r="S123">
            <v>4637.3</v>
          </cell>
          <cell r="T123">
            <v>4057.64</v>
          </cell>
          <cell r="U123">
            <v>3477.98</v>
          </cell>
          <cell r="V123">
            <v>2898.32</v>
          </cell>
          <cell r="W123">
            <v>2318.66</v>
          </cell>
          <cell r="X123">
            <v>1739</v>
          </cell>
          <cell r="Y123">
            <v>1159.3399999999999</v>
          </cell>
          <cell r="Z123">
            <v>579.67999999999995</v>
          </cell>
          <cell r="AA123">
            <v>0</v>
          </cell>
          <cell r="AB123">
            <v>4956.1899999999996</v>
          </cell>
          <cell r="AC123">
            <v>4505.63</v>
          </cell>
          <cell r="AD123">
            <v>4773.6400000000003</v>
          </cell>
          <cell r="AE123">
            <v>4243.24</v>
          </cell>
          <cell r="AF123">
            <v>3712.84</v>
          </cell>
          <cell r="AG123">
            <v>3182.44</v>
          </cell>
          <cell r="AH123">
            <v>2652.04</v>
          </cell>
          <cell r="AI123">
            <v>2121.64</v>
          </cell>
          <cell r="AJ123">
            <v>1591.24</v>
          </cell>
          <cell r="AK123">
            <v>1060.8399999999999</v>
          </cell>
          <cell r="AL123">
            <v>530.44000000000005</v>
          </cell>
          <cell r="AM123">
            <v>530.44000000000005</v>
          </cell>
          <cell r="AO123">
            <v>0</v>
          </cell>
          <cell r="AP123" t="str">
            <v>0%</v>
          </cell>
        </row>
        <row r="124">
          <cell r="A124">
            <v>124098020108</v>
          </cell>
          <cell r="C124" t="str">
            <v xml:space="preserve">   Soporte Anual Servidor Virtual Ambiente de Contingencia                                             </v>
          </cell>
          <cell r="N124">
            <v>2636.67</v>
          </cell>
          <cell r="O124">
            <v>2260</v>
          </cell>
          <cell r="P124">
            <v>1883.33</v>
          </cell>
          <cell r="Q124">
            <v>1506.66</v>
          </cell>
          <cell r="R124">
            <v>1129.99</v>
          </cell>
          <cell r="S124">
            <v>753.32</v>
          </cell>
          <cell r="T124">
            <v>376.65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O124">
            <v>0</v>
          </cell>
          <cell r="AP124">
            <v>1</v>
          </cell>
        </row>
        <row r="125">
          <cell r="A125">
            <v>124098020109</v>
          </cell>
          <cell r="C125" t="str">
            <v xml:space="preserve">   Soporte Anual Sharepoint                                                                            </v>
          </cell>
          <cell r="N125">
            <v>4159</v>
          </cell>
          <cell r="O125">
            <v>3752.23</v>
          </cell>
          <cell r="P125">
            <v>2501.4899999999998</v>
          </cell>
          <cell r="Q125">
            <v>1250.75</v>
          </cell>
          <cell r="R125">
            <v>0</v>
          </cell>
          <cell r="S125">
            <v>2512.1999999999998</v>
          </cell>
          <cell r="T125">
            <v>2283.8200000000002</v>
          </cell>
          <cell r="U125">
            <v>2055.44</v>
          </cell>
          <cell r="V125">
            <v>1827.06</v>
          </cell>
          <cell r="W125">
            <v>1598.68</v>
          </cell>
          <cell r="X125">
            <v>1370.3</v>
          </cell>
          <cell r="Y125">
            <v>2206.2800000000002</v>
          </cell>
          <cell r="Z125">
            <v>1881.14</v>
          </cell>
          <cell r="AA125">
            <v>1556</v>
          </cell>
          <cell r="AB125">
            <v>1230.8599999999999</v>
          </cell>
          <cell r="AC125">
            <v>3274.94</v>
          </cell>
          <cell r="AD125">
            <v>3626.7</v>
          </cell>
          <cell r="AE125">
            <v>3276.09</v>
          </cell>
          <cell r="AF125">
            <v>2925.48</v>
          </cell>
          <cell r="AG125">
            <v>2574.87</v>
          </cell>
          <cell r="AH125">
            <v>2224.2600000000002</v>
          </cell>
          <cell r="AI125">
            <v>1873.65</v>
          </cell>
          <cell r="AJ125">
            <v>1523.04</v>
          </cell>
          <cell r="AK125">
            <v>1909.94</v>
          </cell>
          <cell r="AL125">
            <v>1597.84</v>
          </cell>
          <cell r="AM125">
            <v>1597.84</v>
          </cell>
          <cell r="AO125">
            <v>0</v>
          </cell>
          <cell r="AP125" t="str">
            <v>0%</v>
          </cell>
        </row>
        <row r="126">
          <cell r="A126">
            <v>124098020110</v>
          </cell>
          <cell r="C126" t="str">
            <v xml:space="preserve">   Contrato Soporte-Mantto anual Administrador Base de Datos TOAD</v>
          </cell>
          <cell r="O126">
            <v>330.53</v>
          </cell>
          <cell r="P126">
            <v>302.99</v>
          </cell>
          <cell r="Q126">
            <v>275.45</v>
          </cell>
          <cell r="R126">
            <v>247.91</v>
          </cell>
          <cell r="S126">
            <v>220.37</v>
          </cell>
          <cell r="T126">
            <v>192.83</v>
          </cell>
          <cell r="U126">
            <v>165.29</v>
          </cell>
          <cell r="V126">
            <v>137.75</v>
          </cell>
          <cell r="W126">
            <v>110.21</v>
          </cell>
          <cell r="X126">
            <v>82.67</v>
          </cell>
          <cell r="Y126">
            <v>55.13</v>
          </cell>
          <cell r="Z126">
            <v>27.59</v>
          </cell>
          <cell r="AA126">
            <v>312.94</v>
          </cell>
          <cell r="AB126">
            <v>286.86</v>
          </cell>
          <cell r="AC126">
            <v>260.77999999999997</v>
          </cell>
          <cell r="AD126">
            <v>234.7</v>
          </cell>
          <cell r="AE126">
            <v>208.62</v>
          </cell>
          <cell r="AF126">
            <v>182.54</v>
          </cell>
          <cell r="AG126">
            <v>156.46</v>
          </cell>
          <cell r="AH126">
            <v>130.38</v>
          </cell>
          <cell r="AI126">
            <v>104.3</v>
          </cell>
          <cell r="AJ126">
            <v>78.22</v>
          </cell>
          <cell r="AK126">
            <v>52.14</v>
          </cell>
          <cell r="AL126">
            <v>26.06</v>
          </cell>
          <cell r="AM126">
            <v>336.63</v>
          </cell>
          <cell r="AO126">
            <v>310.57</v>
          </cell>
          <cell r="AP126">
            <v>11.917498081350729</v>
          </cell>
        </row>
        <row r="127">
          <cell r="A127">
            <v>124098020111</v>
          </cell>
          <cell r="C127" t="str">
            <v xml:space="preserve">   Contrato Soporte-Mantto Partner Support Nexus 1000</v>
          </cell>
          <cell r="P127">
            <v>673.29</v>
          </cell>
          <cell r="Q127">
            <v>612.08000000000004</v>
          </cell>
          <cell r="R127">
            <v>550.87</v>
          </cell>
          <cell r="S127">
            <v>489.66</v>
          </cell>
          <cell r="T127">
            <v>428.45</v>
          </cell>
          <cell r="U127">
            <v>367.24</v>
          </cell>
          <cell r="V127">
            <v>306.02999999999997</v>
          </cell>
          <cell r="W127">
            <v>244.82</v>
          </cell>
          <cell r="X127">
            <v>183.61</v>
          </cell>
          <cell r="Y127">
            <v>122.4</v>
          </cell>
          <cell r="Z127">
            <v>61.19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O127">
            <v>0</v>
          </cell>
          <cell r="AP127">
            <v>1</v>
          </cell>
        </row>
        <row r="128">
          <cell r="A128">
            <v>124098020112</v>
          </cell>
          <cell r="C128" t="str">
            <v xml:space="preserve">   Contrato Soporte-Mantto Licencia Solar Winds Network Perfomance Monitor SL 100                      </v>
          </cell>
          <cell r="R128">
            <v>760.04</v>
          </cell>
          <cell r="S128">
            <v>690.94</v>
          </cell>
          <cell r="T128">
            <v>621.84</v>
          </cell>
          <cell r="U128">
            <v>552.74</v>
          </cell>
          <cell r="V128">
            <v>483.64</v>
          </cell>
          <cell r="W128">
            <v>414.54</v>
          </cell>
          <cell r="X128">
            <v>345.44</v>
          </cell>
          <cell r="Y128">
            <v>276.33999999999997</v>
          </cell>
          <cell r="Z128">
            <v>207.24</v>
          </cell>
          <cell r="AA128">
            <v>138.13999999999999</v>
          </cell>
          <cell r="AB128">
            <v>69.040000000000006</v>
          </cell>
          <cell r="AC128">
            <v>0</v>
          </cell>
          <cell r="AD128">
            <v>1116.5</v>
          </cell>
          <cell r="AE128">
            <v>1015</v>
          </cell>
          <cell r="AF128">
            <v>913.5</v>
          </cell>
          <cell r="AG128">
            <v>812</v>
          </cell>
          <cell r="AH128">
            <v>710.5</v>
          </cell>
          <cell r="AI128">
            <v>609</v>
          </cell>
          <cell r="AJ128">
            <v>507.5</v>
          </cell>
          <cell r="AK128">
            <v>406</v>
          </cell>
          <cell r="AL128">
            <v>304.5</v>
          </cell>
          <cell r="AM128">
            <v>304.5</v>
          </cell>
          <cell r="AO128">
            <v>0</v>
          </cell>
          <cell r="AP128" t="str">
            <v>0%</v>
          </cell>
        </row>
        <row r="129">
          <cell r="A129">
            <v>124098020113</v>
          </cell>
          <cell r="C129" t="str">
            <v xml:space="preserve">   Renovación anual de Licencias Red Hat Enterprise Linux Server Premium</v>
          </cell>
          <cell r="U129">
            <v>3116.67</v>
          </cell>
          <cell r="V129">
            <v>2833.34</v>
          </cell>
          <cell r="W129">
            <v>2550.0100000000002</v>
          </cell>
          <cell r="X129">
            <v>2266.6799999999998</v>
          </cell>
          <cell r="Y129">
            <v>1983.35</v>
          </cell>
          <cell r="Z129">
            <v>1700.02</v>
          </cell>
          <cell r="AA129">
            <v>1416.69</v>
          </cell>
          <cell r="AB129">
            <v>1133.3599999999999</v>
          </cell>
          <cell r="AC129">
            <v>850.03</v>
          </cell>
          <cell r="AD129">
            <v>566.70000000000005</v>
          </cell>
          <cell r="AE129">
            <v>283.37</v>
          </cell>
          <cell r="AF129">
            <v>0</v>
          </cell>
          <cell r="AG129">
            <v>0</v>
          </cell>
          <cell r="AH129">
            <v>3611.85</v>
          </cell>
          <cell r="AI129">
            <v>3283.5</v>
          </cell>
          <cell r="AJ129">
            <v>2955.15</v>
          </cell>
          <cell r="AK129">
            <v>2626.8</v>
          </cell>
          <cell r="AL129">
            <v>5698.45</v>
          </cell>
          <cell r="AM129">
            <v>5698.45</v>
          </cell>
          <cell r="AO129">
            <v>0</v>
          </cell>
          <cell r="AP129" t="str">
            <v>0%</v>
          </cell>
        </row>
        <row r="130">
          <cell r="A130">
            <v>124098020114</v>
          </cell>
          <cell r="C130" t="str">
            <v xml:space="preserve">   Soporte-Suscripción de Licencias VMware vShere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2336.85</v>
          </cell>
          <cell r="AH130">
            <v>2142.11</v>
          </cell>
          <cell r="AI130">
            <v>1947.37</v>
          </cell>
          <cell r="AJ130">
            <v>1752.63</v>
          </cell>
          <cell r="AK130">
            <v>1557.89</v>
          </cell>
          <cell r="AL130">
            <v>1363.15</v>
          </cell>
          <cell r="AM130">
            <v>1363.15</v>
          </cell>
          <cell r="AO130">
            <v>0</v>
          </cell>
          <cell r="AP130" t="str">
            <v>0%</v>
          </cell>
        </row>
        <row r="131">
          <cell r="A131">
            <v>124098020115</v>
          </cell>
          <cell r="C131" t="str">
            <v xml:space="preserve">   Mantenimiento y soporte FATCA</v>
          </cell>
          <cell r="AD131">
            <v>1045</v>
          </cell>
          <cell r="AE131">
            <v>950</v>
          </cell>
          <cell r="AF131">
            <v>855</v>
          </cell>
          <cell r="AG131">
            <v>760</v>
          </cell>
          <cell r="AH131">
            <v>665</v>
          </cell>
          <cell r="AI131">
            <v>570</v>
          </cell>
          <cell r="AJ131">
            <v>475</v>
          </cell>
          <cell r="AK131">
            <v>380</v>
          </cell>
          <cell r="AL131">
            <v>285</v>
          </cell>
          <cell r="AM131">
            <v>285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AF132">
            <v>2639.78</v>
          </cell>
          <cell r="AG132">
            <v>2399.8000000000002</v>
          </cell>
          <cell r="AH132">
            <v>2159.8200000000002</v>
          </cell>
          <cell r="AI132">
            <v>1919.84</v>
          </cell>
          <cell r="AJ132">
            <v>1679.86</v>
          </cell>
          <cell r="AK132">
            <v>1439.88</v>
          </cell>
          <cell r="AL132">
            <v>1562.9</v>
          </cell>
          <cell r="AM132">
            <v>1562.9</v>
          </cell>
          <cell r="AO132">
            <v>0</v>
          </cell>
          <cell r="AP132" t="str">
            <v>0%</v>
          </cell>
        </row>
        <row r="133">
          <cell r="U133"/>
          <cell r="V133"/>
          <cell r="W133"/>
          <cell r="X133"/>
          <cell r="Y133"/>
          <cell r="AB133"/>
          <cell r="AC133"/>
          <cell r="AD133"/>
          <cell r="AF133"/>
          <cell r="AG133"/>
          <cell r="AH133"/>
          <cell r="AI133"/>
          <cell r="AJ133"/>
          <cell r="AK133"/>
          <cell r="AL133"/>
          <cell r="AM133"/>
        </row>
        <row r="134">
          <cell r="A134">
            <v>124098090100</v>
          </cell>
          <cell r="C134" t="str">
            <v>Prima Seguro IGD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0</v>
          </cell>
          <cell r="S134">
            <v>7043.33</v>
          </cell>
          <cell r="T134">
            <v>3521.66</v>
          </cell>
          <cell r="U134">
            <v>0</v>
          </cell>
          <cell r="V134">
            <v>7091.33</v>
          </cell>
          <cell r="W134">
            <v>3545.66</v>
          </cell>
          <cell r="X134">
            <v>0</v>
          </cell>
          <cell r="Y134">
            <v>7168.23</v>
          </cell>
          <cell r="Z134">
            <v>3584.12</v>
          </cell>
          <cell r="AA134">
            <v>0</v>
          </cell>
          <cell r="AB134">
            <v>6912.66</v>
          </cell>
          <cell r="AC134">
            <v>3456.32</v>
          </cell>
          <cell r="AD134">
            <v>0</v>
          </cell>
          <cell r="AE134">
            <v>7187.34</v>
          </cell>
          <cell r="AF134">
            <v>3593.68</v>
          </cell>
          <cell r="AG134">
            <v>0</v>
          </cell>
          <cell r="AH134">
            <v>8164.67</v>
          </cell>
          <cell r="AI134">
            <v>4082.34</v>
          </cell>
          <cell r="AJ134">
            <v>0</v>
          </cell>
          <cell r="AK134">
            <v>8685.34</v>
          </cell>
          <cell r="AL134">
            <v>4342.68</v>
          </cell>
          <cell r="AM134">
            <v>0</v>
          </cell>
          <cell r="AO134">
            <v>-4342.68</v>
          </cell>
          <cell r="AP134">
            <v>1</v>
          </cell>
        </row>
        <row r="135">
          <cell r="A135">
            <v>124098090101</v>
          </cell>
          <cell r="C135" t="str">
            <v xml:space="preserve">Impuestos Municipales                                                                               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-942.83</v>
          </cell>
          <cell r="AP135">
            <v>1</v>
          </cell>
        </row>
        <row r="136">
          <cell r="A136">
            <v>124098090102</v>
          </cell>
          <cell r="C136" t="str">
            <v>Clasificación de Riesgo - PCR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3295.84</v>
          </cell>
          <cell r="I136">
            <v>2825.01</v>
          </cell>
          <cell r="J136">
            <v>2354.1799999999998</v>
          </cell>
          <cell r="K136">
            <v>1883.35</v>
          </cell>
          <cell r="L136">
            <v>1412.52</v>
          </cell>
          <cell r="M136">
            <v>941.69</v>
          </cell>
          <cell r="N136">
            <v>470.86</v>
          </cell>
          <cell r="O136">
            <v>0</v>
          </cell>
          <cell r="P136">
            <v>8286.67</v>
          </cell>
          <cell r="Q136">
            <v>7533.34</v>
          </cell>
          <cell r="R136">
            <v>6780.01</v>
          </cell>
          <cell r="S136">
            <v>6026.68</v>
          </cell>
          <cell r="T136">
            <v>5273.35</v>
          </cell>
          <cell r="U136">
            <v>4520.0200000000004</v>
          </cell>
          <cell r="V136">
            <v>3766.69</v>
          </cell>
          <cell r="W136">
            <v>3013.36</v>
          </cell>
          <cell r="X136">
            <v>2260.0300000000002</v>
          </cell>
          <cell r="Y136">
            <v>1506.7</v>
          </cell>
          <cell r="Z136">
            <v>753.37</v>
          </cell>
          <cell r="AA136">
            <v>0</v>
          </cell>
          <cell r="AB136">
            <v>7333.33</v>
          </cell>
          <cell r="AC136">
            <v>6666.66</v>
          </cell>
          <cell r="AD136">
            <v>5999.99</v>
          </cell>
          <cell r="AE136">
            <v>5333.32</v>
          </cell>
          <cell r="AF136">
            <v>4666.6499999999996</v>
          </cell>
          <cell r="AG136">
            <v>3999.98</v>
          </cell>
          <cell r="AH136">
            <v>3333.31</v>
          </cell>
          <cell r="AI136">
            <v>2666.64</v>
          </cell>
          <cell r="AJ136">
            <v>1999.97</v>
          </cell>
          <cell r="AK136">
            <v>1333.3</v>
          </cell>
          <cell r="AL136">
            <v>666.63</v>
          </cell>
          <cell r="AM136">
            <v>0</v>
          </cell>
          <cell r="AO136">
            <v>-666.63</v>
          </cell>
          <cell r="AP136">
            <v>1</v>
          </cell>
        </row>
        <row r="137">
          <cell r="A137">
            <v>124098090103</v>
          </cell>
          <cell r="C137" t="str">
            <v>Fianza de Fiel Cumplimiento - FISDL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5249.7</v>
          </cell>
          <cell r="Y137">
            <v>6542.05</v>
          </cell>
          <cell r="Z137">
            <v>6542.05</v>
          </cell>
          <cell r="AA137">
            <v>6542.05</v>
          </cell>
          <cell r="AB137">
            <v>6542.05</v>
          </cell>
          <cell r="AC137">
            <v>6542.05</v>
          </cell>
          <cell r="AD137">
            <v>6542.05</v>
          </cell>
          <cell r="AE137">
            <v>6542.05</v>
          </cell>
          <cell r="AF137">
            <v>6542.05</v>
          </cell>
          <cell r="AG137">
            <v>6542.05</v>
          </cell>
          <cell r="AH137">
            <v>6542.05</v>
          </cell>
          <cell r="AI137">
            <v>6542.05</v>
          </cell>
          <cell r="AJ137">
            <v>6542.05</v>
          </cell>
          <cell r="AK137">
            <v>6542.05</v>
          </cell>
          <cell r="AL137">
            <v>6542.05</v>
          </cell>
          <cell r="AM137">
            <v>0</v>
          </cell>
          <cell r="AO137">
            <v>-6542.05</v>
          </cell>
          <cell r="AP137">
            <v>1</v>
          </cell>
        </row>
        <row r="138">
          <cell r="A138">
            <v>124098090104</v>
          </cell>
          <cell r="C138" t="str">
            <v>Deposito en Garantía por Alquiler Edificio Zafiro</v>
          </cell>
          <cell r="X138">
            <v>15582.36</v>
          </cell>
          <cell r="Y138">
            <v>15582.36</v>
          </cell>
          <cell r="Z138">
            <v>15582.36</v>
          </cell>
          <cell r="AA138">
            <v>15582.36</v>
          </cell>
          <cell r="AB138">
            <v>15582.36</v>
          </cell>
          <cell r="AC138">
            <v>15582.36</v>
          </cell>
          <cell r="AD138">
            <v>15582.36</v>
          </cell>
          <cell r="AE138">
            <v>15582.36</v>
          </cell>
          <cell r="AF138">
            <v>15582.36</v>
          </cell>
          <cell r="AG138">
            <v>15582.36</v>
          </cell>
          <cell r="AH138">
            <v>15582.36</v>
          </cell>
          <cell r="AI138">
            <v>15582.36</v>
          </cell>
          <cell r="AJ138">
            <v>15582.36</v>
          </cell>
          <cell r="AK138">
            <v>15582.36</v>
          </cell>
          <cell r="AL138">
            <v>15582.36</v>
          </cell>
          <cell r="AM138">
            <v>15582.36</v>
          </cell>
          <cell r="AO138">
            <v>0</v>
          </cell>
          <cell r="AP138" t="str">
            <v>0%</v>
          </cell>
        </row>
        <row r="139">
          <cell r="A139">
            <v>124098090105</v>
          </cell>
          <cell r="C139" t="str">
            <v>Deposito en Garantía por 
Energia Electrica Edificio
 Zafiro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6400</v>
          </cell>
          <cell r="AH139">
            <v>6400</v>
          </cell>
          <cell r="AI139">
            <v>6400</v>
          </cell>
          <cell r="AJ139">
            <v>6400</v>
          </cell>
          <cell r="AK139">
            <v>6400</v>
          </cell>
          <cell r="AL139">
            <v>6400</v>
          </cell>
          <cell r="AM139">
            <v>6400</v>
          </cell>
          <cell r="AO139">
            <v>0</v>
          </cell>
          <cell r="AP139" t="str">
            <v>0%</v>
          </cell>
        </row>
        <row r="140">
          <cell r="A140">
            <v>124098090106</v>
          </cell>
          <cell r="C140" t="str">
            <v>Deposito en Garantía por Energia
Electrica Oficinas La Mascota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124099090100</v>
          </cell>
          <cell r="C141" t="str">
            <v>Proyecto Implementación Sysde Banca</v>
          </cell>
          <cell r="D141">
            <v>1850904.25</v>
          </cell>
          <cell r="E141">
            <v>1814489.09</v>
          </cell>
          <cell r="F141">
            <v>1783204.8</v>
          </cell>
          <cell r="G141">
            <v>1751920.51</v>
          </cell>
          <cell r="H141">
            <v>1720636.22</v>
          </cell>
          <cell r="I141">
            <v>1689351.93</v>
          </cell>
          <cell r="J141">
            <v>1658067.64</v>
          </cell>
          <cell r="K141">
            <v>1626783.35</v>
          </cell>
          <cell r="L141">
            <v>1595499.06</v>
          </cell>
          <cell r="M141">
            <v>1564214.77</v>
          </cell>
          <cell r="N141">
            <v>1532930.48</v>
          </cell>
          <cell r="O141">
            <v>1501646.19</v>
          </cell>
          <cell r="P141">
            <v>1470361.9</v>
          </cell>
          <cell r="Q141">
            <v>1439077.61</v>
          </cell>
          <cell r="R141">
            <v>1407793.32</v>
          </cell>
          <cell r="S141">
            <v>1376509.03</v>
          </cell>
          <cell r="T141">
            <v>1345224.74</v>
          </cell>
          <cell r="U141">
            <v>1313940.45</v>
          </cell>
          <cell r="V141">
            <v>1282656.1599999999</v>
          </cell>
          <cell r="W141">
            <v>1251371.8700000001</v>
          </cell>
          <cell r="X141">
            <v>1220087.58</v>
          </cell>
          <cell r="Y141">
            <v>1188803.29</v>
          </cell>
          <cell r="Z141">
            <v>1157519</v>
          </cell>
          <cell r="AA141">
            <v>1126234.71</v>
          </cell>
          <cell r="AB141">
            <v>1094950.42</v>
          </cell>
          <cell r="AC141">
            <v>1063666.1299999999</v>
          </cell>
          <cell r="AD141">
            <v>1032381.84</v>
          </cell>
          <cell r="AE141">
            <v>1001097.55</v>
          </cell>
          <cell r="AF141">
            <v>969813.26</v>
          </cell>
          <cell r="AG141">
            <v>938528.97</v>
          </cell>
          <cell r="AH141">
            <v>907244.68</v>
          </cell>
          <cell r="AI141">
            <v>875960.39</v>
          </cell>
          <cell r="AJ141">
            <v>844676.1</v>
          </cell>
          <cell r="AK141">
            <v>813391.81</v>
          </cell>
          <cell r="AL141">
            <v>782107.52</v>
          </cell>
          <cell r="AM141">
            <v>750823.23</v>
          </cell>
          <cell r="AO141">
            <v>-31284.290000000037</v>
          </cell>
          <cell r="AP141">
            <v>-3.9999986191156987E-2</v>
          </cell>
        </row>
        <row r="142">
          <cell r="A142">
            <v>124099090101</v>
          </cell>
          <cell r="C142" t="str">
            <v>Proyecto Implementación Tarjeta Débito</v>
          </cell>
          <cell r="D142">
            <v>113513.58</v>
          </cell>
          <cell r="E142">
            <v>116836.62</v>
          </cell>
          <cell r="F142">
            <v>116836.62</v>
          </cell>
          <cell r="G142">
            <v>116836.62</v>
          </cell>
          <cell r="H142">
            <v>116836.62</v>
          </cell>
          <cell r="I142">
            <v>116836.62</v>
          </cell>
          <cell r="J142">
            <v>118711.62</v>
          </cell>
          <cell r="K142">
            <v>118955.37</v>
          </cell>
          <cell r="L142">
            <v>124040.37</v>
          </cell>
          <cell r="M142">
            <v>124040.37</v>
          </cell>
          <cell r="N142">
            <v>128560.37</v>
          </cell>
          <cell r="O142">
            <v>139860.37</v>
          </cell>
          <cell r="P142">
            <v>139860.37</v>
          </cell>
          <cell r="Q142">
            <v>139996.32999999999</v>
          </cell>
          <cell r="R142">
            <v>140026.32999999999</v>
          </cell>
          <cell r="S142">
            <v>140546.54999999999</v>
          </cell>
          <cell r="T142">
            <v>154351.82</v>
          </cell>
          <cell r="U142">
            <v>159195.35999999999</v>
          </cell>
          <cell r="V142">
            <v>160818.38</v>
          </cell>
          <cell r="W142">
            <v>180400.27</v>
          </cell>
          <cell r="X142">
            <v>181863.12</v>
          </cell>
          <cell r="Y142">
            <v>201389.57</v>
          </cell>
          <cell r="Z142">
            <v>234350.49</v>
          </cell>
          <cell r="AA142">
            <v>245391.33</v>
          </cell>
          <cell r="AB142">
            <v>274201.40000000002</v>
          </cell>
          <cell r="AC142">
            <v>280809.01</v>
          </cell>
          <cell r="AD142">
            <v>287428.88</v>
          </cell>
          <cell r="AE142">
            <v>289069.78999999998</v>
          </cell>
          <cell r="AF142">
            <v>323524.25</v>
          </cell>
          <cell r="AG142">
            <v>330230.32</v>
          </cell>
          <cell r="AH142">
            <v>355730.37</v>
          </cell>
          <cell r="AI142">
            <v>357959.7</v>
          </cell>
          <cell r="AJ142">
            <v>360810.44</v>
          </cell>
          <cell r="AK142">
            <v>385809.82</v>
          </cell>
          <cell r="AL142">
            <v>373352.35</v>
          </cell>
          <cell r="AM142">
            <v>367024.34</v>
          </cell>
          <cell r="AO142">
            <v>-6328.0099999999511</v>
          </cell>
          <cell r="AP142">
            <v>-1.6949163437701548E-2</v>
          </cell>
        </row>
        <row r="143">
          <cell r="A143">
            <v>124099090102</v>
          </cell>
          <cell r="C143" t="str">
            <v>Sobreprecio Cartera Comprada CHTP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376687.4</v>
          </cell>
          <cell r="J143">
            <v>452672.72</v>
          </cell>
          <cell r="K143">
            <v>498252</v>
          </cell>
          <cell r="L143">
            <v>530679.99</v>
          </cell>
          <cell r="M143">
            <v>546806.85</v>
          </cell>
          <cell r="N143">
            <v>563708.25</v>
          </cell>
          <cell r="O143">
            <v>535709.09</v>
          </cell>
          <cell r="P143">
            <v>503850.36</v>
          </cell>
          <cell r="Q143">
            <v>462348.22</v>
          </cell>
          <cell r="R143">
            <v>421689.19</v>
          </cell>
          <cell r="S143">
            <v>385207.16</v>
          </cell>
          <cell r="T143">
            <v>360471.86</v>
          </cell>
          <cell r="U143">
            <v>338542.75</v>
          </cell>
          <cell r="V143">
            <v>254816.76</v>
          </cell>
          <cell r="W143">
            <v>220044.44</v>
          </cell>
          <cell r="X143">
            <v>212163.85</v>
          </cell>
          <cell r="Y143">
            <v>184600.49</v>
          </cell>
          <cell r="Z143">
            <v>169340.18</v>
          </cell>
          <cell r="AA143">
            <v>155956.19</v>
          </cell>
          <cell r="AB143">
            <v>148363.19</v>
          </cell>
          <cell r="AC143">
            <v>135519.73000000001</v>
          </cell>
          <cell r="AD143">
            <v>120693.01</v>
          </cell>
          <cell r="AE143">
            <v>110631.15</v>
          </cell>
          <cell r="AF143">
            <v>99498.09</v>
          </cell>
          <cell r="AG143">
            <v>89529.58</v>
          </cell>
          <cell r="AH143">
            <v>80699.44</v>
          </cell>
          <cell r="AI143">
            <v>71032.36</v>
          </cell>
          <cell r="AJ143">
            <v>62906.02</v>
          </cell>
          <cell r="AK143">
            <v>55876.5</v>
          </cell>
          <cell r="AL143">
            <v>49707.31</v>
          </cell>
          <cell r="AM143">
            <v>49707.31</v>
          </cell>
          <cell r="AO143">
            <v>0</v>
          </cell>
          <cell r="AP143" t="str">
            <v>0%</v>
          </cell>
        </row>
        <row r="144">
          <cell r="A144">
            <v>124099090103</v>
          </cell>
          <cell r="C144" t="str">
            <v xml:space="preserve">Proyecto Banca por Internet IC-Banking                                                              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155357.98000000001</v>
          </cell>
          <cell r="N144">
            <v>155357.98000000001</v>
          </cell>
          <cell r="O144">
            <v>180470.17</v>
          </cell>
          <cell r="P144">
            <v>180497.93</v>
          </cell>
          <cell r="Q144">
            <v>180497.93</v>
          </cell>
          <cell r="R144">
            <v>181288.93</v>
          </cell>
          <cell r="S144">
            <v>213233.01</v>
          </cell>
          <cell r="T144">
            <v>213233.01</v>
          </cell>
          <cell r="U144">
            <v>213233.01</v>
          </cell>
          <cell r="V144">
            <v>244823.01</v>
          </cell>
          <cell r="W144">
            <v>244823.01</v>
          </cell>
          <cell r="X144">
            <v>244823.01</v>
          </cell>
          <cell r="Y144">
            <v>244823.01</v>
          </cell>
          <cell r="Z144">
            <v>246344.01</v>
          </cell>
          <cell r="AA144">
            <v>261306.51</v>
          </cell>
          <cell r="AB144">
            <v>261306.51</v>
          </cell>
          <cell r="AC144">
            <v>261306.51</v>
          </cell>
          <cell r="AD144">
            <v>261306.51</v>
          </cell>
          <cell r="AE144">
            <v>261306.51</v>
          </cell>
          <cell r="AF144">
            <v>261306.51</v>
          </cell>
          <cell r="AG144">
            <v>261306.51</v>
          </cell>
          <cell r="AH144">
            <v>261306.51</v>
          </cell>
          <cell r="AI144">
            <v>261306.51</v>
          </cell>
          <cell r="AJ144">
            <v>261306.51</v>
          </cell>
          <cell r="AK144">
            <v>262493.01</v>
          </cell>
          <cell r="AL144">
            <v>262493.01</v>
          </cell>
          <cell r="AM144">
            <v>262493.01</v>
          </cell>
          <cell r="AO144">
            <v>0</v>
          </cell>
          <cell r="AP144" t="str">
            <v>0%</v>
          </cell>
        </row>
        <row r="145">
          <cell r="A145">
            <v>124099090104</v>
          </cell>
          <cell r="C145" t="str">
            <v>Desarrollo Página Web</v>
          </cell>
          <cell r="M145">
            <v>2650</v>
          </cell>
          <cell r="N145">
            <v>2429.17</v>
          </cell>
          <cell r="O145">
            <v>2552.84</v>
          </cell>
          <cell r="P145">
            <v>2297.56</v>
          </cell>
          <cell r="Q145">
            <v>2042.28</v>
          </cell>
          <cell r="R145">
            <v>1787</v>
          </cell>
          <cell r="S145">
            <v>1531.72</v>
          </cell>
          <cell r="T145">
            <v>1276.44</v>
          </cell>
          <cell r="U145">
            <v>1021.16</v>
          </cell>
          <cell r="V145">
            <v>765.88</v>
          </cell>
          <cell r="W145">
            <v>5065.29</v>
          </cell>
          <cell r="X145">
            <v>4395.95</v>
          </cell>
          <cell r="Y145">
            <v>3726.57</v>
          </cell>
          <cell r="Z145">
            <v>3312.51</v>
          </cell>
          <cell r="AA145">
            <v>2898.45</v>
          </cell>
          <cell r="AB145">
            <v>2484.39</v>
          </cell>
          <cell r="AC145">
            <v>2070.33</v>
          </cell>
          <cell r="AD145">
            <v>1656.27</v>
          </cell>
          <cell r="AE145">
            <v>1242.21</v>
          </cell>
          <cell r="AF145">
            <v>828.15</v>
          </cell>
          <cell r="AG145">
            <v>414.09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O145">
            <v>0</v>
          </cell>
          <cell r="AP145">
            <v>1</v>
          </cell>
        </row>
        <row r="146">
          <cell r="A146">
            <v>124099090105</v>
          </cell>
          <cell r="C146" t="str">
            <v xml:space="preserve">Proyecto ACH                                                                                        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83918.32</v>
          </cell>
          <cell r="W146">
            <v>83918.32</v>
          </cell>
          <cell r="X146">
            <v>83918.32</v>
          </cell>
          <cell r="Y146">
            <v>83918.32</v>
          </cell>
          <cell r="Z146">
            <v>83918.32</v>
          </cell>
          <cell r="AA146">
            <v>106262.32</v>
          </cell>
          <cell r="AB146">
            <v>106262.32</v>
          </cell>
          <cell r="AC146">
            <v>106262.32</v>
          </cell>
          <cell r="AD146">
            <v>106262.32</v>
          </cell>
          <cell r="AE146">
            <v>106262.32</v>
          </cell>
          <cell r="AF146">
            <v>106262.32</v>
          </cell>
          <cell r="AG146">
            <v>106262.32</v>
          </cell>
          <cell r="AH146">
            <v>106262.32</v>
          </cell>
          <cell r="AI146">
            <v>106262.32</v>
          </cell>
          <cell r="AJ146">
            <v>106262.32</v>
          </cell>
          <cell r="AK146">
            <v>106262.32</v>
          </cell>
          <cell r="AL146">
            <v>106262.32</v>
          </cell>
          <cell r="AM146">
            <v>106262.32</v>
          </cell>
          <cell r="AO146">
            <v>0</v>
          </cell>
          <cell r="AP146" t="str">
            <v>0%</v>
          </cell>
        </row>
        <row r="147">
          <cell r="A147">
            <v>124099090106</v>
          </cell>
          <cell r="C147" t="str">
            <v>Proyecto Implementación Monitor</v>
          </cell>
          <cell r="V147">
            <v>9040.99</v>
          </cell>
          <cell r="W147">
            <v>25433.57</v>
          </cell>
          <cell r="X147">
            <v>25433.57</v>
          </cell>
          <cell r="Y147">
            <v>25433.57</v>
          </cell>
          <cell r="Z147">
            <v>36553.31</v>
          </cell>
          <cell r="AA147">
            <v>36553.31</v>
          </cell>
          <cell r="AB147">
            <v>36553.31</v>
          </cell>
          <cell r="AC147">
            <v>36553.31</v>
          </cell>
          <cell r="AD147">
            <v>36553.31</v>
          </cell>
          <cell r="AE147">
            <v>36553.31</v>
          </cell>
          <cell r="AF147">
            <v>36553.31</v>
          </cell>
          <cell r="AG147">
            <v>36553.31</v>
          </cell>
          <cell r="AH147">
            <v>36553.31</v>
          </cell>
          <cell r="AI147">
            <v>36553.31</v>
          </cell>
          <cell r="AJ147">
            <v>36553.31</v>
          </cell>
          <cell r="AK147">
            <v>37038.31</v>
          </cell>
          <cell r="AL147">
            <v>41157.5</v>
          </cell>
          <cell r="AM147">
            <v>92724.33</v>
          </cell>
          <cell r="AO147">
            <v>51566.83</v>
          </cell>
          <cell r="AP147">
            <v>1.2529145356253417</v>
          </cell>
        </row>
        <row r="148">
          <cell r="A148">
            <v>124099090107</v>
          </cell>
          <cell r="C148" t="str">
            <v xml:space="preserve">Readecuaciones en local Edificio Zafiro                                                             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1">
          <cell r="A151">
            <v>1250</v>
          </cell>
          <cell r="C151" t="str">
            <v>Cuentas por Cobrar</v>
          </cell>
          <cell r="D151">
            <v>104628.77</v>
          </cell>
          <cell r="E151">
            <v>258012.63999999998</v>
          </cell>
          <cell r="F151">
            <v>235064.28999999995</v>
          </cell>
          <cell r="G151">
            <v>211126.42999999996</v>
          </cell>
          <cell r="H151">
            <v>288010.80999999994</v>
          </cell>
          <cell r="I151">
            <v>300255.59000000003</v>
          </cell>
          <cell r="J151">
            <v>316455.60999999993</v>
          </cell>
          <cell r="K151">
            <v>394217.87999999995</v>
          </cell>
          <cell r="L151">
            <v>347644.12</v>
          </cell>
          <cell r="M151">
            <v>515427.79</v>
          </cell>
          <cell r="N151">
            <v>432758.75</v>
          </cell>
          <cell r="O151">
            <v>468932.13</v>
          </cell>
          <cell r="P151">
            <v>399917.96</v>
          </cell>
          <cell r="Q151">
            <v>408258.75999999995</v>
          </cell>
          <cell r="R151">
            <v>166162.35</v>
          </cell>
          <cell r="S151">
            <v>412775.86</v>
          </cell>
          <cell r="T151">
            <v>224245.97</v>
          </cell>
          <cell r="U151">
            <v>204457.41</v>
          </cell>
          <cell r="V151">
            <v>257399.96</v>
          </cell>
          <cell r="W151">
            <v>285159</v>
          </cell>
          <cell r="X151">
            <v>409681.98</v>
          </cell>
          <cell r="Y151">
            <v>370934.59</v>
          </cell>
          <cell r="Z151">
            <v>439233.06</v>
          </cell>
          <cell r="AA151">
            <v>138707.60999999999</v>
          </cell>
          <cell r="AB151">
            <v>631491.71</v>
          </cell>
          <cell r="AC151">
            <v>367064.85</v>
          </cell>
          <cell r="AD151">
            <v>514242.83999999997</v>
          </cell>
          <cell r="AE151">
            <v>789985.14</v>
          </cell>
          <cell r="AF151">
            <v>455473.01</v>
          </cell>
          <cell r="AG151">
            <v>630645.04</v>
          </cell>
          <cell r="AH151">
            <v>907813.46</v>
          </cell>
          <cell r="AI151">
            <v>729152.04999999993</v>
          </cell>
          <cell r="AJ151">
            <v>768523.86</v>
          </cell>
          <cell r="AK151">
            <v>716110.33</v>
          </cell>
          <cell r="AL151">
            <v>530168.19000000006</v>
          </cell>
          <cell r="AM151">
            <v>861765.91</v>
          </cell>
          <cell r="AO151">
            <v>331597.71999999997</v>
          </cell>
          <cell r="AP151">
            <v>0.62545759299515868</v>
          </cell>
        </row>
        <row r="152">
          <cell r="A152">
            <v>125004020100</v>
          </cell>
          <cell r="C152" t="str">
            <v>Anticipos a Proveedores Locales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39570.54</v>
          </cell>
          <cell r="S152">
            <v>40970.089999999997</v>
          </cell>
          <cell r="T152">
            <v>19356.18</v>
          </cell>
          <cell r="U152">
            <v>19030.29</v>
          </cell>
          <cell r="V152">
            <v>19031.62</v>
          </cell>
          <cell r="W152">
            <v>19030.810000000001</v>
          </cell>
          <cell r="X152">
            <v>21216.98</v>
          </cell>
          <cell r="Y152">
            <v>19517.37</v>
          </cell>
          <cell r="Z152">
            <v>22834.16</v>
          </cell>
          <cell r="AA152">
            <v>14763.37</v>
          </cell>
          <cell r="AB152">
            <v>9933.14</v>
          </cell>
          <cell r="AC152">
            <v>9933.7000000000007</v>
          </cell>
          <cell r="AD152">
            <v>10409.549999999999</v>
          </cell>
          <cell r="AE152">
            <v>11503.64</v>
          </cell>
          <cell r="AF152">
            <v>11396.67</v>
          </cell>
          <cell r="AG152">
            <v>10760.84</v>
          </cell>
          <cell r="AH152">
            <v>10425.39</v>
          </cell>
          <cell r="AI152">
            <v>11592.05</v>
          </cell>
          <cell r="AJ152">
            <v>10684.29</v>
          </cell>
          <cell r="AK152">
            <v>1694.42</v>
          </cell>
          <cell r="AL152">
            <v>2606.61</v>
          </cell>
          <cell r="AM152">
            <v>301.13</v>
          </cell>
          <cell r="AO152">
            <v>-2305.48</v>
          </cell>
          <cell r="AP152">
            <v>-0.88447447067263607</v>
          </cell>
        </row>
        <row r="153">
          <cell r="A153">
            <v>125099010100</v>
          </cell>
          <cell r="C153" t="str">
            <v>Faltantes En Caja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0</v>
          </cell>
          <cell r="AP153">
            <v>1</v>
          </cell>
        </row>
        <row r="154">
          <cell r="A154">
            <v>125099030100</v>
          </cell>
          <cell r="C154" t="str">
            <v>IVA Crédito Fiscal</v>
          </cell>
          <cell r="D154">
            <v>16376.09</v>
          </cell>
          <cell r="E154">
            <v>16318.09</v>
          </cell>
          <cell r="F154">
            <v>15927.21</v>
          </cell>
          <cell r="G154">
            <v>15642.55</v>
          </cell>
          <cell r="H154">
            <v>15380.25</v>
          </cell>
          <cell r="I154">
            <v>13983.08</v>
          </cell>
          <cell r="J154">
            <v>13347.15</v>
          </cell>
          <cell r="K154">
            <v>12300.36</v>
          </cell>
          <cell r="L154">
            <v>12300.36</v>
          </cell>
          <cell r="M154">
            <v>12300.36</v>
          </cell>
          <cell r="N154">
            <v>12300.36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17872.03</v>
          </cell>
          <cell r="AO154">
            <v>17872.03</v>
          </cell>
          <cell r="AP154">
            <v>1</v>
          </cell>
        </row>
        <row r="155">
          <cell r="A155">
            <v>125099030101</v>
          </cell>
          <cell r="C155" t="str">
            <v>Retención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50</v>
          </cell>
          <cell r="AO155">
            <v>37.07</v>
          </cell>
          <cell r="AP155">
            <v>2.8669760247486464</v>
          </cell>
        </row>
        <row r="156">
          <cell r="A156">
            <v>125099030102</v>
          </cell>
          <cell r="C156" t="str">
            <v>Percepción IVA 1%</v>
          </cell>
          <cell r="AM156">
            <v>4.83</v>
          </cell>
          <cell r="AO156">
            <v>4.83</v>
          </cell>
          <cell r="AP156">
            <v>1</v>
          </cell>
        </row>
        <row r="157">
          <cell r="A157">
            <v>125099910100</v>
          </cell>
          <cell r="C157" t="str">
            <v>Deudores Varios</v>
          </cell>
          <cell r="D157">
            <v>0</v>
          </cell>
          <cell r="E157">
            <v>0</v>
          </cell>
          <cell r="F157">
            <v>0</v>
          </cell>
          <cell r="G157">
            <v>0.01</v>
          </cell>
          <cell r="H157">
            <v>0</v>
          </cell>
          <cell r="I157">
            <v>971.69</v>
          </cell>
          <cell r="J157">
            <v>803.1</v>
          </cell>
          <cell r="K157">
            <v>1299.5</v>
          </cell>
          <cell r="L157">
            <v>0</v>
          </cell>
          <cell r="M157">
            <v>5170.88</v>
          </cell>
          <cell r="N157">
            <v>5170.88</v>
          </cell>
          <cell r="O157">
            <v>167.12</v>
          </cell>
          <cell r="P157">
            <v>125.03</v>
          </cell>
          <cell r="Q157">
            <v>0</v>
          </cell>
          <cell r="R157">
            <v>8006.75</v>
          </cell>
          <cell r="S157">
            <v>208.55</v>
          </cell>
          <cell r="T157">
            <v>0</v>
          </cell>
          <cell r="U157">
            <v>90</v>
          </cell>
          <cell r="V157">
            <v>92.5</v>
          </cell>
          <cell r="W157">
            <v>1982</v>
          </cell>
          <cell r="X157">
            <v>1037.44</v>
          </cell>
          <cell r="Y157">
            <v>8422.5499999999993</v>
          </cell>
          <cell r="Z157">
            <v>40952.29</v>
          </cell>
          <cell r="AA157">
            <v>2034.98</v>
          </cell>
          <cell r="AB157">
            <v>150828.6</v>
          </cell>
          <cell r="AC157">
            <v>3798.96</v>
          </cell>
          <cell r="AD157">
            <v>1840.04</v>
          </cell>
          <cell r="AE157">
            <v>4285.7</v>
          </cell>
          <cell r="AF157">
            <v>1691.46</v>
          </cell>
          <cell r="AG157">
            <v>1617.88</v>
          </cell>
          <cell r="AH157">
            <v>102163.63</v>
          </cell>
          <cell r="AI157">
            <v>1139.6300000000001</v>
          </cell>
          <cell r="AJ157">
            <v>1142.9100000000001</v>
          </cell>
          <cell r="AK157">
            <v>5302.83</v>
          </cell>
          <cell r="AL157">
            <v>9399.1299999999992</v>
          </cell>
          <cell r="AM157">
            <v>128240.5</v>
          </cell>
          <cell r="AO157">
            <v>118841.37</v>
          </cell>
          <cell r="AP157">
            <v>12.643869166614357</v>
          </cell>
        </row>
        <row r="158">
          <cell r="A158">
            <v>125099910102</v>
          </cell>
          <cell r="C158" t="str">
            <v>Cuenta por Cobrar Movimientos Cartera en Administración CHTP</v>
          </cell>
          <cell r="D158">
            <v>51522.03</v>
          </cell>
          <cell r="E158">
            <v>205807.89</v>
          </cell>
          <cell r="F158">
            <v>180418.83</v>
          </cell>
          <cell r="G158">
            <v>161615.04999999999</v>
          </cell>
          <cell r="H158">
            <v>231545.65</v>
          </cell>
          <cell r="I158">
            <v>253902.14</v>
          </cell>
          <cell r="J158">
            <v>269232.96999999997</v>
          </cell>
          <cell r="K158">
            <v>339157.91</v>
          </cell>
          <cell r="L158">
            <v>284156.78000000003</v>
          </cell>
          <cell r="M158">
            <v>436028.57</v>
          </cell>
          <cell r="N158">
            <v>352534.3</v>
          </cell>
          <cell r="O158">
            <v>429109.52</v>
          </cell>
          <cell r="P158">
            <v>361711.34</v>
          </cell>
          <cell r="Q158">
            <v>372696.47</v>
          </cell>
          <cell r="R158">
            <v>117724.5</v>
          </cell>
          <cell r="S158">
            <v>370453.36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125099910103</v>
          </cell>
          <cell r="C159" t="str">
            <v>Cuenta por cobrar por Ajustes Cartera en Administración CHTP</v>
          </cell>
          <cell r="D159">
            <v>3621.94</v>
          </cell>
          <cell r="E159">
            <v>2229.08</v>
          </cell>
          <cell r="F159">
            <v>4405.58</v>
          </cell>
          <cell r="G159">
            <v>-1008.95</v>
          </cell>
          <cell r="H159">
            <v>6903.8</v>
          </cell>
          <cell r="I159">
            <v>0</v>
          </cell>
          <cell r="J159">
            <v>0</v>
          </cell>
          <cell r="K159">
            <v>2414.1799999999998</v>
          </cell>
          <cell r="L159">
            <v>6586.69</v>
          </cell>
          <cell r="M159">
            <v>883.66</v>
          </cell>
          <cell r="N159">
            <v>1450.7</v>
          </cell>
          <cell r="O159">
            <v>721.25</v>
          </cell>
          <cell r="P159">
            <v>538.04999999999995</v>
          </cell>
          <cell r="Q159">
            <v>543.45000000000005</v>
          </cell>
          <cell r="R159">
            <v>795.51</v>
          </cell>
          <cell r="S159">
            <v>530.63</v>
          </cell>
          <cell r="T159">
            <v>530.63</v>
          </cell>
          <cell r="U159">
            <v>530.63</v>
          </cell>
          <cell r="V159">
            <v>530.63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O159">
            <v>0</v>
          </cell>
          <cell r="AP159">
            <v>1</v>
          </cell>
        </row>
        <row r="160">
          <cell r="A160">
            <v>125099910104</v>
          </cell>
          <cell r="C160" t="str">
            <v>Seguro Médico Hospitalario Empleados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248.3</v>
          </cell>
          <cell r="Q160">
            <v>248.3</v>
          </cell>
          <cell r="R160">
            <v>0</v>
          </cell>
          <cell r="S160">
            <v>268.5</v>
          </cell>
          <cell r="T160">
            <v>308.39999999999998</v>
          </cell>
          <cell r="U160">
            <v>308.39999999999998</v>
          </cell>
          <cell r="V160">
            <v>308.39999999999998</v>
          </cell>
          <cell r="W160">
            <v>295.10000000000002</v>
          </cell>
          <cell r="X160">
            <v>168</v>
          </cell>
          <cell r="Y160">
            <v>308.39999999999998</v>
          </cell>
          <cell r="Z160">
            <v>308.39999999999998</v>
          </cell>
          <cell r="AA160">
            <v>308.39999999999998</v>
          </cell>
          <cell r="AB160">
            <v>315.3</v>
          </cell>
          <cell r="AC160">
            <v>322.2</v>
          </cell>
          <cell r="AD160">
            <v>308.39999999999998</v>
          </cell>
          <cell r="AE160">
            <v>308.39999999999998</v>
          </cell>
          <cell r="AF160">
            <v>328.1</v>
          </cell>
          <cell r="AG160">
            <v>281.8</v>
          </cell>
          <cell r="AH160">
            <v>302</v>
          </cell>
          <cell r="AI160">
            <v>315.3</v>
          </cell>
          <cell r="AJ160">
            <v>288.7</v>
          </cell>
          <cell r="AK160">
            <v>248.8</v>
          </cell>
          <cell r="AL160">
            <v>275.39999999999998</v>
          </cell>
          <cell r="AM160">
            <v>315.8</v>
          </cell>
          <cell r="AO160">
            <v>40.400000000000034</v>
          </cell>
          <cell r="AP160">
            <v>0.14669571532316644</v>
          </cell>
        </row>
        <row r="161">
          <cell r="A161">
            <v>125099910105</v>
          </cell>
          <cell r="C161" t="str">
            <v>Cuenta por Cobrar Pruebas Proyectos en Desarrollo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1500</v>
          </cell>
          <cell r="AF161">
            <v>600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600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125099910106</v>
          </cell>
          <cell r="C162" t="str">
            <v>Cuenta por Cobrar Venta de Cartera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158517.99</v>
          </cell>
          <cell r="AP162">
            <v>1</v>
          </cell>
        </row>
        <row r="163">
          <cell r="A163">
            <v>125099910107</v>
          </cell>
          <cell r="C163" t="str">
            <v>Emision de Cheques por Creditos Pendientes de Formalización</v>
          </cell>
          <cell r="T163">
            <v>125020</v>
          </cell>
          <cell r="U163">
            <v>139891</v>
          </cell>
          <cell r="V163">
            <v>201621.94</v>
          </cell>
          <cell r="W163">
            <v>206075</v>
          </cell>
          <cell r="X163">
            <v>318725</v>
          </cell>
          <cell r="Y163">
            <v>264950</v>
          </cell>
          <cell r="Z163">
            <v>325869</v>
          </cell>
          <cell r="AA163">
            <v>83705</v>
          </cell>
          <cell r="AB163">
            <v>409562</v>
          </cell>
          <cell r="AC163">
            <v>282300</v>
          </cell>
          <cell r="AD163">
            <v>423696</v>
          </cell>
          <cell r="AE163">
            <v>285077</v>
          </cell>
          <cell r="AF163">
            <v>263196</v>
          </cell>
          <cell r="AG163">
            <v>435305</v>
          </cell>
          <cell r="AH163">
            <v>559875</v>
          </cell>
          <cell r="AI163">
            <v>651923</v>
          </cell>
          <cell r="AJ163">
            <v>652507</v>
          </cell>
          <cell r="AK163">
            <v>477183</v>
          </cell>
          <cell r="AL163">
            <v>459559</v>
          </cell>
          <cell r="AM163">
            <v>557789</v>
          </cell>
          <cell r="AO163">
            <v>98230</v>
          </cell>
          <cell r="AP163">
            <v>0.2137483979206152</v>
          </cell>
        </row>
        <row r="164">
          <cell r="A164">
            <v>125099910108</v>
          </cell>
          <cell r="C164" t="str">
            <v>Cuenta por cobrar Colecturia PEX</v>
          </cell>
          <cell r="T164">
            <v>75159</v>
          </cell>
          <cell r="U164">
            <v>41803.56</v>
          </cell>
          <cell r="V164">
            <v>32777.21</v>
          </cell>
          <cell r="W164">
            <v>54769.74</v>
          </cell>
          <cell r="X164">
            <v>65543.899999999994</v>
          </cell>
          <cell r="Y164">
            <v>75274.710000000006</v>
          </cell>
          <cell r="Z164">
            <v>48053.98</v>
          </cell>
          <cell r="AA164">
            <v>37687.75</v>
          </cell>
          <cell r="AB164">
            <v>60228.73</v>
          </cell>
          <cell r="AC164">
            <v>69989.31</v>
          </cell>
          <cell r="AD164">
            <v>76772.47</v>
          </cell>
          <cell r="AE164">
            <v>149425.38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125099910109</v>
          </cell>
          <cell r="C165" t="str">
            <v xml:space="preserve">Cuenta por cobrar Colecturia Oficina 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11040301</v>
          </cell>
          <cell r="C166" t="str">
            <v>Cuenta por Cobrar Accionistas - Montmira Services Limited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9">
          <cell r="C169" t="str">
            <v>Activo No Corriente</v>
          </cell>
        </row>
        <row r="170">
          <cell r="A170">
            <v>132</v>
          </cell>
          <cell r="C170" t="str">
            <v>Propiedad, Planta y Equipo  (Neto de Depreciación)</v>
          </cell>
          <cell r="D170">
            <v>853048.02</v>
          </cell>
          <cell r="E170">
            <v>837195.46000000008</v>
          </cell>
          <cell r="F170">
            <v>819572.1100000001</v>
          </cell>
          <cell r="G170">
            <v>806280.29</v>
          </cell>
          <cell r="H170">
            <v>787407.82000000007</v>
          </cell>
          <cell r="I170">
            <v>776018.52</v>
          </cell>
          <cell r="J170">
            <v>779015.38</v>
          </cell>
          <cell r="K170">
            <v>759245.45</v>
          </cell>
          <cell r="L170">
            <v>739475.52</v>
          </cell>
          <cell r="M170">
            <v>720864.69</v>
          </cell>
          <cell r="N170">
            <v>704422.10999999987</v>
          </cell>
          <cell r="O170">
            <v>685323.46</v>
          </cell>
          <cell r="P170">
            <v>665636.15999999992</v>
          </cell>
          <cell r="Q170">
            <v>645948.89999999991</v>
          </cell>
          <cell r="R170">
            <v>629676.44999999995</v>
          </cell>
          <cell r="S170">
            <v>784586.81999999983</v>
          </cell>
          <cell r="T170">
            <v>761680.02</v>
          </cell>
          <cell r="U170">
            <v>750037.19</v>
          </cell>
          <cell r="V170">
            <v>728379.64999999979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1310</v>
          </cell>
          <cell r="C171" t="str">
            <v>No Depreciables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12010101</v>
          </cell>
          <cell r="C172" t="str">
            <v xml:space="preserve">  Terreno</v>
          </cell>
        </row>
        <row r="173">
          <cell r="A173">
            <v>1320</v>
          </cell>
          <cell r="C173" t="str">
            <v>Depreciables</v>
          </cell>
          <cell r="D173">
            <v>878957.89</v>
          </cell>
          <cell r="E173">
            <v>881692.21000000008</v>
          </cell>
          <cell r="F173">
            <v>882762.32000000007</v>
          </cell>
          <cell r="G173">
            <v>888189.3</v>
          </cell>
          <cell r="H173">
            <v>888189.3</v>
          </cell>
          <cell r="I173">
            <v>895672.47000000009</v>
          </cell>
          <cell r="J173">
            <v>917832.85</v>
          </cell>
          <cell r="K173">
            <v>917832.85</v>
          </cell>
          <cell r="L173">
            <v>917832.85</v>
          </cell>
          <cell r="M173">
            <v>918991.8899999999</v>
          </cell>
          <cell r="N173">
            <v>922257.1399999999</v>
          </cell>
          <cell r="O173">
            <v>922916.1399999999</v>
          </cell>
          <cell r="P173">
            <v>922916.1399999999</v>
          </cell>
          <cell r="Q173">
            <v>922916.1399999999</v>
          </cell>
          <cell r="R173">
            <v>926249.6399999999</v>
          </cell>
          <cell r="S173">
            <v>1100779.1299999999</v>
          </cell>
          <cell r="T173">
            <v>1102186.98</v>
          </cell>
          <cell r="U173">
            <v>1114796.3799999999</v>
          </cell>
          <cell r="V173">
            <v>1117851.3499999999</v>
          </cell>
          <cell r="W173">
            <v>1138560.3699999999</v>
          </cell>
          <cell r="X173">
            <v>1144467.71</v>
          </cell>
          <cell r="Y173">
            <v>1151218.8499999999</v>
          </cell>
          <cell r="Z173">
            <v>1154254.1599999999</v>
          </cell>
          <cell r="AA173">
            <v>1159221.1099999999</v>
          </cell>
          <cell r="AB173">
            <v>1165641.75</v>
          </cell>
          <cell r="AC173">
            <v>1177150.8799999999</v>
          </cell>
          <cell r="AD173">
            <v>1189795.81</v>
          </cell>
          <cell r="AE173">
            <v>1189685.24</v>
          </cell>
          <cell r="AF173">
            <v>1201304.71</v>
          </cell>
          <cell r="AG173">
            <v>1216572.23</v>
          </cell>
          <cell r="AH173">
            <v>1223451.72</v>
          </cell>
          <cell r="AI173">
            <v>1225888.17</v>
          </cell>
          <cell r="AJ173">
            <v>1231854.98</v>
          </cell>
          <cell r="AK173">
            <v>1243985.21</v>
          </cell>
          <cell r="AL173">
            <v>1245168.17</v>
          </cell>
          <cell r="AM173">
            <v>1246222.17</v>
          </cell>
          <cell r="AO173">
            <v>1054</v>
          </cell>
          <cell r="AP173">
            <v>8.4647200707033815E-4</v>
          </cell>
        </row>
        <row r="174">
          <cell r="A174">
            <v>132002010100</v>
          </cell>
          <cell r="C174" t="str">
            <v xml:space="preserve">  Equipo de Computación </v>
          </cell>
          <cell r="D174">
            <v>360706.1</v>
          </cell>
          <cell r="E174">
            <v>363145.77</v>
          </cell>
          <cell r="F174">
            <v>363145.77</v>
          </cell>
          <cell r="G174">
            <v>45992.9</v>
          </cell>
          <cell r="H174">
            <v>45992.9</v>
          </cell>
          <cell r="I174">
            <v>52245.03</v>
          </cell>
          <cell r="J174">
            <v>59583.25</v>
          </cell>
          <cell r="K174">
            <v>59583.25</v>
          </cell>
          <cell r="L174">
            <v>59583.25</v>
          </cell>
          <cell r="M174">
            <v>60742.29</v>
          </cell>
          <cell r="N174">
            <v>60742.29</v>
          </cell>
          <cell r="O174">
            <v>60742.29</v>
          </cell>
          <cell r="P174">
            <v>60742.29</v>
          </cell>
          <cell r="Q174">
            <v>60742.29</v>
          </cell>
          <cell r="R174">
            <v>60742.29</v>
          </cell>
          <cell r="S174">
            <v>122656.42</v>
          </cell>
          <cell r="T174">
            <v>124064.27</v>
          </cell>
          <cell r="U174">
            <v>135402.70000000001</v>
          </cell>
          <cell r="V174">
            <v>136501.70000000001</v>
          </cell>
          <cell r="W174">
            <v>145369.94</v>
          </cell>
          <cell r="X174">
            <v>145369.94</v>
          </cell>
          <cell r="Y174">
            <v>147507.19</v>
          </cell>
          <cell r="Z174">
            <v>149809</v>
          </cell>
          <cell r="AA174">
            <v>150259.87</v>
          </cell>
          <cell r="AB174">
            <v>152031.51</v>
          </cell>
          <cell r="AC174">
            <v>155018.88</v>
          </cell>
          <cell r="AD174">
            <v>158012.42000000001</v>
          </cell>
          <cell r="AE174">
            <v>157901.85</v>
          </cell>
          <cell r="AF174">
            <v>165471.9</v>
          </cell>
          <cell r="AG174">
            <v>175223.8</v>
          </cell>
          <cell r="AH174">
            <v>175223.8</v>
          </cell>
          <cell r="AI174">
            <v>174970.63</v>
          </cell>
          <cell r="AJ174">
            <v>179819.47</v>
          </cell>
          <cell r="AK174">
            <v>182321.38</v>
          </cell>
          <cell r="AL174">
            <v>182699.21</v>
          </cell>
          <cell r="AM174">
            <v>182699.21</v>
          </cell>
          <cell r="AO174">
            <v>0</v>
          </cell>
          <cell r="AP174" t="str">
            <v>0%</v>
          </cell>
        </row>
        <row r="175">
          <cell r="A175">
            <v>132002010101</v>
          </cell>
          <cell r="C175" t="str">
            <v xml:space="preserve"> 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319304.61</v>
          </cell>
          <cell r="H175">
            <v>319304.61</v>
          </cell>
          <cell r="I175">
            <v>319304.61</v>
          </cell>
          <cell r="J175">
            <v>330600.36</v>
          </cell>
          <cell r="K175">
            <v>330600.36</v>
          </cell>
          <cell r="L175">
            <v>330600.36</v>
          </cell>
          <cell r="M175">
            <v>330600.36</v>
          </cell>
          <cell r="N175">
            <v>330600.36</v>
          </cell>
          <cell r="O175">
            <v>330600.36</v>
          </cell>
          <cell r="P175">
            <v>330600.36</v>
          </cell>
          <cell r="Q175">
            <v>330600.36</v>
          </cell>
          <cell r="R175">
            <v>333933.86</v>
          </cell>
          <cell r="S175">
            <v>364131.26</v>
          </cell>
          <cell r="T175">
            <v>364131.26</v>
          </cell>
          <cell r="U175">
            <v>364131.26</v>
          </cell>
          <cell r="V175">
            <v>364131.26</v>
          </cell>
          <cell r="W175">
            <v>364131.26</v>
          </cell>
          <cell r="X175">
            <v>366100.85</v>
          </cell>
          <cell r="Y175">
            <v>366100.85</v>
          </cell>
          <cell r="Z175">
            <v>366100.85</v>
          </cell>
          <cell r="AA175">
            <v>371115.36</v>
          </cell>
          <cell r="AB175">
            <v>371115.36</v>
          </cell>
          <cell r="AC175">
            <v>371115.36</v>
          </cell>
          <cell r="AD175">
            <v>373942.45</v>
          </cell>
          <cell r="AE175">
            <v>373942.45</v>
          </cell>
          <cell r="AF175">
            <v>374997.52</v>
          </cell>
          <cell r="AG175">
            <v>374997.52</v>
          </cell>
          <cell r="AH175">
            <v>374997.52</v>
          </cell>
          <cell r="AI175">
            <v>374997.52</v>
          </cell>
          <cell r="AJ175">
            <v>374997.52</v>
          </cell>
          <cell r="AK175">
            <v>380410.92</v>
          </cell>
          <cell r="AL175">
            <v>380410.92</v>
          </cell>
          <cell r="AM175">
            <v>380410.92</v>
          </cell>
          <cell r="AO175">
            <v>0</v>
          </cell>
          <cell r="AP175" t="str">
            <v>0%</v>
          </cell>
        </row>
        <row r="176">
          <cell r="A176">
            <v>132003010100</v>
          </cell>
          <cell r="C176" t="str">
            <v xml:space="preserve">  Equipo de Oficina </v>
          </cell>
          <cell r="D176">
            <v>104916.11</v>
          </cell>
          <cell r="E176">
            <v>104916.11</v>
          </cell>
          <cell r="F176">
            <v>105592.98</v>
          </cell>
          <cell r="G176">
            <v>106438.22</v>
          </cell>
          <cell r="H176">
            <v>106438.22</v>
          </cell>
          <cell r="I176">
            <v>107340.06</v>
          </cell>
          <cell r="J176">
            <v>107930.06</v>
          </cell>
          <cell r="K176">
            <v>107930.06</v>
          </cell>
          <cell r="L176">
            <v>107930.06</v>
          </cell>
          <cell r="M176">
            <v>107930.06</v>
          </cell>
          <cell r="N176">
            <v>107930.06</v>
          </cell>
          <cell r="O176">
            <v>108589.06</v>
          </cell>
          <cell r="P176">
            <v>108589.06</v>
          </cell>
          <cell r="Q176">
            <v>108589.06</v>
          </cell>
          <cell r="R176">
            <v>108589.06</v>
          </cell>
          <cell r="S176">
            <v>118765.42</v>
          </cell>
          <cell r="T176">
            <v>118765.42</v>
          </cell>
          <cell r="U176">
            <v>118946.39</v>
          </cell>
          <cell r="V176">
            <v>119680.89</v>
          </cell>
          <cell r="W176">
            <v>120659.19</v>
          </cell>
          <cell r="X176">
            <v>121819.62</v>
          </cell>
          <cell r="Y176">
            <v>122898.87</v>
          </cell>
          <cell r="Z176">
            <v>123594.37</v>
          </cell>
          <cell r="AA176">
            <v>123095.94</v>
          </cell>
          <cell r="AB176">
            <v>123095.94</v>
          </cell>
          <cell r="AC176">
            <v>123095.94</v>
          </cell>
          <cell r="AD176">
            <v>125231.64</v>
          </cell>
          <cell r="AE176">
            <v>125231.64</v>
          </cell>
          <cell r="AF176">
            <v>124700.39</v>
          </cell>
          <cell r="AG176">
            <v>127632.41</v>
          </cell>
          <cell r="AH176">
            <v>127910.39</v>
          </cell>
          <cell r="AI176">
            <v>130600.01</v>
          </cell>
          <cell r="AJ176">
            <v>131322.48000000001</v>
          </cell>
          <cell r="AK176">
            <v>131322.48000000001</v>
          </cell>
          <cell r="AL176">
            <v>132127.60999999999</v>
          </cell>
          <cell r="AM176">
            <v>132127.60999999999</v>
          </cell>
          <cell r="AO176">
            <v>0</v>
          </cell>
          <cell r="AP176" t="str">
            <v>0%</v>
          </cell>
        </row>
        <row r="177">
          <cell r="A177">
            <v>132004010100</v>
          </cell>
          <cell r="C177" t="str">
            <v xml:space="preserve">  Mobiliario</v>
          </cell>
          <cell r="D177">
            <v>242399.14</v>
          </cell>
          <cell r="E177">
            <v>242693.79</v>
          </cell>
          <cell r="F177">
            <v>243087.03</v>
          </cell>
          <cell r="G177">
            <v>245517.03</v>
          </cell>
          <cell r="H177">
            <v>245517.03</v>
          </cell>
          <cell r="I177">
            <v>245846.23</v>
          </cell>
          <cell r="J177">
            <v>247440.2</v>
          </cell>
          <cell r="K177">
            <v>247440.2</v>
          </cell>
          <cell r="L177">
            <v>247440.2</v>
          </cell>
          <cell r="M177">
            <v>247440.2</v>
          </cell>
          <cell r="N177">
            <v>247440.2</v>
          </cell>
          <cell r="O177">
            <v>247440.2</v>
          </cell>
          <cell r="P177">
            <v>247440.2</v>
          </cell>
          <cell r="Q177">
            <v>247440.2</v>
          </cell>
          <cell r="R177">
            <v>247440.2</v>
          </cell>
          <cell r="S177">
            <v>311275.88</v>
          </cell>
          <cell r="T177">
            <v>311275.88</v>
          </cell>
          <cell r="U177">
            <v>311660.88</v>
          </cell>
          <cell r="V177">
            <v>312882.34999999998</v>
          </cell>
          <cell r="W177">
            <v>323744.83</v>
          </cell>
          <cell r="X177">
            <v>326522.15000000002</v>
          </cell>
          <cell r="Y177">
            <v>328786.67</v>
          </cell>
          <cell r="Z177">
            <v>328824.67</v>
          </cell>
          <cell r="AA177">
            <v>328824.67</v>
          </cell>
          <cell r="AB177">
            <v>328824.67</v>
          </cell>
          <cell r="AC177">
            <v>337346.43</v>
          </cell>
          <cell r="AD177">
            <v>342035.03</v>
          </cell>
          <cell r="AE177">
            <v>342035.03</v>
          </cell>
          <cell r="AF177">
            <v>345560.63</v>
          </cell>
          <cell r="AG177">
            <v>348144.23</v>
          </cell>
          <cell r="AH177">
            <v>354745.74</v>
          </cell>
          <cell r="AI177">
            <v>354745.74</v>
          </cell>
          <cell r="AJ177">
            <v>355141.24</v>
          </cell>
          <cell r="AK177">
            <v>355141.24</v>
          </cell>
          <cell r="AL177">
            <v>355141.24</v>
          </cell>
          <cell r="AM177">
            <v>355141.24</v>
          </cell>
          <cell r="AO177">
            <v>0</v>
          </cell>
          <cell r="AP177" t="str">
            <v>0%</v>
          </cell>
        </row>
        <row r="178">
          <cell r="A178">
            <v>132006010100</v>
          </cell>
          <cell r="C178" t="str">
            <v xml:space="preserve">  Maquinaria, Equipo y Herramienta </v>
          </cell>
          <cell r="D178">
            <v>170936.54</v>
          </cell>
          <cell r="E178">
            <v>170936.54</v>
          </cell>
          <cell r="F178">
            <v>170936.54</v>
          </cell>
          <cell r="G178">
            <v>170936.54</v>
          </cell>
          <cell r="H178">
            <v>170936.54</v>
          </cell>
          <cell r="I178">
            <v>170936.54</v>
          </cell>
          <cell r="J178">
            <v>172278.98</v>
          </cell>
          <cell r="K178">
            <v>172278.98</v>
          </cell>
          <cell r="L178">
            <v>172278.98</v>
          </cell>
          <cell r="M178">
            <v>172278.98</v>
          </cell>
          <cell r="N178">
            <v>175544.23</v>
          </cell>
          <cell r="O178">
            <v>175544.23</v>
          </cell>
          <cell r="P178">
            <v>175544.23</v>
          </cell>
          <cell r="Q178">
            <v>175544.23</v>
          </cell>
          <cell r="R178">
            <v>175544.23</v>
          </cell>
          <cell r="S178">
            <v>183950.15</v>
          </cell>
          <cell r="T178">
            <v>183950.15</v>
          </cell>
          <cell r="U178">
            <v>184655.15</v>
          </cell>
          <cell r="V178">
            <v>184655.15</v>
          </cell>
          <cell r="W178">
            <v>184655.15</v>
          </cell>
          <cell r="X178">
            <v>184655.15</v>
          </cell>
          <cell r="Y178">
            <v>185925.27</v>
          </cell>
          <cell r="Z178">
            <v>185925.27</v>
          </cell>
          <cell r="AA178">
            <v>185925.27</v>
          </cell>
          <cell r="AB178">
            <v>190574.27</v>
          </cell>
          <cell r="AC178">
            <v>190574.27</v>
          </cell>
          <cell r="AD178">
            <v>190574.27</v>
          </cell>
          <cell r="AE178">
            <v>190574.27</v>
          </cell>
          <cell r="AF178">
            <v>190574.27</v>
          </cell>
          <cell r="AG178">
            <v>190574.27</v>
          </cell>
          <cell r="AH178">
            <v>190574.27</v>
          </cell>
          <cell r="AI178">
            <v>190574.27</v>
          </cell>
          <cell r="AJ178">
            <v>190574.27</v>
          </cell>
          <cell r="AK178">
            <v>194789.19</v>
          </cell>
          <cell r="AL178">
            <v>194789.19</v>
          </cell>
          <cell r="AM178">
            <v>195843.19</v>
          </cell>
          <cell r="AO178">
            <v>1054</v>
          </cell>
          <cell r="AP178">
            <v>5.4109778884546926E-3</v>
          </cell>
        </row>
        <row r="179">
          <cell r="A179">
            <v>1329</v>
          </cell>
          <cell r="C179" t="str">
            <v>Depreciación Acumulada</v>
          </cell>
          <cell r="D179">
            <v>-25909.870000000003</v>
          </cell>
          <cell r="E179">
            <v>-44496.75</v>
          </cell>
          <cell r="F179">
            <v>-63190.21</v>
          </cell>
          <cell r="G179">
            <v>-81909.010000000009</v>
          </cell>
          <cell r="H179">
            <v>-100781.48000000001</v>
          </cell>
          <cell r="I179">
            <v>-119653.95000000001</v>
          </cell>
          <cell r="J179">
            <v>-138817.47</v>
          </cell>
          <cell r="K179">
            <v>-158587.4</v>
          </cell>
          <cell r="L179">
            <v>-178357.33</v>
          </cell>
          <cell r="M179">
            <v>-198127.19999999998</v>
          </cell>
          <cell r="N179">
            <v>-217835.03</v>
          </cell>
          <cell r="O179">
            <v>-237592.68</v>
          </cell>
          <cell r="P179">
            <v>-257279.97999999998</v>
          </cell>
          <cell r="Q179">
            <v>-276967.24</v>
          </cell>
          <cell r="R179">
            <v>-296573.18999999994</v>
          </cell>
          <cell r="S179">
            <v>-316192.31</v>
          </cell>
          <cell r="T179">
            <v>-340506.96</v>
          </cell>
          <cell r="U179">
            <v>-364759.19</v>
          </cell>
          <cell r="V179">
            <v>-389471.70000000007</v>
          </cell>
          <cell r="W179">
            <v>-414270.76</v>
          </cell>
          <cell r="X179">
            <v>-439647.53999999992</v>
          </cell>
          <cell r="Y179">
            <v>-465077.01</v>
          </cell>
          <cell r="Z179">
            <v>-490674.47</v>
          </cell>
          <cell r="AA179">
            <v>-516132.02</v>
          </cell>
          <cell r="AB179">
            <v>-539976.62</v>
          </cell>
          <cell r="AC179">
            <v>-563930.41999999993</v>
          </cell>
          <cell r="AD179">
            <v>-588049.24000000011</v>
          </cell>
          <cell r="AE179">
            <v>-612378.73</v>
          </cell>
          <cell r="AF179">
            <v>-634675.03</v>
          </cell>
          <cell r="AG179">
            <v>-659406.81000000006</v>
          </cell>
          <cell r="AH179">
            <v>-684356.13</v>
          </cell>
          <cell r="AI179">
            <v>-708838.57000000007</v>
          </cell>
          <cell r="AJ179">
            <v>-733730.71000000008</v>
          </cell>
          <cell r="AK179">
            <v>-757787.63</v>
          </cell>
          <cell r="AL179">
            <v>-783191.74</v>
          </cell>
          <cell r="AM179">
            <v>-783191.74</v>
          </cell>
          <cell r="AO179">
            <v>0</v>
          </cell>
          <cell r="AP179" t="str">
            <v>0%</v>
          </cell>
        </row>
        <row r="180">
          <cell r="A180">
            <v>132900020000</v>
          </cell>
          <cell r="C180" t="str">
            <v xml:space="preserve">  Deprec. Acumulada - Equipo de Computación </v>
          </cell>
          <cell r="D180">
            <v>-13384.54</v>
          </cell>
          <cell r="E180">
            <v>-21761.75</v>
          </cell>
          <cell r="F180">
            <v>-25016.22</v>
          </cell>
          <cell r="G180">
            <v>-12110.79</v>
          </cell>
          <cell r="H180">
            <v>-14027.18</v>
          </cell>
          <cell r="I180">
            <v>-15943.57</v>
          </cell>
          <cell r="J180">
            <v>-18120.46</v>
          </cell>
          <cell r="K180">
            <v>-20603.11</v>
          </cell>
          <cell r="L180">
            <v>-23085.759999999998</v>
          </cell>
          <cell r="M180">
            <v>-25568.35</v>
          </cell>
          <cell r="N180">
            <v>-27988.9</v>
          </cell>
          <cell r="O180">
            <v>-30404.85</v>
          </cell>
          <cell r="P180">
            <v>-32732.14</v>
          </cell>
          <cell r="Q180">
            <v>-35059.39</v>
          </cell>
          <cell r="R180">
            <v>-37305.33</v>
          </cell>
          <cell r="S180">
            <v>-39494.99</v>
          </cell>
          <cell r="T180">
            <v>-44264.26</v>
          </cell>
          <cell r="U180">
            <v>-48971.11</v>
          </cell>
          <cell r="V180">
            <v>-54115.040000000001</v>
          </cell>
          <cell r="W180">
            <v>-59304.76</v>
          </cell>
          <cell r="X180">
            <v>-64863.99</v>
          </cell>
          <cell r="Y180">
            <v>-70423.22</v>
          </cell>
          <cell r="Z180">
            <v>-76071.520000000004</v>
          </cell>
          <cell r="AA180">
            <v>-81816.399999999994</v>
          </cell>
          <cell r="AB180">
            <v>-86394.1</v>
          </cell>
          <cell r="AC180">
            <v>-91003.520000000004</v>
          </cell>
          <cell r="AD180">
            <v>-95635.91</v>
          </cell>
          <cell r="AE180">
            <v>-100282.44</v>
          </cell>
          <cell r="AF180">
            <v>-104949.85</v>
          </cell>
          <cell r="AG180">
            <v>-109932.69</v>
          </cell>
          <cell r="AH180">
            <v>-115061.27</v>
          </cell>
          <cell r="AI180">
            <v>-119552.48</v>
          </cell>
          <cell r="AJ180">
            <v>-124378.67</v>
          </cell>
          <cell r="AK180">
            <v>-128342.98</v>
          </cell>
          <cell r="AL180">
            <v>-133471.45000000001</v>
          </cell>
          <cell r="AM180">
            <v>-133471.45000000001</v>
          </cell>
          <cell r="AO180">
            <v>0</v>
          </cell>
          <cell r="AP180" t="str">
            <v>0%</v>
          </cell>
        </row>
        <row r="181">
          <cell r="A181">
            <v>132900020002</v>
          </cell>
          <cell r="C181" t="str">
            <v xml:space="preserve">  Dep.Acum. Infraestructura Tecnológica</v>
          </cell>
          <cell r="D181">
            <v>0</v>
          </cell>
          <cell r="E181">
            <v>0</v>
          </cell>
          <cell r="F181">
            <v>0</v>
          </cell>
          <cell r="G181">
            <v>-26608.720000000001</v>
          </cell>
          <cell r="H181">
            <v>-33260.9</v>
          </cell>
          <cell r="I181">
            <v>-39913.08</v>
          </cell>
          <cell r="J181">
            <v>-46565.26</v>
          </cell>
          <cell r="K181">
            <v>-53452.77</v>
          </cell>
          <cell r="L181">
            <v>-60340.28</v>
          </cell>
          <cell r="M181">
            <v>-67227.789999999994</v>
          </cell>
          <cell r="N181">
            <v>-74115.3</v>
          </cell>
          <cell r="O181">
            <v>-81002.81</v>
          </cell>
          <cell r="P181">
            <v>-87890.32</v>
          </cell>
          <cell r="Q181">
            <v>-94777.83</v>
          </cell>
          <cell r="R181">
            <v>-101665.34</v>
          </cell>
          <cell r="S181">
            <v>-108622.3</v>
          </cell>
          <cell r="T181">
            <v>-116208.35</v>
          </cell>
          <cell r="U181">
            <v>-123794.4</v>
          </cell>
          <cell r="V181">
            <v>-131380.45000000001</v>
          </cell>
          <cell r="W181">
            <v>-138966.5</v>
          </cell>
          <cell r="X181">
            <v>-146552.54999999999</v>
          </cell>
          <cell r="Y181">
            <v>-154179.63</v>
          </cell>
          <cell r="Z181">
            <v>-161806.71</v>
          </cell>
          <cell r="AA181">
            <v>-169433.79</v>
          </cell>
          <cell r="AB181">
            <v>-177165.36</v>
          </cell>
          <cell r="AC181">
            <v>-184896.93</v>
          </cell>
          <cell r="AD181">
            <v>-192628.5</v>
          </cell>
          <cell r="AE181">
            <v>-200419.01</v>
          </cell>
          <cell r="AF181">
            <v>-208209.52</v>
          </cell>
          <cell r="AG181">
            <v>-216022.01</v>
          </cell>
          <cell r="AH181">
            <v>-223834.5</v>
          </cell>
          <cell r="AI181">
            <v>-231646.99</v>
          </cell>
          <cell r="AJ181">
            <v>-239459.48</v>
          </cell>
          <cell r="AK181">
            <v>-247271.97</v>
          </cell>
          <cell r="AL181">
            <v>-255197.24</v>
          </cell>
          <cell r="AM181">
            <v>-255197.24</v>
          </cell>
          <cell r="AO181">
            <v>0</v>
          </cell>
          <cell r="AP181" t="str">
            <v>0%</v>
          </cell>
        </row>
        <row r="182">
          <cell r="A182">
            <v>132900030000</v>
          </cell>
          <cell r="C182" t="str">
            <v xml:space="preserve">  Deprec. Acumulada - Equipo de Oficina </v>
          </cell>
          <cell r="D182">
            <v>-5239.38</v>
          </cell>
          <cell r="E182">
            <v>-8154.08</v>
          </cell>
          <cell r="F182">
            <v>-11068.78</v>
          </cell>
          <cell r="G182">
            <v>-14002.28</v>
          </cell>
          <cell r="H182">
            <v>-16959.259999999998</v>
          </cell>
          <cell r="I182">
            <v>-19916.240000000002</v>
          </cell>
          <cell r="J182">
            <v>-22898.28</v>
          </cell>
          <cell r="K182">
            <v>-25896.71</v>
          </cell>
          <cell r="L182">
            <v>-28895.14</v>
          </cell>
          <cell r="M182">
            <v>-31893.57</v>
          </cell>
          <cell r="N182">
            <v>-34892</v>
          </cell>
          <cell r="O182">
            <v>-37890.43</v>
          </cell>
          <cell r="P182">
            <v>-40907.17</v>
          </cell>
          <cell r="Q182">
            <v>-43923.91</v>
          </cell>
          <cell r="R182">
            <v>-46940.65</v>
          </cell>
          <cell r="S182">
            <v>-49957.39</v>
          </cell>
          <cell r="T182">
            <v>-53256.93</v>
          </cell>
          <cell r="U182">
            <v>-56556.47</v>
          </cell>
          <cell r="V182">
            <v>-59861.04</v>
          </cell>
          <cell r="W182">
            <v>-63186.01</v>
          </cell>
          <cell r="X182">
            <v>-66538.149999999994</v>
          </cell>
          <cell r="Y182">
            <v>-69855.66</v>
          </cell>
          <cell r="Z182">
            <v>-73270</v>
          </cell>
          <cell r="AA182">
            <v>-76370.38</v>
          </cell>
          <cell r="AB182">
            <v>-79596.39</v>
          </cell>
          <cell r="AC182">
            <v>-82822.399999999994</v>
          </cell>
          <cell r="AD182">
            <v>-86048.41</v>
          </cell>
          <cell r="AE182">
            <v>-89333.82</v>
          </cell>
          <cell r="AF182">
            <v>-90565.16</v>
          </cell>
          <cell r="AG182">
            <v>-93835.85</v>
          </cell>
          <cell r="AH182">
            <v>-97135.32</v>
          </cell>
          <cell r="AI182">
            <v>-100495.21</v>
          </cell>
          <cell r="AJ182">
            <v>-103929.82</v>
          </cell>
          <cell r="AK182">
            <v>-107384.49</v>
          </cell>
          <cell r="AL182">
            <v>-110839.16</v>
          </cell>
          <cell r="AM182">
            <v>-110839.16</v>
          </cell>
          <cell r="AO182">
            <v>0</v>
          </cell>
          <cell r="AP182" t="str">
            <v>0%</v>
          </cell>
        </row>
        <row r="183">
          <cell r="A183">
            <v>132900040000</v>
          </cell>
          <cell r="C183" t="str">
            <v xml:space="preserve">  Deprec. Acumulada - Mobiliario</v>
          </cell>
          <cell r="D183">
            <v>-4031.48</v>
          </cell>
          <cell r="E183">
            <v>-8071.98</v>
          </cell>
          <cell r="F183">
            <v>-12117.39</v>
          </cell>
          <cell r="G183">
            <v>-16169.34</v>
          </cell>
          <cell r="H183">
            <v>-20261.79</v>
          </cell>
          <cell r="I183">
            <v>-24354.240000000002</v>
          </cell>
          <cell r="J183">
            <v>-28452.18</v>
          </cell>
          <cell r="K183">
            <v>-32576.68</v>
          </cell>
          <cell r="L183">
            <v>-36701.18</v>
          </cell>
          <cell r="M183">
            <v>-40825.68</v>
          </cell>
          <cell r="N183">
            <v>-44950.18</v>
          </cell>
          <cell r="O183">
            <v>-49074.68</v>
          </cell>
          <cell r="P183">
            <v>-53199.18</v>
          </cell>
          <cell r="Q183">
            <v>-57323.68</v>
          </cell>
          <cell r="R183">
            <v>-61448.18</v>
          </cell>
          <cell r="S183">
            <v>-65572.679999999993</v>
          </cell>
          <cell r="T183">
            <v>-70761.11</v>
          </cell>
          <cell r="U183">
            <v>-75949.539999999994</v>
          </cell>
          <cell r="V183">
            <v>-81144.39</v>
          </cell>
          <cell r="W183">
            <v>-86359.6</v>
          </cell>
          <cell r="X183">
            <v>-91755.85</v>
          </cell>
          <cell r="Y183">
            <v>-97198.39</v>
          </cell>
          <cell r="Z183">
            <v>-102601.85</v>
          </cell>
          <cell r="AA183">
            <v>-108082.75</v>
          </cell>
          <cell r="AB183">
            <v>-113563.68</v>
          </cell>
          <cell r="AC183">
            <v>-119044.6</v>
          </cell>
          <cell r="AD183">
            <v>-124667.57</v>
          </cell>
          <cell r="AE183">
            <v>-130368.73</v>
          </cell>
          <cell r="AF183">
            <v>-136069.89000000001</v>
          </cell>
          <cell r="AG183">
            <v>-141829.76999999999</v>
          </cell>
          <cell r="AH183">
            <v>-147632.67000000001</v>
          </cell>
          <cell r="AI183">
            <v>-153545.64000000001</v>
          </cell>
          <cell r="AJ183">
            <v>-159458.60999999999</v>
          </cell>
          <cell r="AK183">
            <v>-165378.18</v>
          </cell>
          <cell r="AL183">
            <v>-171297.75</v>
          </cell>
          <cell r="AM183">
            <v>-171297.75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8">
          <cell r="C188" t="str">
            <v>Pasivo Corriente</v>
          </cell>
        </row>
        <row r="189">
          <cell r="A189">
            <v>211</v>
          </cell>
          <cell r="C189" t="str">
            <v>Depósitos</v>
          </cell>
          <cell r="D189">
            <v>2790041.05</v>
          </cell>
          <cell r="E189">
            <v>3382596.0599999996</v>
          </cell>
          <cell r="F189">
            <v>5926926.9100000011</v>
          </cell>
          <cell r="G189">
            <v>9318645.2199999988</v>
          </cell>
          <cell r="H189">
            <v>10984443.119999999</v>
          </cell>
          <cell r="I189">
            <v>14243526.92</v>
          </cell>
          <cell r="J189">
            <v>17986123.629999995</v>
          </cell>
          <cell r="K189">
            <v>21351283.350000001</v>
          </cell>
          <cell r="L189">
            <v>22093487.23</v>
          </cell>
          <cell r="M189">
            <v>23914041.540000003</v>
          </cell>
          <cell r="N189">
            <v>26284878.830000002</v>
          </cell>
          <cell r="O189">
            <v>28971726.899999995</v>
          </cell>
          <cell r="P189">
            <v>28039684.450000003</v>
          </cell>
          <cell r="Q189">
            <v>28368810.430000003</v>
          </cell>
          <cell r="R189">
            <v>27151408.34</v>
          </cell>
          <cell r="S189">
            <v>27862678.890000001</v>
          </cell>
          <cell r="T189">
            <v>28615110.770000003</v>
          </cell>
          <cell r="U189">
            <v>28839681.77</v>
          </cell>
          <cell r="V189">
            <v>28240559.960000001</v>
          </cell>
          <cell r="W189">
            <v>28978572.420000002</v>
          </cell>
          <cell r="X189">
            <v>28796676.98</v>
          </cell>
          <cell r="Y189">
            <v>29167924.120000001</v>
          </cell>
          <cell r="Z189">
            <v>27495657.52</v>
          </cell>
          <cell r="AA189">
            <v>28107645.359999999</v>
          </cell>
          <cell r="AB189">
            <v>28473209.430000003</v>
          </cell>
          <cell r="AC189">
            <v>29686954.09</v>
          </cell>
          <cell r="AD189">
            <v>31252338.469999999</v>
          </cell>
          <cell r="AE189">
            <v>31364627.379999999</v>
          </cell>
          <cell r="AF189">
            <v>33439346.780000005</v>
          </cell>
          <cell r="AG189">
            <v>33422712.359999996</v>
          </cell>
          <cell r="AH189">
            <v>34183583.450000003</v>
          </cell>
          <cell r="AI189">
            <v>34959124.030000001</v>
          </cell>
          <cell r="AJ189">
            <v>37768708.570000008</v>
          </cell>
          <cell r="AK189">
            <v>40586038.57</v>
          </cell>
          <cell r="AL189">
            <v>40570677.270000003</v>
          </cell>
          <cell r="AM189">
            <v>43102656.349999994</v>
          </cell>
          <cell r="AO189">
            <v>2531979.0799999996</v>
          </cell>
          <cell r="AP189">
            <v>6.2409090761525739E-2</v>
          </cell>
        </row>
        <row r="190">
          <cell r="A190">
            <v>211001</v>
          </cell>
          <cell r="C190" t="str">
            <v>Depósitos en Cuenta Corriente</v>
          </cell>
          <cell r="D190">
            <v>513590.25</v>
          </cell>
          <cell r="E190">
            <v>456853.91000000003</v>
          </cell>
          <cell r="F190">
            <v>535040.97</v>
          </cell>
          <cell r="G190">
            <v>761329.22</v>
          </cell>
          <cell r="H190">
            <v>1118884.4799999997</v>
          </cell>
          <cell r="I190">
            <v>1063556.58</v>
          </cell>
          <cell r="J190">
            <v>980354.34</v>
          </cell>
          <cell r="K190">
            <v>1185942.44</v>
          </cell>
          <cell r="L190">
            <v>1008480.86</v>
          </cell>
          <cell r="M190">
            <v>2379147.3699999996</v>
          </cell>
          <cell r="N190">
            <v>2584825.7599999998</v>
          </cell>
          <cell r="O190">
            <v>2284847.25</v>
          </cell>
          <cell r="P190">
            <v>1478499.0999999999</v>
          </cell>
          <cell r="Q190">
            <v>2021785.78</v>
          </cell>
          <cell r="R190">
            <v>1830711.62</v>
          </cell>
          <cell r="S190">
            <v>2196709.39</v>
          </cell>
          <cell r="T190">
            <v>1952064.79</v>
          </cell>
          <cell r="U190">
            <v>1830154.01</v>
          </cell>
          <cell r="V190">
            <v>1270979.8600000001</v>
          </cell>
          <cell r="W190">
            <v>1236150.98</v>
          </cell>
          <cell r="X190">
            <v>1166176.8499999999</v>
          </cell>
          <cell r="Y190">
            <v>1146927</v>
          </cell>
          <cell r="Z190">
            <v>1239860.2</v>
          </cell>
          <cell r="AA190">
            <v>1297428.8899999999</v>
          </cell>
          <cell r="AB190">
            <v>1087195.01</v>
          </cell>
          <cell r="AC190">
            <v>1144099.23</v>
          </cell>
          <cell r="AD190">
            <v>1240526.9099999999</v>
          </cell>
          <cell r="AE190">
            <v>1189663.44</v>
          </cell>
          <cell r="AF190">
            <v>880707.77</v>
          </cell>
          <cell r="AG190">
            <v>651717.02</v>
          </cell>
          <cell r="AH190">
            <v>1396473.05</v>
          </cell>
          <cell r="AI190">
            <v>1336063.1299999999</v>
          </cell>
          <cell r="AJ190">
            <v>1764520.3099999998</v>
          </cell>
          <cell r="AK190">
            <v>1278122.26</v>
          </cell>
          <cell r="AL190">
            <v>1179226.6500000001</v>
          </cell>
          <cell r="AM190">
            <v>1786293.8800000001</v>
          </cell>
          <cell r="AO190">
            <v>607067.23</v>
          </cell>
          <cell r="AP190">
            <v>0.4749680441368731</v>
          </cell>
        </row>
        <row r="191">
          <cell r="A191">
            <v>2110010301</v>
          </cell>
          <cell r="C191" t="str">
            <v xml:space="preserve">  Empresas Privadas </v>
          </cell>
          <cell r="D191">
            <v>495395.68</v>
          </cell>
          <cell r="E191">
            <v>375028.65</v>
          </cell>
          <cell r="F191">
            <v>199121.22</v>
          </cell>
          <cell r="G191">
            <v>251813.34</v>
          </cell>
          <cell r="H191">
            <v>582303.36</v>
          </cell>
          <cell r="I191">
            <v>484298.07</v>
          </cell>
          <cell r="J191">
            <v>335703.97</v>
          </cell>
          <cell r="K191">
            <v>420661.36</v>
          </cell>
          <cell r="L191">
            <v>218819.11</v>
          </cell>
          <cell r="M191">
            <v>415445.12</v>
          </cell>
          <cell r="N191">
            <v>670785.79</v>
          </cell>
          <cell r="O191">
            <v>771638.6</v>
          </cell>
          <cell r="P191">
            <v>301958.3</v>
          </cell>
          <cell r="Q191">
            <v>859197.6</v>
          </cell>
          <cell r="R191">
            <v>679890.25</v>
          </cell>
          <cell r="S191">
            <v>1052303.52</v>
          </cell>
          <cell r="T191">
            <v>741943.14</v>
          </cell>
          <cell r="U191">
            <v>724723.8</v>
          </cell>
          <cell r="V191">
            <v>378302.44</v>
          </cell>
          <cell r="W191">
            <v>202863.85</v>
          </cell>
          <cell r="X191">
            <v>264088.59999999998</v>
          </cell>
          <cell r="Y191">
            <v>198766.32</v>
          </cell>
          <cell r="Z191">
            <v>397313.88</v>
          </cell>
          <cell r="AA191">
            <v>412220.05</v>
          </cell>
          <cell r="AB191">
            <v>311309.11</v>
          </cell>
          <cell r="AC191">
            <v>280404.46000000002</v>
          </cell>
          <cell r="AD191">
            <v>423378.36</v>
          </cell>
          <cell r="AE191">
            <v>457396.56</v>
          </cell>
          <cell r="AF191">
            <v>244528.01</v>
          </cell>
          <cell r="AG191">
            <v>95200.3</v>
          </cell>
          <cell r="AH191">
            <v>831332.13</v>
          </cell>
          <cell r="AI191">
            <v>607906.17000000004</v>
          </cell>
          <cell r="AJ191">
            <v>1158565.43</v>
          </cell>
          <cell r="AK191">
            <v>698584.61</v>
          </cell>
          <cell r="AL191">
            <v>647408.02</v>
          </cell>
          <cell r="AM191">
            <v>1279744.02</v>
          </cell>
          <cell r="AO191">
            <v>632336</v>
          </cell>
          <cell r="AP191">
            <v>0.97671944193709548</v>
          </cell>
        </row>
        <row r="192">
          <cell r="A192">
            <v>2110010401</v>
          </cell>
          <cell r="C192" t="str">
            <v xml:space="preserve">  Particulares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578258.51</v>
          </cell>
          <cell r="J192">
            <v>642610.31000000006</v>
          </cell>
          <cell r="K192">
            <v>762467.5</v>
          </cell>
          <cell r="L192">
            <v>787200.79</v>
          </cell>
          <cell r="M192">
            <v>1957894.17</v>
          </cell>
          <cell r="N192">
            <v>1905450.48</v>
          </cell>
          <cell r="O192">
            <v>1509638.1</v>
          </cell>
          <cell r="P192">
            <v>1170205.8999999999</v>
          </cell>
          <cell r="Q192">
            <v>1154158.32</v>
          </cell>
          <cell r="R192">
            <v>1145081.03</v>
          </cell>
          <cell r="S192">
            <v>1136555.6399999999</v>
          </cell>
          <cell r="T192">
            <v>1200371.6100000001</v>
          </cell>
          <cell r="U192">
            <v>1097543.1599999999</v>
          </cell>
          <cell r="V192">
            <v>882879.29</v>
          </cell>
          <cell r="W192">
            <v>1021626.2</v>
          </cell>
          <cell r="X192">
            <v>892054.49</v>
          </cell>
          <cell r="Y192">
            <v>936262.97</v>
          </cell>
          <cell r="Z192">
            <v>828902.64</v>
          </cell>
          <cell r="AA192">
            <v>873028.37</v>
          </cell>
          <cell r="AB192">
            <v>762046.62</v>
          </cell>
          <cell r="AC192">
            <v>848244.26</v>
          </cell>
          <cell r="AD192">
            <v>802816.79</v>
          </cell>
          <cell r="AE192">
            <v>716405.92</v>
          </cell>
          <cell r="AF192">
            <v>618959.30000000005</v>
          </cell>
          <cell r="AG192">
            <v>540032.37</v>
          </cell>
          <cell r="AH192">
            <v>547517.78</v>
          </cell>
          <cell r="AI192">
            <v>709361.96</v>
          </cell>
          <cell r="AJ192">
            <v>587317.93999999994</v>
          </cell>
          <cell r="AK192">
            <v>577753.68000000005</v>
          </cell>
          <cell r="AL192">
            <v>528924.55000000005</v>
          </cell>
          <cell r="AM192">
            <v>502602.72</v>
          </cell>
          <cell r="AO192">
            <v>-26321.830000000075</v>
          </cell>
          <cell r="AP192">
            <v>-4.9764810500855128E-2</v>
          </cell>
        </row>
        <row r="193">
          <cell r="A193">
            <v>2110010601</v>
          </cell>
          <cell r="C193" t="str">
            <v xml:space="preserve">  Otras Entidades del Sistema Financiero 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10749.33</v>
          </cell>
          <cell r="Z193">
            <v>11464.9</v>
          </cell>
          <cell r="AA193">
            <v>12180.47</v>
          </cell>
          <cell r="AB193">
            <v>12896.7</v>
          </cell>
          <cell r="AC193">
            <v>13614.23</v>
          </cell>
          <cell r="AD193">
            <v>14331.76</v>
          </cell>
          <cell r="AE193">
            <v>15049.29</v>
          </cell>
          <cell r="AF193">
            <v>15766.82</v>
          </cell>
          <cell r="AG193">
            <v>16484.349999999999</v>
          </cell>
          <cell r="AH193">
            <v>17201.88</v>
          </cell>
          <cell r="AI193">
            <v>17919.41</v>
          </cell>
          <cell r="AJ193">
            <v>18636.939999999999</v>
          </cell>
          <cell r="AK193">
            <v>1354.47</v>
          </cell>
          <cell r="AL193">
            <v>2072</v>
          </cell>
          <cell r="AM193">
            <v>2789.53</v>
          </cell>
          <cell r="AO193">
            <v>717.5300000000002</v>
          </cell>
          <cell r="AP193">
            <v>0.34629826254826263</v>
          </cell>
        </row>
        <row r="194">
          <cell r="A194">
            <v>2110010701</v>
          </cell>
          <cell r="C194" t="str">
            <v xml:space="preserve">   Depósitos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2110010801</v>
          </cell>
          <cell r="C195" t="str">
            <v xml:space="preserve">   Retiros por Aplicar - ML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0</v>
          </cell>
          <cell r="AP195">
            <v>1</v>
          </cell>
        </row>
        <row r="196">
          <cell r="A196">
            <v>2110019901</v>
          </cell>
          <cell r="B196" t="str">
            <v>i</v>
          </cell>
          <cell r="C196" t="str">
            <v xml:space="preserve">  Intereses y Otros por Pagar </v>
          </cell>
          <cell r="D196">
            <v>6.15</v>
          </cell>
          <cell r="E196">
            <v>31.8</v>
          </cell>
          <cell r="F196">
            <v>0</v>
          </cell>
          <cell r="G196">
            <v>540.85</v>
          </cell>
          <cell r="H196">
            <v>1189.6600000000001</v>
          </cell>
          <cell r="I196">
            <v>0</v>
          </cell>
          <cell r="J196">
            <v>688.69</v>
          </cell>
          <cell r="K196">
            <v>1462.21</v>
          </cell>
          <cell r="L196">
            <v>0</v>
          </cell>
          <cell r="M196">
            <v>2237.5300000000002</v>
          </cell>
          <cell r="N196">
            <v>5018.9399999999996</v>
          </cell>
          <cell r="O196">
            <v>0</v>
          </cell>
          <cell r="P196">
            <v>2025.7</v>
          </cell>
          <cell r="Q196">
            <v>3405.09</v>
          </cell>
          <cell r="R196">
            <v>0</v>
          </cell>
          <cell r="S196">
            <v>1394.32</v>
          </cell>
          <cell r="T196">
            <v>2578.56</v>
          </cell>
          <cell r="U196">
            <v>0</v>
          </cell>
          <cell r="V196">
            <v>1195.51</v>
          </cell>
          <cell r="W196">
            <v>2342.7399999999998</v>
          </cell>
          <cell r="X196">
            <v>0</v>
          </cell>
          <cell r="Y196">
            <v>1148.3800000000001</v>
          </cell>
          <cell r="Z196">
            <v>2178.7800000000002</v>
          </cell>
          <cell r="AA196">
            <v>0</v>
          </cell>
          <cell r="AB196">
            <v>942.58</v>
          </cell>
          <cell r="AC196">
            <v>1836.28</v>
          </cell>
          <cell r="AD196">
            <v>0</v>
          </cell>
          <cell r="AE196">
            <v>811.67</v>
          </cell>
          <cell r="AF196">
            <v>1453.64</v>
          </cell>
          <cell r="AG196">
            <v>0</v>
          </cell>
          <cell r="AH196">
            <v>421.26</v>
          </cell>
          <cell r="AI196">
            <v>875.59</v>
          </cell>
          <cell r="AJ196">
            <v>0</v>
          </cell>
          <cell r="AK196">
            <v>429.5</v>
          </cell>
          <cell r="AL196">
            <v>822.08</v>
          </cell>
          <cell r="AM196">
            <v>1157.6099999999999</v>
          </cell>
          <cell r="AO196">
            <v>335.52999999999986</v>
          </cell>
          <cell r="AP196">
            <v>0.40814762553522754</v>
          </cell>
        </row>
        <row r="197">
          <cell r="A197">
            <v>211002</v>
          </cell>
          <cell r="C197" t="str">
            <v>Depósitos en Cuentas de Ahorro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1308486.29</v>
          </cell>
          <cell r="Z197">
            <v>1237458.6000000001</v>
          </cell>
          <cell r="AA197">
            <v>1352405.0699999998</v>
          </cell>
          <cell r="AB197">
            <v>1515861.21</v>
          </cell>
          <cell r="AC197">
            <v>1468023.21</v>
          </cell>
          <cell r="AD197">
            <v>1483904.15</v>
          </cell>
          <cell r="AE197">
            <v>1876422.05</v>
          </cell>
          <cell r="AF197">
            <v>2708193.02</v>
          </cell>
          <cell r="AG197">
            <v>2393858.3199999998</v>
          </cell>
          <cell r="AH197">
            <v>2562095.9900000002</v>
          </cell>
          <cell r="AI197">
            <v>2388184.1900000004</v>
          </cell>
          <cell r="AJ197">
            <v>2060306.3199999998</v>
          </cell>
          <cell r="AK197">
            <v>2556501.21</v>
          </cell>
          <cell r="AL197">
            <v>2383757.4500000002</v>
          </cell>
          <cell r="AM197">
            <v>2410339.56</v>
          </cell>
          <cell r="AO197">
            <v>26582.109999999873</v>
          </cell>
          <cell r="AP197">
            <v>1.1151348472974828E-2</v>
          </cell>
        </row>
        <row r="198">
          <cell r="A198">
            <v>2110020201</v>
          </cell>
          <cell r="C198" t="str">
            <v xml:space="preserve">   Dep Cta Ah Entidades del Estado - ML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-85914.540000000008</v>
          </cell>
          <cell r="AP198">
            <v>-0.66102996120972479</v>
          </cell>
        </row>
        <row r="199">
          <cell r="A199">
            <v>2110020301</v>
          </cell>
          <cell r="C199" t="str">
            <v xml:space="preserve">  Empresas Privadas </v>
          </cell>
          <cell r="D199">
            <v>50</v>
          </cell>
          <cell r="E199">
            <v>5681.31</v>
          </cell>
          <cell r="F199">
            <v>11511.42</v>
          </cell>
          <cell r="G199">
            <v>9534.24</v>
          </cell>
          <cell r="H199">
            <v>15369.37</v>
          </cell>
          <cell r="I199">
            <v>11250.31</v>
          </cell>
          <cell r="J199">
            <v>198753.44</v>
          </cell>
          <cell r="K199">
            <v>207486.67</v>
          </cell>
          <cell r="L199">
            <v>215556.21</v>
          </cell>
          <cell r="M199">
            <v>262298.55</v>
          </cell>
          <cell r="N199">
            <v>266538.28000000003</v>
          </cell>
          <cell r="O199">
            <v>214544.48</v>
          </cell>
          <cell r="P199">
            <v>215608.14</v>
          </cell>
          <cell r="Q199">
            <v>28705.25</v>
          </cell>
          <cell r="R199">
            <v>17221.62</v>
          </cell>
          <cell r="S199">
            <v>31956.63</v>
          </cell>
          <cell r="T199">
            <v>33384.11</v>
          </cell>
          <cell r="U199">
            <v>53962.13</v>
          </cell>
          <cell r="V199">
            <v>57967.78</v>
          </cell>
          <cell r="W199">
            <v>62391.05</v>
          </cell>
          <cell r="X199">
            <v>68078.63</v>
          </cell>
          <cell r="Y199">
            <v>75092.210000000006</v>
          </cell>
          <cell r="Z199">
            <v>84489</v>
          </cell>
          <cell r="AA199">
            <v>81759.039999999994</v>
          </cell>
          <cell r="AB199">
            <v>139752.07999999999</v>
          </cell>
          <cell r="AC199">
            <v>160748.59</v>
          </cell>
          <cell r="AD199">
            <v>87901.05</v>
          </cell>
          <cell r="AE199">
            <v>90661.75</v>
          </cell>
          <cell r="AF199">
            <v>238612.18</v>
          </cell>
          <cell r="AG199">
            <v>103561.47</v>
          </cell>
          <cell r="AH199">
            <v>123565.81</v>
          </cell>
          <cell r="AI199">
            <v>113425.53</v>
          </cell>
          <cell r="AJ199">
            <v>116734.51</v>
          </cell>
          <cell r="AK199">
            <v>113285.55</v>
          </cell>
          <cell r="AL199">
            <v>125326.85</v>
          </cell>
          <cell r="AM199">
            <v>147048.49</v>
          </cell>
          <cell r="AO199">
            <v>21721.639999999985</v>
          </cell>
          <cell r="AP199">
            <v>0.17331992306516908</v>
          </cell>
        </row>
        <row r="200">
          <cell r="A200">
            <v>2110020401</v>
          </cell>
          <cell r="C200" t="str">
            <v xml:space="preserve">  Particulares </v>
          </cell>
          <cell r="D200">
            <v>39180.639999999999</v>
          </cell>
          <cell r="E200">
            <v>106492.47</v>
          </cell>
          <cell r="F200">
            <v>114283.95</v>
          </cell>
          <cell r="G200">
            <v>154352.69</v>
          </cell>
          <cell r="H200">
            <v>170790.8</v>
          </cell>
          <cell r="I200">
            <v>209821.32</v>
          </cell>
          <cell r="J200">
            <v>261603.24</v>
          </cell>
          <cell r="K200">
            <v>349731.8</v>
          </cell>
          <cell r="L200">
            <v>400646.37</v>
          </cell>
          <cell r="M200">
            <v>441086.31</v>
          </cell>
          <cell r="N200">
            <v>439462.23</v>
          </cell>
          <cell r="O200">
            <v>466947.07</v>
          </cell>
          <cell r="P200">
            <v>470085.93</v>
          </cell>
          <cell r="Q200">
            <v>487833.03</v>
          </cell>
          <cell r="R200">
            <v>458826.18</v>
          </cell>
          <cell r="S200">
            <v>454274.17</v>
          </cell>
          <cell r="T200">
            <v>567206.57999999996</v>
          </cell>
          <cell r="U200">
            <v>555416.15</v>
          </cell>
          <cell r="V200">
            <v>550837.01</v>
          </cell>
          <cell r="W200">
            <v>497822</v>
          </cell>
          <cell r="X200">
            <v>459287.56</v>
          </cell>
          <cell r="Y200">
            <v>411852.05</v>
          </cell>
          <cell r="Z200">
            <v>409331.44</v>
          </cell>
          <cell r="AA200">
            <v>387420.91</v>
          </cell>
          <cell r="AB200">
            <v>456550.12</v>
          </cell>
          <cell r="AC200">
            <v>503650.06</v>
          </cell>
          <cell r="AD200">
            <v>524960.84</v>
          </cell>
          <cell r="AE200">
            <v>1357633.74</v>
          </cell>
          <cell r="AF200">
            <v>1349847.21</v>
          </cell>
          <cell r="AG200">
            <v>1409040.75</v>
          </cell>
          <cell r="AH200">
            <v>1382344.84</v>
          </cell>
          <cell r="AI200">
            <v>1403666.12</v>
          </cell>
          <cell r="AJ200">
            <v>1350773.7</v>
          </cell>
          <cell r="AK200">
            <v>1370187.62</v>
          </cell>
          <cell r="AL200">
            <v>1150108.32</v>
          </cell>
          <cell r="AM200">
            <v>1118291.8500000001</v>
          </cell>
          <cell r="AO200">
            <v>-31816.469999999972</v>
          </cell>
          <cell r="AP200">
            <v>-2.7663889954295758E-2</v>
          </cell>
        </row>
        <row r="201">
          <cell r="A201">
            <v>2110020601</v>
          </cell>
          <cell r="C201" t="str">
            <v xml:space="preserve">  Otras Entidades del Sistema Financiero 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829256.49</v>
          </cell>
          <cell r="AJ201">
            <v>541207.1</v>
          </cell>
          <cell r="AK201">
            <v>1032169.33</v>
          </cell>
          <cell r="AL201">
            <v>978351.56</v>
          </cell>
          <cell r="AM201">
            <v>1097290.17</v>
          </cell>
          <cell r="AO201">
            <v>118938.60999999987</v>
          </cell>
          <cell r="AP201">
            <v>0.1215704199418866</v>
          </cell>
        </row>
        <row r="202">
          <cell r="A202">
            <v>2110020801</v>
          </cell>
          <cell r="C202" t="str">
            <v xml:space="preserve">   Retiros por Aplicar - ML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0</v>
          </cell>
          <cell r="AP202">
            <v>1</v>
          </cell>
        </row>
        <row r="203">
          <cell r="A203">
            <v>2110029901</v>
          </cell>
          <cell r="B203" t="str">
            <v>i</v>
          </cell>
          <cell r="C203" t="str">
            <v xml:space="preserve">  Intereses y Otros por Pagar 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3652.87</v>
          </cell>
          <cell r="AO203">
            <v>3652.87</v>
          </cell>
          <cell r="AP203">
            <v>1</v>
          </cell>
        </row>
        <row r="204">
          <cell r="A204">
            <v>2111</v>
          </cell>
          <cell r="C204" t="str">
            <v>Depósitos a Plazo</v>
          </cell>
          <cell r="D204">
            <v>2236720.1</v>
          </cell>
          <cell r="E204">
            <v>2812265.4099999997</v>
          </cell>
          <cell r="F204">
            <v>5264061.8000000007</v>
          </cell>
          <cell r="G204">
            <v>8252935.0800000001</v>
          </cell>
          <cell r="H204">
            <v>9525422</v>
          </cell>
          <cell r="I204">
            <v>12752819.48</v>
          </cell>
          <cell r="J204">
            <v>16300414.649999999</v>
          </cell>
          <cell r="K204">
            <v>19256632.240000002</v>
          </cell>
          <cell r="L204">
            <v>20092549.279999997</v>
          </cell>
          <cell r="M204">
            <v>20304264.050000001</v>
          </cell>
          <cell r="N204">
            <v>22363168.340000004</v>
          </cell>
          <cell r="O204">
            <v>25265869.999999996</v>
          </cell>
          <cell r="P204">
            <v>25279312.330000002</v>
          </cell>
          <cell r="Q204">
            <v>25119560.5</v>
          </cell>
          <cell r="R204">
            <v>24084456.18</v>
          </cell>
          <cell r="S204">
            <v>24636525.870000001</v>
          </cell>
          <cell r="T204">
            <v>25177571.090000004</v>
          </cell>
          <cell r="U204">
            <v>25573640.210000001</v>
          </cell>
          <cell r="V204">
            <v>25590596.84</v>
          </cell>
          <cell r="W204">
            <v>25535723.73</v>
          </cell>
          <cell r="X204">
            <v>25287028.73</v>
          </cell>
          <cell r="Y204">
            <v>25470575.420000002</v>
          </cell>
          <cell r="Z204">
            <v>23792224.699999999</v>
          </cell>
          <cell r="AA204">
            <v>23995643.699999999</v>
          </cell>
          <cell r="AB204">
            <v>24134539.000000004</v>
          </cell>
          <cell r="AC204">
            <v>25330414.959999997</v>
          </cell>
          <cell r="AD204">
            <v>26751237.300000001</v>
          </cell>
          <cell r="AE204">
            <v>26495517.109999999</v>
          </cell>
          <cell r="AF204">
            <v>28132569.730000004</v>
          </cell>
          <cell r="AG204">
            <v>28649488.919999994</v>
          </cell>
          <cell r="AH204">
            <v>28468429.340000004</v>
          </cell>
          <cell r="AI204">
            <v>29412948.309999999</v>
          </cell>
          <cell r="AJ204">
            <v>32142809.440000005</v>
          </cell>
          <cell r="AK204">
            <v>35183497.090000004</v>
          </cell>
          <cell r="AL204">
            <v>35276003.640000001</v>
          </cell>
          <cell r="AM204">
            <v>37148535.960000001</v>
          </cell>
          <cell r="AO204">
            <v>1872532.3199999998</v>
          </cell>
          <cell r="AP204">
            <v>5.3082325852713851E-2</v>
          </cell>
        </row>
        <row r="205">
          <cell r="A205">
            <v>211102</v>
          </cell>
          <cell r="C205" t="str">
            <v>Depósitos a 30 días plazo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2804476.27</v>
          </cell>
          <cell r="J205">
            <v>4055016.71</v>
          </cell>
          <cell r="K205">
            <v>4841380.24</v>
          </cell>
          <cell r="L205">
            <v>4334149.9000000004</v>
          </cell>
          <cell r="M205">
            <v>4342945.7500000009</v>
          </cell>
          <cell r="N205">
            <v>3243314.95</v>
          </cell>
          <cell r="O205">
            <v>3998779.27</v>
          </cell>
          <cell r="P205">
            <v>3960987.99</v>
          </cell>
          <cell r="Q205">
            <v>3854415.1</v>
          </cell>
          <cell r="R205">
            <v>4511261.2700000005</v>
          </cell>
          <cell r="S205">
            <v>5188526.97</v>
          </cell>
          <cell r="T205">
            <v>4462043.5600000005</v>
          </cell>
          <cell r="U205">
            <v>4671837.3100000005</v>
          </cell>
          <cell r="V205">
            <v>4646802.97</v>
          </cell>
          <cell r="W205">
            <v>3689427.6300000004</v>
          </cell>
          <cell r="X205">
            <v>3368840.38</v>
          </cell>
          <cell r="Y205">
            <v>4060229.44</v>
          </cell>
          <cell r="Z205">
            <v>4739147.9499999993</v>
          </cell>
          <cell r="AA205">
            <v>4150011.59</v>
          </cell>
          <cell r="AB205">
            <v>4128292.6</v>
          </cell>
          <cell r="AC205">
            <v>3773196.54</v>
          </cell>
          <cell r="AD205">
            <v>4106203.9499999997</v>
          </cell>
          <cell r="AE205">
            <v>3722790.3699999996</v>
          </cell>
          <cell r="AF205">
            <v>3571472.32</v>
          </cell>
          <cell r="AG205">
            <v>3402231.84</v>
          </cell>
          <cell r="AH205">
            <v>3662835.4899999998</v>
          </cell>
          <cell r="AI205">
            <v>3914567.7399999998</v>
          </cell>
          <cell r="AJ205">
            <v>3076159.56</v>
          </cell>
          <cell r="AK205">
            <v>3326068.12</v>
          </cell>
          <cell r="AL205">
            <v>4203013.33</v>
          </cell>
          <cell r="AM205">
            <v>3847035.72</v>
          </cell>
          <cell r="AO205">
            <v>-355977.60999999969</v>
          </cell>
          <cell r="AP205">
            <v>-8.469580799545065E-2</v>
          </cell>
        </row>
        <row r="206">
          <cell r="A206">
            <v>2111020301</v>
          </cell>
          <cell r="C206" t="str">
            <v xml:space="preserve">  Empresas Privadas 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-398196.99999999988</v>
          </cell>
          <cell r="AP206">
            <v>-0.27708397439638499</v>
          </cell>
        </row>
        <row r="207">
          <cell r="A207">
            <v>2111020401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2655991.23</v>
          </cell>
          <cell r="J207">
            <v>2778962.16</v>
          </cell>
          <cell r="K207">
            <v>2863721.75</v>
          </cell>
          <cell r="L207">
            <v>3082424.22</v>
          </cell>
          <cell r="M207">
            <v>3140924.22</v>
          </cell>
          <cell r="N207">
            <v>2908341.98</v>
          </cell>
          <cell r="O207">
            <v>3489978.1</v>
          </cell>
          <cell r="P207">
            <v>3302216.64</v>
          </cell>
          <cell r="Q207">
            <v>3246668.18</v>
          </cell>
          <cell r="R207">
            <v>3326047.97</v>
          </cell>
          <cell r="S207">
            <v>3325907.36</v>
          </cell>
          <cell r="T207">
            <v>3052993.7</v>
          </cell>
          <cell r="U207">
            <v>3162493.7</v>
          </cell>
          <cell r="V207">
            <v>3151993.7</v>
          </cell>
          <cell r="W207">
            <v>3101898.7</v>
          </cell>
          <cell r="X207">
            <v>2896991.23</v>
          </cell>
          <cell r="Y207">
            <v>3005991.23</v>
          </cell>
          <cell r="Z207">
            <v>3219415.89</v>
          </cell>
          <cell r="AA207">
            <v>2864674.66</v>
          </cell>
          <cell r="AB207">
            <v>2757409</v>
          </cell>
          <cell r="AC207">
            <v>2693750</v>
          </cell>
          <cell r="AD207">
            <v>2667000</v>
          </cell>
          <cell r="AE207">
            <v>2158948.96</v>
          </cell>
          <cell r="AF207">
            <v>2167448.96</v>
          </cell>
          <cell r="AG207">
            <v>2146448.96</v>
          </cell>
          <cell r="AH207">
            <v>2584448.96</v>
          </cell>
          <cell r="AI207">
            <v>2584454.67</v>
          </cell>
          <cell r="AJ207">
            <v>2463060</v>
          </cell>
          <cell r="AK207">
            <v>2727018.52</v>
          </cell>
          <cell r="AL207">
            <v>2548018.52</v>
          </cell>
          <cell r="AM207">
            <v>2516731.2200000002</v>
          </cell>
          <cell r="AO207">
            <v>-31287.299999999814</v>
          </cell>
          <cell r="AP207">
            <v>-1.2279070875826999E-2</v>
          </cell>
        </row>
        <row r="208">
          <cell r="A208">
            <v>2111020601</v>
          </cell>
          <cell r="C208" t="str">
            <v xml:space="preserve">  Otras Entidades del Sistema Financiero 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73000</v>
          </cell>
          <cell r="AP208">
            <v>0.34433962264150941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1">
          <cell r="A211">
            <v>211103</v>
          </cell>
          <cell r="C211" t="str">
            <v>Depósitos a 60 días plazo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742091.37</v>
          </cell>
          <cell r="O211">
            <v>1313164.57</v>
          </cell>
          <cell r="P211">
            <v>1797763.91</v>
          </cell>
          <cell r="Q211">
            <v>1335432.21</v>
          </cell>
          <cell r="R211">
            <v>248416.31</v>
          </cell>
          <cell r="S211">
            <v>230291.31</v>
          </cell>
          <cell r="T211">
            <v>105142.29</v>
          </cell>
          <cell r="U211">
            <v>175221.93</v>
          </cell>
          <cell r="V211">
            <v>175240.12</v>
          </cell>
          <cell r="W211">
            <v>145255.32999999999</v>
          </cell>
          <cell r="X211">
            <v>169273.45</v>
          </cell>
          <cell r="Y211">
            <v>24039.46</v>
          </cell>
          <cell r="Z211">
            <v>390850.9</v>
          </cell>
          <cell r="AA211">
            <v>813206.39</v>
          </cell>
          <cell r="AB211">
            <v>697841.94</v>
          </cell>
          <cell r="AC211">
            <v>950904.45</v>
          </cell>
          <cell r="AD211">
            <v>871929.54</v>
          </cell>
          <cell r="AE211">
            <v>197053.47</v>
          </cell>
          <cell r="AF211">
            <v>162055.57999999999</v>
          </cell>
          <cell r="AG211">
            <v>200326.71</v>
          </cell>
          <cell r="AH211">
            <v>150181.51</v>
          </cell>
          <cell r="AI211">
            <v>153201.23000000001</v>
          </cell>
          <cell r="AJ211">
            <v>553462.81999999995</v>
          </cell>
          <cell r="AK211">
            <v>2507909.59</v>
          </cell>
          <cell r="AL211">
            <v>3479242.19</v>
          </cell>
          <cell r="AM211">
            <v>4885690.96</v>
          </cell>
          <cell r="AO211">
            <v>1406448.77</v>
          </cell>
          <cell r="AP211">
            <v>0.40423997330292205</v>
          </cell>
        </row>
        <row r="212">
          <cell r="A212">
            <v>2111030301</v>
          </cell>
          <cell r="C212" t="str">
            <v xml:space="preserve">  Empresas Privadas 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1100000</v>
          </cell>
          <cell r="AP212">
            <v>0.36666666666666664</v>
          </cell>
        </row>
        <row r="213">
          <cell r="A213">
            <v>2111030401</v>
          </cell>
          <cell r="C213" t="str">
            <v xml:space="preserve">   Particulares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165000</v>
          </cell>
          <cell r="M213">
            <v>175000</v>
          </cell>
          <cell r="N213">
            <v>240000</v>
          </cell>
          <cell r="O213">
            <v>619000</v>
          </cell>
          <cell r="P213">
            <v>604000</v>
          </cell>
          <cell r="Q213">
            <v>243000</v>
          </cell>
          <cell r="R213">
            <v>158000</v>
          </cell>
          <cell r="S213">
            <v>140000</v>
          </cell>
          <cell r="T213">
            <v>105000</v>
          </cell>
          <cell r="U213">
            <v>175000</v>
          </cell>
          <cell r="V213">
            <v>175000</v>
          </cell>
          <cell r="W213">
            <v>145000</v>
          </cell>
          <cell r="X213">
            <v>169000</v>
          </cell>
          <cell r="Y213">
            <v>24000</v>
          </cell>
          <cell r="Z213">
            <v>390300</v>
          </cell>
          <cell r="AA213">
            <v>411300</v>
          </cell>
          <cell r="AB213">
            <v>131800</v>
          </cell>
          <cell r="AC213">
            <v>185800</v>
          </cell>
          <cell r="AD213">
            <v>270800</v>
          </cell>
          <cell r="AE213">
            <v>196700</v>
          </cell>
          <cell r="AF213">
            <v>161700</v>
          </cell>
          <cell r="AG213">
            <v>200000</v>
          </cell>
          <cell r="AH213">
            <v>150000</v>
          </cell>
          <cell r="AI213">
            <v>152986.13</v>
          </cell>
          <cell r="AJ213">
            <v>152986.13</v>
          </cell>
          <cell r="AK213">
            <v>100000</v>
          </cell>
          <cell r="AL213">
            <v>270000</v>
          </cell>
          <cell r="AM213">
            <v>574100</v>
          </cell>
          <cell r="AO213">
            <v>304100</v>
          </cell>
          <cell r="AP213">
            <v>1.1262962962962964</v>
          </cell>
        </row>
        <row r="214">
          <cell r="A214">
            <v>2111030601</v>
          </cell>
          <cell r="C214" t="str">
            <v xml:space="preserve">   Otras entidades del Sistema Financiero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0</v>
          </cell>
          <cell r="AP214" t="str">
            <v>0%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7">
          <cell r="A217">
            <v>211104</v>
          </cell>
          <cell r="C217" t="str">
            <v>Depósitos a 90 días plazo</v>
          </cell>
          <cell r="D217">
            <v>15005.12</v>
          </cell>
          <cell r="E217">
            <v>285827.18</v>
          </cell>
          <cell r="F217">
            <v>516250.59</v>
          </cell>
          <cell r="G217">
            <v>662683.37</v>
          </cell>
          <cell r="H217">
            <v>550379.61</v>
          </cell>
          <cell r="I217">
            <v>753451.8</v>
          </cell>
          <cell r="J217">
            <v>1825978.8900000001</v>
          </cell>
          <cell r="K217">
            <v>3277625.9299999997</v>
          </cell>
          <cell r="L217">
            <v>4403906.1100000003</v>
          </cell>
          <cell r="M217">
            <v>5230885.13</v>
          </cell>
          <cell r="N217">
            <v>5823961.8200000003</v>
          </cell>
          <cell r="O217">
            <v>5634145.2799999993</v>
          </cell>
          <cell r="P217">
            <v>4173035.06</v>
          </cell>
          <cell r="Q217">
            <v>4479479.09</v>
          </cell>
          <cell r="R217">
            <v>3911781.42</v>
          </cell>
          <cell r="S217">
            <v>3547879.5300000003</v>
          </cell>
          <cell r="T217">
            <v>2115678.4400000004</v>
          </cell>
          <cell r="U217">
            <v>2001243.82</v>
          </cell>
          <cell r="V217">
            <v>2380580.2599999998</v>
          </cell>
          <cell r="W217">
            <v>2094630.14</v>
          </cell>
          <cell r="X217">
            <v>1964309.51</v>
          </cell>
          <cell r="Y217">
            <v>1904923.14</v>
          </cell>
          <cell r="Z217">
            <v>1890367.6300000001</v>
          </cell>
          <cell r="AA217">
            <v>1979406.91</v>
          </cell>
          <cell r="AB217">
            <v>1799088.58</v>
          </cell>
          <cell r="AC217">
            <v>3101335.12</v>
          </cell>
          <cell r="AD217">
            <v>3113772.98</v>
          </cell>
          <cell r="AE217">
            <v>3755337.11</v>
          </cell>
          <cell r="AF217">
            <v>4847630.66</v>
          </cell>
          <cell r="AG217">
            <v>4714933.66</v>
          </cell>
          <cell r="AH217">
            <v>4534843.66</v>
          </cell>
          <cell r="AI217">
            <v>4015473.77</v>
          </cell>
          <cell r="AJ217">
            <v>4080300.2600000002</v>
          </cell>
          <cell r="AK217">
            <v>4265030.79</v>
          </cell>
          <cell r="AL217">
            <v>3149817.85</v>
          </cell>
          <cell r="AM217">
            <v>3338095.84</v>
          </cell>
          <cell r="AO217">
            <v>188277.99000000005</v>
          </cell>
          <cell r="AP217">
            <v>5.9774246945740066E-2</v>
          </cell>
        </row>
        <row r="218">
          <cell r="A218">
            <v>2111040301</v>
          </cell>
          <cell r="C218" t="str">
            <v xml:space="preserve">   Empresas privadas</v>
          </cell>
          <cell r="D218">
            <v>0</v>
          </cell>
          <cell r="E218">
            <v>100000</v>
          </cell>
          <cell r="F218">
            <v>160000</v>
          </cell>
          <cell r="G218">
            <v>160000</v>
          </cell>
          <cell r="H218">
            <v>160000</v>
          </cell>
          <cell r="I218">
            <v>160000</v>
          </cell>
          <cell r="J218">
            <v>1160000</v>
          </cell>
          <cell r="K218">
            <v>2460000</v>
          </cell>
          <cell r="L218">
            <v>3025000</v>
          </cell>
          <cell r="M218">
            <v>3836573.96</v>
          </cell>
          <cell r="N218">
            <v>4236573.96</v>
          </cell>
          <cell r="O218">
            <v>4136573.96</v>
          </cell>
          <cell r="P218">
            <v>2825000</v>
          </cell>
          <cell r="Q218">
            <v>3165000</v>
          </cell>
          <cell r="R218">
            <v>2665000</v>
          </cell>
          <cell r="S218">
            <v>2373000</v>
          </cell>
          <cell r="T218">
            <v>783000</v>
          </cell>
          <cell r="U218">
            <v>833000</v>
          </cell>
          <cell r="V218">
            <v>1158000</v>
          </cell>
          <cell r="W218">
            <v>1158000</v>
          </cell>
          <cell r="X218">
            <v>1058000</v>
          </cell>
          <cell r="Y218">
            <v>1033000</v>
          </cell>
          <cell r="Z218">
            <v>1233000</v>
          </cell>
          <cell r="AA218">
            <v>1033000</v>
          </cell>
          <cell r="AB218">
            <v>783000</v>
          </cell>
          <cell r="AC218">
            <v>1983000</v>
          </cell>
          <cell r="AD218">
            <v>1983000</v>
          </cell>
          <cell r="AE218">
            <v>2225000</v>
          </cell>
          <cell r="AF218">
            <v>3125000</v>
          </cell>
          <cell r="AG218">
            <v>3125000</v>
          </cell>
          <cell r="AH218">
            <v>3200000</v>
          </cell>
          <cell r="AI218">
            <v>2535000</v>
          </cell>
          <cell r="AJ218">
            <v>2585000</v>
          </cell>
          <cell r="AK218">
            <v>2485000</v>
          </cell>
          <cell r="AL218">
            <v>910000</v>
          </cell>
          <cell r="AM218">
            <v>900000</v>
          </cell>
          <cell r="AO218">
            <v>-10000</v>
          </cell>
          <cell r="AP218">
            <v>-1.098901098901099E-2</v>
          </cell>
        </row>
        <row r="219">
          <cell r="A219">
            <v>2111040401</v>
          </cell>
          <cell r="C219" t="str">
            <v xml:space="preserve">   Particulares</v>
          </cell>
          <cell r="D219">
            <v>15000</v>
          </cell>
          <cell r="E219">
            <v>185000</v>
          </cell>
          <cell r="F219">
            <v>253785</v>
          </cell>
          <cell r="G219">
            <v>398785</v>
          </cell>
          <cell r="H219">
            <v>288785</v>
          </cell>
          <cell r="I219">
            <v>431200</v>
          </cell>
          <cell r="J219">
            <v>501326.04</v>
          </cell>
          <cell r="K219">
            <v>650884.67000000004</v>
          </cell>
          <cell r="L219">
            <v>918885.08</v>
          </cell>
          <cell r="M219">
            <v>932009.92</v>
          </cell>
          <cell r="N219">
            <v>975009.92</v>
          </cell>
          <cell r="O219">
            <v>1284309.51</v>
          </cell>
          <cell r="P219">
            <v>1137606.8799999999</v>
          </cell>
          <cell r="Q219">
            <v>1029751.94</v>
          </cell>
          <cell r="R219">
            <v>762761.75</v>
          </cell>
          <cell r="S219">
            <v>691908.56</v>
          </cell>
          <cell r="T219">
            <v>727335.74</v>
          </cell>
          <cell r="U219">
            <v>714247.06</v>
          </cell>
          <cell r="V219">
            <v>768553.97</v>
          </cell>
          <cell r="W219">
            <v>683343.97</v>
          </cell>
          <cell r="X219">
            <v>753343.97</v>
          </cell>
          <cell r="Y219">
            <v>718343.97</v>
          </cell>
          <cell r="Z219">
            <v>503314.29</v>
          </cell>
          <cell r="AA219">
            <v>791880.45</v>
          </cell>
          <cell r="AB219">
            <v>861895.25</v>
          </cell>
          <cell r="AC219">
            <v>963864.39</v>
          </cell>
          <cell r="AD219">
            <v>975364.39</v>
          </cell>
          <cell r="AE219">
            <v>1372940.64</v>
          </cell>
          <cell r="AF219">
            <v>1562860.09</v>
          </cell>
          <cell r="AG219">
            <v>1431338.95</v>
          </cell>
          <cell r="AH219">
            <v>1176841.49</v>
          </cell>
          <cell r="AI219">
            <v>1322715.24</v>
          </cell>
          <cell r="AJ219">
            <v>1262665.24</v>
          </cell>
          <cell r="AK219">
            <v>1457660.73</v>
          </cell>
          <cell r="AL219">
            <v>1918541.28</v>
          </cell>
          <cell r="AM219">
            <v>2115793.58</v>
          </cell>
          <cell r="AO219">
            <v>197252.30000000005</v>
          </cell>
          <cell r="AP219">
            <v>0.10281368561431216</v>
          </cell>
        </row>
        <row r="220">
          <cell r="A220">
            <v>2111040601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0</v>
          </cell>
          <cell r="AP220" t="str">
            <v>0%</v>
          </cell>
        </row>
        <row r="221">
          <cell r="A221">
            <v>2111049901</v>
          </cell>
          <cell r="B221" t="str">
            <v>i</v>
          </cell>
          <cell r="C221" t="str">
            <v xml:space="preserve">   Intereses y otros por pagar </v>
          </cell>
          <cell r="D221">
            <v>5.12</v>
          </cell>
          <cell r="E221">
            <v>827.18</v>
          </cell>
          <cell r="F221">
            <v>2465.59</v>
          </cell>
          <cell r="G221">
            <v>3898.37</v>
          </cell>
          <cell r="H221">
            <v>1594.61</v>
          </cell>
          <cell r="I221">
            <v>2251.8000000000002</v>
          </cell>
          <cell r="J221">
            <v>4652.8500000000004</v>
          </cell>
          <cell r="K221">
            <v>6741.26</v>
          </cell>
          <cell r="L221">
            <v>10021.030000000001</v>
          </cell>
          <cell r="M221">
            <v>12301.25</v>
          </cell>
          <cell r="N221">
            <v>12377.94</v>
          </cell>
          <cell r="O221">
            <v>13261.81</v>
          </cell>
          <cell r="P221">
            <v>10428.18</v>
          </cell>
          <cell r="Q221">
            <v>9727.15</v>
          </cell>
          <cell r="R221">
            <v>9019.67</v>
          </cell>
          <cell r="S221">
            <v>7970.97</v>
          </cell>
          <cell r="T221">
            <v>5342.7</v>
          </cell>
          <cell r="U221">
            <v>3996.76</v>
          </cell>
          <cell r="V221">
            <v>4026.29</v>
          </cell>
          <cell r="W221">
            <v>3286.17</v>
          </cell>
          <cell r="X221">
            <v>2965.54</v>
          </cell>
          <cell r="Y221">
            <v>3579.17</v>
          </cell>
          <cell r="Z221">
            <v>4053.34</v>
          </cell>
          <cell r="AA221">
            <v>4526.46</v>
          </cell>
          <cell r="AB221">
            <v>4193.33</v>
          </cell>
          <cell r="AC221">
            <v>4470.7299999999996</v>
          </cell>
          <cell r="AD221">
            <v>5408.59</v>
          </cell>
          <cell r="AE221">
            <v>7396.47</v>
          </cell>
          <cell r="AF221">
            <v>9770.57</v>
          </cell>
          <cell r="AG221">
            <v>8594.7099999999991</v>
          </cell>
          <cell r="AH221">
            <v>8002.17</v>
          </cell>
          <cell r="AI221">
            <v>7758.53</v>
          </cell>
          <cell r="AJ221">
            <v>7635.02</v>
          </cell>
          <cell r="AK221">
            <v>7370.06</v>
          </cell>
          <cell r="AL221">
            <v>6276.57</v>
          </cell>
          <cell r="AM221">
            <v>7302.26</v>
          </cell>
          <cell r="AO221">
            <v>1025.6900000000005</v>
          </cell>
          <cell r="AP221">
            <v>0.16341568723044603</v>
          </cell>
        </row>
        <row r="222">
          <cell r="A222">
            <v>211105</v>
          </cell>
          <cell r="C222" t="str">
            <v>Depósitos a 120 días plazo</v>
          </cell>
          <cell r="D222">
            <v>0</v>
          </cell>
          <cell r="E222">
            <v>0</v>
          </cell>
          <cell r="F222">
            <v>0</v>
          </cell>
          <cell r="G222">
            <v>165455.51</v>
          </cell>
          <cell r="H222">
            <v>255853.22</v>
          </cell>
          <cell r="I222">
            <v>255821.69</v>
          </cell>
          <cell r="J222">
            <v>255859.26</v>
          </cell>
          <cell r="K222">
            <v>621295.97</v>
          </cell>
          <cell r="L222">
            <v>783652.77</v>
          </cell>
          <cell r="M222">
            <v>1034003.66</v>
          </cell>
          <cell r="N222">
            <v>1033846.29</v>
          </cell>
          <cell r="O222">
            <v>1033749.21</v>
          </cell>
          <cell r="P222">
            <v>933528.52</v>
          </cell>
          <cell r="Q222">
            <v>793613.9</v>
          </cell>
          <cell r="R222">
            <v>793724.31</v>
          </cell>
          <cell r="S222">
            <v>738983.52</v>
          </cell>
          <cell r="T222">
            <v>677329.87</v>
          </cell>
          <cell r="U222">
            <v>575570.64</v>
          </cell>
          <cell r="V222">
            <v>575233.45000000007</v>
          </cell>
          <cell r="W222">
            <v>550876.63</v>
          </cell>
          <cell r="X222">
            <v>550839.70000000007</v>
          </cell>
          <cell r="Y222">
            <v>554471.62</v>
          </cell>
          <cell r="Z222">
            <v>554481.5</v>
          </cell>
          <cell r="AA222">
            <v>559757.46000000008</v>
          </cell>
          <cell r="AB222">
            <v>559805.66</v>
          </cell>
          <cell r="AC222">
            <v>555917.86</v>
          </cell>
          <cell r="AD222">
            <v>602058.61</v>
          </cell>
          <cell r="AE222">
            <v>597062.05000000005</v>
          </cell>
          <cell r="AF222">
            <v>597194.99</v>
          </cell>
          <cell r="AG222">
            <v>597151.63</v>
          </cell>
          <cell r="AH222">
            <v>551466.22</v>
          </cell>
          <cell r="AI222">
            <v>701757.19</v>
          </cell>
          <cell r="AJ222">
            <v>2904957.91</v>
          </cell>
          <cell r="AK222">
            <v>3005738.2600000002</v>
          </cell>
          <cell r="AL222">
            <v>3005385.6300000004</v>
          </cell>
          <cell r="AM222">
            <v>2939873.56</v>
          </cell>
          <cell r="AO222">
            <v>-65512.070000000029</v>
          </cell>
          <cell r="AP222">
            <v>-2.1798224276463322E-2</v>
          </cell>
        </row>
        <row r="223">
          <cell r="A223">
            <v>2111050301</v>
          </cell>
          <cell r="C223" t="str">
            <v xml:space="preserve">   Empresas privadas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300000</v>
          </cell>
          <cell r="L223">
            <v>400000</v>
          </cell>
          <cell r="M223">
            <v>400000</v>
          </cell>
          <cell r="N223">
            <v>400000</v>
          </cell>
          <cell r="O223">
            <v>400000</v>
          </cell>
          <cell r="P223">
            <v>300000</v>
          </cell>
          <cell r="Q223">
            <v>400000</v>
          </cell>
          <cell r="R223">
            <v>400000</v>
          </cell>
          <cell r="S223">
            <v>400000</v>
          </cell>
          <cell r="T223">
            <v>400000</v>
          </cell>
          <cell r="U223">
            <v>300000</v>
          </cell>
          <cell r="V223">
            <v>300000</v>
          </cell>
          <cell r="W223">
            <v>300000</v>
          </cell>
          <cell r="X223">
            <v>300000</v>
          </cell>
          <cell r="Y223">
            <v>300000</v>
          </cell>
          <cell r="Z223">
            <v>300000</v>
          </cell>
          <cell r="AA223">
            <v>300000</v>
          </cell>
          <cell r="AB223">
            <v>300000</v>
          </cell>
          <cell r="AC223">
            <v>300000</v>
          </cell>
          <cell r="AD223">
            <v>300000</v>
          </cell>
          <cell r="AE223">
            <v>300000</v>
          </cell>
          <cell r="AF223">
            <v>300000</v>
          </cell>
          <cell r="AG223">
            <v>300000</v>
          </cell>
          <cell r="AH223">
            <v>300000</v>
          </cell>
          <cell r="AI223">
            <v>400000</v>
          </cell>
          <cell r="AJ223">
            <v>2600000</v>
          </cell>
          <cell r="AK223">
            <v>2600000</v>
          </cell>
          <cell r="AL223">
            <v>2600000</v>
          </cell>
          <cell r="AM223">
            <v>2300000</v>
          </cell>
          <cell r="AO223">
            <v>-300000</v>
          </cell>
          <cell r="AP223">
            <v>-0.11538461538461539</v>
          </cell>
        </row>
        <row r="224">
          <cell r="A224">
            <v>2111050401</v>
          </cell>
          <cell r="C224" t="str">
            <v xml:space="preserve">   Particulares</v>
          </cell>
          <cell r="D224">
            <v>0</v>
          </cell>
          <cell r="E224">
            <v>0</v>
          </cell>
          <cell r="F224">
            <v>0</v>
          </cell>
          <cell r="G224">
            <v>125000</v>
          </cell>
          <cell r="H224">
            <v>125000</v>
          </cell>
          <cell r="I224">
            <v>125000</v>
          </cell>
          <cell r="J224">
            <v>125000</v>
          </cell>
          <cell r="K224">
            <v>125000</v>
          </cell>
          <cell r="L224">
            <v>125000</v>
          </cell>
          <cell r="M224">
            <v>125000</v>
          </cell>
          <cell r="N224">
            <v>125000</v>
          </cell>
          <cell r="O224">
            <v>125000</v>
          </cell>
          <cell r="P224">
            <v>125000</v>
          </cell>
          <cell r="Q224">
            <v>135129.29999999999</v>
          </cell>
          <cell r="R224">
            <v>135129.29999999999</v>
          </cell>
          <cell r="S224">
            <v>144629.29999999999</v>
          </cell>
          <cell r="T224">
            <v>144629.29999999999</v>
          </cell>
          <cell r="U224">
            <v>144629.29999999999</v>
          </cell>
          <cell r="V224">
            <v>144629.29999999999</v>
          </cell>
          <cell r="W224">
            <v>120129.3</v>
          </cell>
          <cell r="X224">
            <v>120129.3</v>
          </cell>
          <cell r="Y224">
            <v>123803.66</v>
          </cell>
          <cell r="Z224">
            <v>123803.66</v>
          </cell>
          <cell r="AA224">
            <v>128803.66</v>
          </cell>
          <cell r="AB224">
            <v>128803.66</v>
          </cell>
          <cell r="AC224">
            <v>125303.66</v>
          </cell>
          <cell r="AD224">
            <v>171103.66</v>
          </cell>
          <cell r="AE224">
            <v>166103.66</v>
          </cell>
          <cell r="AF224">
            <v>166103.66</v>
          </cell>
          <cell r="AG224">
            <v>166281.5</v>
          </cell>
          <cell r="AH224">
            <v>120481.5</v>
          </cell>
          <cell r="AI224">
            <v>120481.5</v>
          </cell>
          <cell r="AJ224">
            <v>120481.5</v>
          </cell>
          <cell r="AK224">
            <v>120662.41</v>
          </cell>
          <cell r="AL224">
            <v>120662.41</v>
          </cell>
          <cell r="AM224">
            <v>295662.40999999997</v>
          </cell>
          <cell r="AO224">
            <v>174999.99999999997</v>
          </cell>
          <cell r="AP224">
            <v>1.4503274051960338</v>
          </cell>
        </row>
        <row r="225">
          <cell r="A225">
            <v>2111050601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60000</v>
          </cell>
          <cell r="AP225">
            <v>0.21428571428571427</v>
          </cell>
        </row>
        <row r="226">
          <cell r="A226">
            <v>2111059901</v>
          </cell>
          <cell r="B226" t="str">
            <v>i</v>
          </cell>
          <cell r="C226" t="str">
            <v xml:space="preserve">   Intereses y otros por pagar</v>
          </cell>
          <cell r="D226">
            <v>0</v>
          </cell>
          <cell r="E226">
            <v>0</v>
          </cell>
          <cell r="F226">
            <v>0</v>
          </cell>
          <cell r="G226">
            <v>455.51</v>
          </cell>
          <cell r="H226">
            <v>853.22</v>
          </cell>
          <cell r="I226">
            <v>821.69</v>
          </cell>
          <cell r="J226">
            <v>859.26</v>
          </cell>
          <cell r="K226">
            <v>1295.97</v>
          </cell>
          <cell r="L226">
            <v>1652.77</v>
          </cell>
          <cell r="M226">
            <v>2003.66</v>
          </cell>
          <cell r="N226">
            <v>1846.29</v>
          </cell>
          <cell r="O226">
            <v>1749.21</v>
          </cell>
          <cell r="P226">
            <v>1528.52</v>
          </cell>
          <cell r="Q226">
            <v>1484.6</v>
          </cell>
          <cell r="R226">
            <v>1595.01</v>
          </cell>
          <cell r="S226">
            <v>2354.2199999999998</v>
          </cell>
          <cell r="T226">
            <v>2700.57</v>
          </cell>
          <cell r="U226">
            <v>941.34</v>
          </cell>
          <cell r="V226">
            <v>604.15</v>
          </cell>
          <cell r="W226">
            <v>747.33</v>
          </cell>
          <cell r="X226">
            <v>710.4</v>
          </cell>
          <cell r="Y226">
            <v>667.96</v>
          </cell>
          <cell r="Z226">
            <v>677.84</v>
          </cell>
          <cell r="AA226">
            <v>953.8</v>
          </cell>
          <cell r="AB226">
            <v>1002</v>
          </cell>
          <cell r="AC226">
            <v>614.20000000000005</v>
          </cell>
          <cell r="AD226">
            <v>954.95</v>
          </cell>
          <cell r="AE226">
            <v>958.39</v>
          </cell>
          <cell r="AF226">
            <v>1091.33</v>
          </cell>
          <cell r="AG226">
            <v>870.13</v>
          </cell>
          <cell r="AH226">
            <v>984.72</v>
          </cell>
          <cell r="AI226">
            <v>1275.69</v>
          </cell>
          <cell r="AJ226">
            <v>4476.41</v>
          </cell>
          <cell r="AK226">
            <v>5075.8500000000004</v>
          </cell>
          <cell r="AL226">
            <v>4723.22</v>
          </cell>
          <cell r="AM226">
            <v>4211.1499999999996</v>
          </cell>
          <cell r="AO226">
            <v>-512.07000000000062</v>
          </cell>
          <cell r="AP226">
            <v>-0.10841544539530248</v>
          </cell>
        </row>
        <row r="227">
          <cell r="A227">
            <v>211106</v>
          </cell>
          <cell r="C227" t="str">
            <v>Depósitos a 150 días plazo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405881.68</v>
          </cell>
          <cell r="AI227">
            <v>405881.68</v>
          </cell>
          <cell r="AJ227">
            <v>380816.28</v>
          </cell>
          <cell r="AK227">
            <v>380794.64</v>
          </cell>
          <cell r="AL227">
            <v>245663.52</v>
          </cell>
          <cell r="AM227">
            <v>20012.310000000001</v>
          </cell>
          <cell r="AO227">
            <v>-225651.21</v>
          </cell>
          <cell r="AP227">
            <v>-0.91853772184001925</v>
          </cell>
        </row>
        <row r="228">
          <cell r="A228">
            <v>2111060301</v>
          </cell>
          <cell r="C228" t="str">
            <v xml:space="preserve">   Dep 150 dias Empresas privadas - ML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-225000</v>
          </cell>
          <cell r="AP228">
            <v>1</v>
          </cell>
        </row>
        <row r="229">
          <cell r="A229">
            <v>2111060401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5000</v>
          </cell>
          <cell r="AB229">
            <v>5000</v>
          </cell>
          <cell r="AC229">
            <v>5000</v>
          </cell>
          <cell r="AD229">
            <v>5000</v>
          </cell>
          <cell r="AE229">
            <v>50000</v>
          </cell>
          <cell r="AF229">
            <v>45000</v>
          </cell>
          <cell r="AG229">
            <v>180000</v>
          </cell>
          <cell r="AH229">
            <v>180000</v>
          </cell>
          <cell r="AI229">
            <v>180000</v>
          </cell>
          <cell r="AJ229">
            <v>155000</v>
          </cell>
          <cell r="AK229">
            <v>155000</v>
          </cell>
          <cell r="AL229">
            <v>20000</v>
          </cell>
          <cell r="AM229">
            <v>20000</v>
          </cell>
          <cell r="AO229">
            <v>0</v>
          </cell>
          <cell r="AP229" t="str">
            <v>0%</v>
          </cell>
        </row>
        <row r="230">
          <cell r="A230">
            <v>2111069901</v>
          </cell>
          <cell r="B230" t="str">
            <v>i</v>
          </cell>
          <cell r="C230" t="str">
            <v xml:space="preserve">   Intereses y otros por pagar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58.6</v>
          </cell>
          <cell r="L230">
            <v>56.72</v>
          </cell>
          <cell r="M230">
            <v>336.54</v>
          </cell>
          <cell r="N230">
            <v>317.27999999999997</v>
          </cell>
          <cell r="O230">
            <v>283.66000000000003</v>
          </cell>
          <cell r="P230">
            <v>282.88</v>
          </cell>
          <cell r="Q230">
            <v>244.43</v>
          </cell>
          <cell r="R230">
            <v>5.7</v>
          </cell>
          <cell r="S230">
            <v>3.8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AA230">
            <v>19.18</v>
          </cell>
          <cell r="AB230">
            <v>19.23</v>
          </cell>
          <cell r="AC230">
            <v>16.829999999999998</v>
          </cell>
          <cell r="AD230">
            <v>19.23</v>
          </cell>
          <cell r="AE230">
            <v>38.94</v>
          </cell>
          <cell r="AF230">
            <v>27.35</v>
          </cell>
          <cell r="AG230">
            <v>173.29</v>
          </cell>
          <cell r="AH230">
            <v>881.68</v>
          </cell>
          <cell r="AI230">
            <v>881.68</v>
          </cell>
          <cell r="AJ230">
            <v>816.28</v>
          </cell>
          <cell r="AK230">
            <v>794.64</v>
          </cell>
          <cell r="AL230">
            <v>663.52</v>
          </cell>
          <cell r="AM230">
            <v>12.31</v>
          </cell>
          <cell r="AO230">
            <v>-651.21</v>
          </cell>
          <cell r="AP230">
            <v>-0.98144743187846639</v>
          </cell>
        </row>
        <row r="231">
          <cell r="A231">
            <v>211107</v>
          </cell>
          <cell r="C231" t="str">
            <v>Depósitos a 180 días plazo</v>
          </cell>
          <cell r="D231">
            <v>506740.59</v>
          </cell>
          <cell r="E231">
            <v>806732.5</v>
          </cell>
          <cell r="F231">
            <v>2660580.3200000003</v>
          </cell>
          <cell r="G231">
            <v>4147180.33</v>
          </cell>
          <cell r="H231">
            <v>5345885.9399999995</v>
          </cell>
          <cell r="I231">
            <v>5757704.96</v>
          </cell>
          <cell r="J231">
            <v>6463410.9799999995</v>
          </cell>
          <cell r="K231">
            <v>6770611.5299999993</v>
          </cell>
          <cell r="L231">
            <v>6738530.0599999996</v>
          </cell>
          <cell r="M231">
            <v>7208312.25</v>
          </cell>
          <cell r="N231">
            <v>8015295.5999999996</v>
          </cell>
          <cell r="O231">
            <v>9516651.3599999994</v>
          </cell>
          <cell r="P231">
            <v>10725523.300000001</v>
          </cell>
          <cell r="Q231">
            <v>10705858.869999999</v>
          </cell>
          <cell r="R231">
            <v>10364626.549999999</v>
          </cell>
          <cell r="S231">
            <v>10292093.959999999</v>
          </cell>
          <cell r="T231">
            <v>12755081.180000002</v>
          </cell>
          <cell r="U231">
            <v>12486817.130000001</v>
          </cell>
          <cell r="V231">
            <v>11493679.67</v>
          </cell>
          <cell r="W231">
            <v>12358886.66</v>
          </cell>
          <cell r="X231">
            <v>12602948.720000001</v>
          </cell>
          <cell r="Y231">
            <v>11678269.359999999</v>
          </cell>
          <cell r="Z231">
            <v>9530370.0299999993</v>
          </cell>
          <cell r="AA231">
            <v>9479507.5099999979</v>
          </cell>
          <cell r="AB231">
            <v>9797604.4199999999</v>
          </cell>
          <cell r="AC231">
            <v>9182298.6099999994</v>
          </cell>
          <cell r="AD231">
            <v>9942526.7800000012</v>
          </cell>
          <cell r="AE231">
            <v>9817733.9900000002</v>
          </cell>
          <cell r="AF231">
            <v>9605838.4500000011</v>
          </cell>
          <cell r="AG231">
            <v>10282168.379999999</v>
          </cell>
          <cell r="AH231">
            <v>10014897.280000001</v>
          </cell>
          <cell r="AI231">
            <v>10734583.800000001</v>
          </cell>
          <cell r="AJ231">
            <v>11481790.049999999</v>
          </cell>
          <cell r="AK231">
            <v>12300201.529999999</v>
          </cell>
          <cell r="AL231">
            <v>11949269.620000001</v>
          </cell>
          <cell r="AM231">
            <v>13006271.6</v>
          </cell>
          <cell r="AO231">
            <v>1057001.9799999993</v>
          </cell>
          <cell r="AP231">
            <v>8.8457455025606757E-2</v>
          </cell>
        </row>
        <row r="232">
          <cell r="A232">
            <v>2111070301</v>
          </cell>
          <cell r="C232" t="str">
            <v xml:space="preserve">   Empresas privadas</v>
          </cell>
          <cell r="D232">
            <v>0</v>
          </cell>
          <cell r="E232">
            <v>0</v>
          </cell>
          <cell r="F232">
            <v>400000</v>
          </cell>
          <cell r="G232">
            <v>400000</v>
          </cell>
          <cell r="H232">
            <v>400000</v>
          </cell>
          <cell r="I232">
            <v>450000</v>
          </cell>
          <cell r="J232">
            <v>739500</v>
          </cell>
          <cell r="K232">
            <v>814500</v>
          </cell>
          <cell r="L232">
            <v>874500</v>
          </cell>
          <cell r="M232">
            <v>1024500</v>
          </cell>
          <cell r="N232">
            <v>1024500</v>
          </cell>
          <cell r="O232">
            <v>1324500</v>
          </cell>
          <cell r="P232">
            <v>1325000</v>
          </cell>
          <cell r="Q232">
            <v>1325000</v>
          </cell>
          <cell r="R232">
            <v>1090000</v>
          </cell>
          <cell r="S232">
            <v>1094800</v>
          </cell>
          <cell r="T232">
            <v>3645068.29</v>
          </cell>
          <cell r="U232">
            <v>3345068.29</v>
          </cell>
          <cell r="V232">
            <v>3347559.28</v>
          </cell>
          <cell r="W232">
            <v>4275068.71</v>
          </cell>
          <cell r="X232">
            <v>4285068.71</v>
          </cell>
          <cell r="Y232">
            <v>4237689.71</v>
          </cell>
          <cell r="Z232">
            <v>2037689.71</v>
          </cell>
          <cell r="AA232">
            <v>2197689.71</v>
          </cell>
          <cell r="AB232">
            <v>2210230.92</v>
          </cell>
          <cell r="AC232">
            <v>1272785.76</v>
          </cell>
          <cell r="AD232">
            <v>1247785.76</v>
          </cell>
          <cell r="AE232">
            <v>1250534.76</v>
          </cell>
          <cell r="AF232">
            <v>1415534.76</v>
          </cell>
          <cell r="AG232">
            <v>1442534.76</v>
          </cell>
          <cell r="AH232">
            <v>1447643.12</v>
          </cell>
          <cell r="AI232">
            <v>2190267.42</v>
          </cell>
          <cell r="AJ232">
            <v>2440267.42</v>
          </cell>
          <cell r="AK232">
            <v>2194267.42</v>
          </cell>
          <cell r="AL232">
            <v>1804267.42</v>
          </cell>
          <cell r="AM232">
            <v>1877267.42</v>
          </cell>
          <cell r="AO232">
            <v>73000</v>
          </cell>
          <cell r="AP232">
            <v>4.0459634304098893E-2</v>
          </cell>
        </row>
        <row r="233">
          <cell r="A233">
            <v>2111070401</v>
          </cell>
          <cell r="C233" t="str">
            <v xml:space="preserve">   Particulares</v>
          </cell>
          <cell r="D233">
            <v>6060</v>
          </cell>
          <cell r="E233">
            <v>305960</v>
          </cell>
          <cell r="F233">
            <v>1754463.24</v>
          </cell>
          <cell r="G233">
            <v>2936613.24</v>
          </cell>
          <cell r="H233">
            <v>4129426.78</v>
          </cell>
          <cell r="I233">
            <v>4489278.66</v>
          </cell>
          <cell r="J233">
            <v>5101135.1399999997</v>
          </cell>
          <cell r="K233">
            <v>5330535.1399999997</v>
          </cell>
          <cell r="L233">
            <v>5242335.1399999997</v>
          </cell>
          <cell r="M233">
            <v>5459750.1399999997</v>
          </cell>
          <cell r="N233">
            <v>6062151.1799999997</v>
          </cell>
          <cell r="O233">
            <v>7257280.25</v>
          </cell>
          <cell r="P233">
            <v>7662159.1699999999</v>
          </cell>
          <cell r="Q233">
            <v>7651309.1699999999</v>
          </cell>
          <cell r="R233">
            <v>7540462.3600000003</v>
          </cell>
          <cell r="S233">
            <v>7763876.1299999999</v>
          </cell>
          <cell r="T233">
            <v>7866609.8300000001</v>
          </cell>
          <cell r="U233">
            <v>7855718.1900000004</v>
          </cell>
          <cell r="V233">
            <v>7963512.0499999998</v>
          </cell>
          <cell r="W233">
            <v>7903362.0499999998</v>
          </cell>
          <cell r="X233">
            <v>8137053.0499999998</v>
          </cell>
          <cell r="Y233">
            <v>7261950.1200000001</v>
          </cell>
          <cell r="Z233">
            <v>7019772.0499999998</v>
          </cell>
          <cell r="AA233">
            <v>6856787.0099999998</v>
          </cell>
          <cell r="AB233">
            <v>6979306.0800000001</v>
          </cell>
          <cell r="AC233">
            <v>7304806.0800000001</v>
          </cell>
          <cell r="AD233">
            <v>8082138.2199999997</v>
          </cell>
          <cell r="AE233">
            <v>7955017.3799999999</v>
          </cell>
          <cell r="AF233">
            <v>7874986.7199999997</v>
          </cell>
          <cell r="AG233">
            <v>8523297.7899999991</v>
          </cell>
          <cell r="AH233">
            <v>8439498.4600000009</v>
          </cell>
          <cell r="AI233">
            <v>8416998.4600000009</v>
          </cell>
          <cell r="AJ233">
            <v>8610621.5199999996</v>
          </cell>
          <cell r="AK233">
            <v>8929376.5199999996</v>
          </cell>
          <cell r="AL233">
            <v>8967981.3800000008</v>
          </cell>
          <cell r="AM233">
            <v>9448005.6600000001</v>
          </cell>
          <cell r="AO233">
            <v>480024.27999999933</v>
          </cell>
          <cell r="AP233">
            <v>5.352645814703947E-2</v>
          </cell>
        </row>
        <row r="234">
          <cell r="A234">
            <v>2111070601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500000</v>
          </cell>
          <cell r="AP234">
            <v>0.43859649122807015</v>
          </cell>
        </row>
        <row r="235">
          <cell r="A235">
            <v>2111079901</v>
          </cell>
          <cell r="B235" t="str">
            <v>i</v>
          </cell>
          <cell r="C235" t="str">
            <v xml:space="preserve">   Intereses y otros por pagar</v>
          </cell>
          <cell r="D235">
            <v>680.59</v>
          </cell>
          <cell r="E235">
            <v>772.5</v>
          </cell>
          <cell r="F235">
            <v>6117.08</v>
          </cell>
          <cell r="G235">
            <v>10567.09</v>
          </cell>
          <cell r="H235">
            <v>16459.16</v>
          </cell>
          <cell r="I235">
            <v>18426.3</v>
          </cell>
          <cell r="J235">
            <v>22775.84</v>
          </cell>
          <cell r="K235">
            <v>25576.39</v>
          </cell>
          <cell r="L235">
            <v>21694.92</v>
          </cell>
          <cell r="M235">
            <v>24062.11</v>
          </cell>
          <cell r="N235">
            <v>28644.42</v>
          </cell>
          <cell r="O235">
            <v>34871.11</v>
          </cell>
          <cell r="P235">
            <v>38364.129999999997</v>
          </cell>
          <cell r="Q235">
            <v>29549.7</v>
          </cell>
          <cell r="R235">
            <v>34164.19</v>
          </cell>
          <cell r="S235">
            <v>33417.83</v>
          </cell>
          <cell r="T235">
            <v>43403.06</v>
          </cell>
          <cell r="U235">
            <v>36030.65</v>
          </cell>
          <cell r="V235">
            <v>32608.34</v>
          </cell>
          <cell r="W235">
            <v>30455.9</v>
          </cell>
          <cell r="X235">
            <v>30826.959999999999</v>
          </cell>
          <cell r="Y235">
            <v>28629.53</v>
          </cell>
          <cell r="Z235">
            <v>22908.27</v>
          </cell>
          <cell r="AA235">
            <v>25030.79</v>
          </cell>
          <cell r="AB235">
            <v>23067.42</v>
          </cell>
          <cell r="AC235">
            <v>19706.77</v>
          </cell>
          <cell r="AD235">
            <v>27602.799999999999</v>
          </cell>
          <cell r="AE235">
            <v>27181.85</v>
          </cell>
          <cell r="AF235">
            <v>30316.97</v>
          </cell>
          <cell r="AG235">
            <v>31335.83</v>
          </cell>
          <cell r="AH235">
            <v>27755.7</v>
          </cell>
          <cell r="AI235">
            <v>27317.919999999998</v>
          </cell>
          <cell r="AJ235">
            <v>30901.11</v>
          </cell>
          <cell r="AK235">
            <v>36557.589999999997</v>
          </cell>
          <cell r="AL235">
            <v>37020.82</v>
          </cell>
          <cell r="AM235">
            <v>40998.519999999997</v>
          </cell>
          <cell r="AO235">
            <v>3977.6999999999971</v>
          </cell>
          <cell r="AP235">
            <v>0.10744494584398717</v>
          </cell>
        </row>
        <row r="236">
          <cell r="A236">
            <v>211108</v>
          </cell>
          <cell r="C236" t="str">
            <v>Depósitos pactadoa a más de 180 días plazo</v>
          </cell>
          <cell r="D236">
            <v>1500431.51</v>
          </cell>
          <cell r="E236">
            <v>1500215.75</v>
          </cell>
          <cell r="F236">
            <v>1500431.51</v>
          </cell>
          <cell r="G236">
            <v>1500215.76</v>
          </cell>
          <cell r="H236">
            <v>1500431.52</v>
          </cell>
          <cell r="I236">
            <v>1500215.77</v>
          </cell>
          <cell r="J236">
            <v>1500431.53</v>
          </cell>
          <cell r="K236">
            <v>1500431.53</v>
          </cell>
          <cell r="L236">
            <v>1500215.79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25011.27</v>
          </cell>
          <cell r="R236">
            <v>283504.42</v>
          </cell>
          <cell r="S236">
            <v>659372.87</v>
          </cell>
          <cell r="T236">
            <v>1018939.69</v>
          </cell>
          <cell r="U236">
            <v>1524539.68</v>
          </cell>
          <cell r="V236">
            <v>1832829.46</v>
          </cell>
          <cell r="W236">
            <v>1873875.8699999999</v>
          </cell>
          <cell r="X236">
            <v>1876472.22</v>
          </cell>
          <cell r="Y236">
            <v>2169778.6700000004</v>
          </cell>
          <cell r="Z236">
            <v>1913774.5699999998</v>
          </cell>
          <cell r="AA236">
            <v>1833322.14</v>
          </cell>
          <cell r="AB236">
            <v>1527512.58</v>
          </cell>
          <cell r="AC236">
            <v>1766810.52</v>
          </cell>
          <cell r="AD236">
            <v>1680181.54</v>
          </cell>
          <cell r="AE236">
            <v>1858756.56</v>
          </cell>
          <cell r="AF236">
            <v>2105942.7400000002</v>
          </cell>
          <cell r="AG236">
            <v>2107836.2599999998</v>
          </cell>
          <cell r="AH236">
            <v>2114336.02</v>
          </cell>
          <cell r="AI236">
            <v>2105891.79</v>
          </cell>
          <cell r="AJ236">
            <v>2051257.3199999998</v>
          </cell>
          <cell r="AK236">
            <v>1673034.8699999999</v>
          </cell>
          <cell r="AL236">
            <v>1474612.72</v>
          </cell>
          <cell r="AM236">
            <v>1476510.24</v>
          </cell>
          <cell r="AO236">
            <v>1897.5200000000004</v>
          </cell>
          <cell r="AP236">
            <v>1.286792100911757E-3</v>
          </cell>
        </row>
        <row r="237">
          <cell r="A237">
            <v>2111080301</v>
          </cell>
          <cell r="C237" t="str">
            <v xml:space="preserve">   Empresas privadas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257252.09</v>
          </cell>
          <cell r="S237">
            <v>257252.09</v>
          </cell>
          <cell r="T237">
            <v>557252.09</v>
          </cell>
          <cell r="U237">
            <v>757252.09</v>
          </cell>
          <cell r="V237">
            <v>882252.09</v>
          </cell>
          <cell r="W237">
            <v>932252.09</v>
          </cell>
          <cell r="X237">
            <v>932252.09</v>
          </cell>
          <cell r="Y237">
            <v>932252.09</v>
          </cell>
          <cell r="Z237">
            <v>675000</v>
          </cell>
          <cell r="AA237">
            <v>675000</v>
          </cell>
          <cell r="AB237">
            <v>375000</v>
          </cell>
          <cell r="AC237">
            <v>650000</v>
          </cell>
          <cell r="AD237">
            <v>610000</v>
          </cell>
          <cell r="AE237">
            <v>810000</v>
          </cell>
          <cell r="AF237">
            <v>1054000</v>
          </cell>
          <cell r="AG237">
            <v>1054000</v>
          </cell>
          <cell r="AH237">
            <v>1054000</v>
          </cell>
          <cell r="AI237">
            <v>1054000</v>
          </cell>
          <cell r="AJ237">
            <v>1054000</v>
          </cell>
          <cell r="AK237">
            <v>1054000</v>
          </cell>
          <cell r="AL237">
            <v>854000</v>
          </cell>
          <cell r="AM237">
            <v>854000</v>
          </cell>
          <cell r="AO237">
            <v>0</v>
          </cell>
          <cell r="AP237" t="str">
            <v>0%</v>
          </cell>
        </row>
        <row r="238">
          <cell r="A238">
            <v>2111080401</v>
          </cell>
          <cell r="C238" t="str">
            <v xml:space="preserve">   Particulares</v>
          </cell>
          <cell r="Q238">
            <v>25000</v>
          </cell>
          <cell r="R238">
            <v>25000</v>
          </cell>
          <cell r="S238">
            <v>99000</v>
          </cell>
          <cell r="T238">
            <v>156001.64000000001</v>
          </cell>
          <cell r="U238">
            <v>459468.54</v>
          </cell>
          <cell r="V238">
            <v>639740.4</v>
          </cell>
          <cell r="W238">
            <v>627740.4</v>
          </cell>
          <cell r="X238">
            <v>627740.4</v>
          </cell>
          <cell r="Y238">
            <v>927740.4</v>
          </cell>
          <cell r="Z238">
            <v>927740.4</v>
          </cell>
          <cell r="AA238">
            <v>845738.76</v>
          </cell>
          <cell r="AB238">
            <v>845738.76</v>
          </cell>
          <cell r="AC238">
            <v>813010</v>
          </cell>
          <cell r="AD238">
            <v>764010</v>
          </cell>
          <cell r="AE238">
            <v>740010</v>
          </cell>
          <cell r="AF238">
            <v>740010</v>
          </cell>
          <cell r="AG238">
            <v>740010</v>
          </cell>
          <cell r="AH238">
            <v>744010</v>
          </cell>
          <cell r="AI238">
            <v>740010</v>
          </cell>
          <cell r="AJ238">
            <v>690466.9</v>
          </cell>
          <cell r="AK238">
            <v>610623.49</v>
          </cell>
          <cell r="AL238">
            <v>610623.49</v>
          </cell>
          <cell r="AM238">
            <v>610623.49</v>
          </cell>
          <cell r="AO238">
            <v>0</v>
          </cell>
          <cell r="AP238" t="str">
            <v>0%</v>
          </cell>
        </row>
        <row r="239">
          <cell r="A239">
            <v>2111080601</v>
          </cell>
          <cell r="C239" t="str">
            <v xml:space="preserve">   Otras entidades del Sistema Financiero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0</v>
          </cell>
          <cell r="AP239">
            <v>1</v>
          </cell>
        </row>
        <row r="240">
          <cell r="A240">
            <v>2111089901</v>
          </cell>
          <cell r="B240" t="str">
            <v>i</v>
          </cell>
          <cell r="C240" t="str">
            <v xml:space="preserve">   Intereses y otros por pagar</v>
          </cell>
          <cell r="D240">
            <v>431.51</v>
          </cell>
          <cell r="E240">
            <v>215.75</v>
          </cell>
          <cell r="F240">
            <v>431.51</v>
          </cell>
          <cell r="G240">
            <v>215.76</v>
          </cell>
          <cell r="H240">
            <v>431.52</v>
          </cell>
          <cell r="I240">
            <v>215.77</v>
          </cell>
          <cell r="J240">
            <v>431.53</v>
          </cell>
          <cell r="K240">
            <v>431.53</v>
          </cell>
          <cell r="L240">
            <v>215.79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11.27</v>
          </cell>
          <cell r="R240">
            <v>1252.33</v>
          </cell>
          <cell r="S240">
            <v>3120.78</v>
          </cell>
          <cell r="T240">
            <v>5685.96</v>
          </cell>
          <cell r="U240">
            <v>7819.05</v>
          </cell>
          <cell r="V240">
            <v>10836.97</v>
          </cell>
          <cell r="W240">
            <v>13883.38</v>
          </cell>
          <cell r="X240">
            <v>16479.73</v>
          </cell>
          <cell r="Y240">
            <v>9786.18</v>
          </cell>
          <cell r="Z240">
            <v>11034.17</v>
          </cell>
          <cell r="AA240">
            <v>12583.38</v>
          </cell>
          <cell r="AB240">
            <v>6773.82</v>
          </cell>
          <cell r="AC240">
            <v>3800.52</v>
          </cell>
          <cell r="AD240">
            <v>6171.54</v>
          </cell>
          <cell r="AE240">
            <v>8746.56</v>
          </cell>
          <cell r="AF240">
            <v>11932.74</v>
          </cell>
          <cell r="AG240">
            <v>13826.26</v>
          </cell>
          <cell r="AH240">
            <v>16326.02</v>
          </cell>
          <cell r="AI240">
            <v>11881.79</v>
          </cell>
          <cell r="AJ240">
            <v>6790.42</v>
          </cell>
          <cell r="AK240">
            <v>8411.3799999999992</v>
          </cell>
          <cell r="AL240">
            <v>9989.23</v>
          </cell>
          <cell r="AM240">
            <v>11886.75</v>
          </cell>
          <cell r="AO240">
            <v>1897.5200000000004</v>
          </cell>
          <cell r="AP240">
            <v>0.18995658324014969</v>
          </cell>
        </row>
        <row r="241">
          <cell r="A241">
            <v>211113</v>
          </cell>
          <cell r="C241" t="str">
            <v>Depósitos a 360 días plazo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3959136.1999999997</v>
          </cell>
          <cell r="S241">
            <v>3967373.9099999997</v>
          </cell>
          <cell r="T241">
            <v>4043356.06</v>
          </cell>
          <cell r="U241">
            <v>4138409.7</v>
          </cell>
          <cell r="V241">
            <v>4486230.91</v>
          </cell>
          <cell r="W241">
            <v>4822771.47</v>
          </cell>
          <cell r="X241">
            <v>4754344.75</v>
          </cell>
          <cell r="Y241">
            <v>5078863.7300000004</v>
          </cell>
          <cell r="Z241">
            <v>4773232.12</v>
          </cell>
          <cell r="AA241">
            <v>5175412.5200000005</v>
          </cell>
          <cell r="AB241">
            <v>5619373.9900000002</v>
          </cell>
          <cell r="AC241">
            <v>5994935.0300000003</v>
          </cell>
          <cell r="AD241">
            <v>6429544.6699999999</v>
          </cell>
          <cell r="AE241">
            <v>6496744.6200000001</v>
          </cell>
          <cell r="AF241">
            <v>7197407.6399999997</v>
          </cell>
          <cell r="AG241">
            <v>7164667.1500000004</v>
          </cell>
          <cell r="AH241">
            <v>7033987.4800000004</v>
          </cell>
          <cell r="AI241">
            <v>7381591.1100000003</v>
          </cell>
          <cell r="AJ241">
            <v>7614065.2400000002</v>
          </cell>
          <cell r="AK241">
            <v>7724719.29</v>
          </cell>
          <cell r="AL241">
            <v>7768998.7800000003</v>
          </cell>
          <cell r="AM241">
            <v>7635045.7300000004</v>
          </cell>
          <cell r="AO241">
            <v>-133953.04999999999</v>
          </cell>
          <cell r="AP241">
            <v>-1.7241996529184678E-2</v>
          </cell>
        </row>
        <row r="242">
          <cell r="A242">
            <v>2111130301</v>
          </cell>
          <cell r="C242" t="str">
            <v xml:space="preserve">   Empresas privadas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-85760</v>
          </cell>
          <cell r="AP242">
            <v>-8.5146247118594809E-2</v>
          </cell>
        </row>
        <row r="243">
          <cell r="A243">
            <v>2111130401</v>
          </cell>
          <cell r="C243" t="str">
            <v xml:space="preserve">   Particulares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4073296.43</v>
          </cell>
          <cell r="W243">
            <v>4209246.43</v>
          </cell>
          <cell r="X243">
            <v>4141671.15</v>
          </cell>
          <cell r="Y243">
            <v>4357171.1500000004</v>
          </cell>
          <cell r="Z243">
            <v>4051771.15</v>
          </cell>
          <cell r="AA243">
            <v>4027621.15</v>
          </cell>
          <cell r="AB243">
            <v>4268721.1500000004</v>
          </cell>
          <cell r="AC243">
            <v>4344521.1500000004</v>
          </cell>
          <cell r="AD243">
            <v>4573381.51</v>
          </cell>
          <cell r="AE243">
            <v>4639332.8899999997</v>
          </cell>
          <cell r="AF243">
            <v>4686018.8899999997</v>
          </cell>
          <cell r="AG243">
            <v>4652734.82</v>
          </cell>
          <cell r="AH243">
            <v>4819834.82</v>
          </cell>
          <cell r="AI243">
            <v>4890928.07</v>
          </cell>
          <cell r="AJ243">
            <v>5121428.07</v>
          </cell>
          <cell r="AK243">
            <v>5228271.4800000004</v>
          </cell>
          <cell r="AL243">
            <v>5269771.4800000004</v>
          </cell>
          <cell r="AM243">
            <v>5238971.4800000004</v>
          </cell>
          <cell r="AO243">
            <v>-30800</v>
          </cell>
          <cell r="AP243">
            <v>-5.8446557155074205E-3</v>
          </cell>
        </row>
        <row r="244">
          <cell r="A244">
            <v>2111130601</v>
          </cell>
          <cell r="C244" t="str">
            <v xml:space="preserve">   A 360 días Otras entidades del Sistema financiero- ML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0</v>
          </cell>
          <cell r="AP244" t="str">
            <v>0%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7">
          <cell r="A247">
            <v>2112</v>
          </cell>
          <cell r="C247" t="str">
            <v>Depósitos a Plazo pactados a más de 1 Año Plazo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990973.60000000009</v>
          </cell>
          <cell r="Y247">
            <v>1048330.9600000001</v>
          </cell>
          <cell r="Z247">
            <v>1048345.66</v>
          </cell>
          <cell r="AA247">
            <v>1243840.8999999999</v>
          </cell>
          <cell r="AB247">
            <v>1162895</v>
          </cell>
          <cell r="AC247">
            <v>1156881.7999999998</v>
          </cell>
          <cell r="AD247">
            <v>1219883.8099999998</v>
          </cell>
          <cell r="AE247">
            <v>1219351.3999999999</v>
          </cell>
          <cell r="AF247">
            <v>1212392.3699999999</v>
          </cell>
          <cell r="AG247">
            <v>1212355.0899999999</v>
          </cell>
          <cell r="AH247">
            <v>1222316.3899999999</v>
          </cell>
          <cell r="AI247">
            <v>1217466.4099999999</v>
          </cell>
          <cell r="AJ247">
            <v>1217458</v>
          </cell>
          <cell r="AK247">
            <v>1258010.43</v>
          </cell>
          <cell r="AL247">
            <v>1059947.74</v>
          </cell>
          <cell r="AM247">
            <v>1066560.69</v>
          </cell>
          <cell r="AO247">
            <v>6612.9499999998843</v>
          </cell>
          <cell r="AP247">
            <v>6.2389396669687552E-3</v>
          </cell>
        </row>
        <row r="248">
          <cell r="A248">
            <v>211201030100</v>
          </cell>
          <cell r="C248" t="str">
            <v xml:space="preserve">    Más 360 Días Empresas privadas - ML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0</v>
          </cell>
          <cell r="AP248" t="str">
            <v>0%</v>
          </cell>
        </row>
        <row r="249">
          <cell r="A249">
            <v>211201040100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6499.9999999998836</v>
          </cell>
          <cell r="AP249">
            <v>6.2187780269561286E-3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2">
          <cell r="A252">
            <v>2114</v>
          </cell>
          <cell r="C252" t="str">
            <v>Depósitos Restringidos e Inactivos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242045.33000000002</v>
          </cell>
          <cell r="Y252">
            <v>193604.44999999998</v>
          </cell>
          <cell r="Z252">
            <v>177768.36000000002</v>
          </cell>
          <cell r="AA252">
            <v>218326.80000000002</v>
          </cell>
          <cell r="AB252">
            <v>572719.21</v>
          </cell>
          <cell r="AC252">
            <v>587534.89</v>
          </cell>
          <cell r="AD252">
            <v>556786.30000000005</v>
          </cell>
          <cell r="AE252">
            <v>583673.38</v>
          </cell>
          <cell r="AF252">
            <v>505483.89</v>
          </cell>
          <cell r="AG252">
            <v>515293.01</v>
          </cell>
          <cell r="AH252">
            <v>534268.67999999993</v>
          </cell>
          <cell r="AI252">
            <v>604461.99</v>
          </cell>
          <cell r="AJ252">
            <v>583614.50000000012</v>
          </cell>
          <cell r="AK252">
            <v>309907.57999999996</v>
          </cell>
          <cell r="AL252">
            <v>671741.79</v>
          </cell>
          <cell r="AM252">
            <v>690926.26</v>
          </cell>
          <cell r="AO252">
            <v>19184.469999999998</v>
          </cell>
          <cell r="AP252">
            <v>2.8559292105378758E-2</v>
          </cell>
        </row>
        <row r="253">
          <cell r="A253">
            <v>211402030100</v>
          </cell>
          <cell r="C253" t="str">
            <v xml:space="preserve">   Dep Gtia a Plazo Empresas privadas -ML</v>
          </cell>
          <cell r="X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85760</v>
          </cell>
          <cell r="AP253">
            <v>1</v>
          </cell>
        </row>
        <row r="254">
          <cell r="A254">
            <v>211402040100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-65000</v>
          </cell>
          <cell r="AP254">
            <v>-0.10666229077781425</v>
          </cell>
        </row>
        <row r="255">
          <cell r="A255">
            <v>211402990100</v>
          </cell>
          <cell r="B255" t="str">
            <v>i</v>
          </cell>
          <cell r="C255" t="str">
            <v xml:space="preserve">   Intereses y otros por pagar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1797.36</v>
          </cell>
          <cell r="AE255">
            <v>1467.84</v>
          </cell>
          <cell r="AF255">
            <v>1517.66</v>
          </cell>
          <cell r="AG255">
            <v>1461.31</v>
          </cell>
          <cell r="AH255">
            <v>1581.81</v>
          </cell>
          <cell r="AI255">
            <v>1619.48</v>
          </cell>
          <cell r="AJ255">
            <v>1789.15</v>
          </cell>
          <cell r="AK255">
            <v>475.79</v>
          </cell>
          <cell r="AL255">
            <v>1427.97</v>
          </cell>
          <cell r="AM255">
            <v>1427.97</v>
          </cell>
          <cell r="AO255">
            <v>0</v>
          </cell>
          <cell r="AP255" t="str">
            <v>0%</v>
          </cell>
        </row>
        <row r="256">
          <cell r="A256">
            <v>211403030100</v>
          </cell>
          <cell r="C256" t="str">
            <v xml:space="preserve">   Dep Embarg Cta Cte Empresas privadas -ML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-1299.02</v>
          </cell>
          <cell r="AP256">
            <v>1</v>
          </cell>
        </row>
        <row r="257">
          <cell r="A257">
            <v>211405990100</v>
          </cell>
          <cell r="B257" t="str">
            <v>i</v>
          </cell>
          <cell r="C257" t="str">
            <v xml:space="preserve">   Intereses y otros por pagar - ML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-11.25</v>
          </cell>
          <cell r="AP257">
            <v>1</v>
          </cell>
        </row>
        <row r="258">
          <cell r="A258">
            <v>211406030100</v>
          </cell>
          <cell r="C258" t="str">
            <v xml:space="preserve">   Dep. Inactivos Cta. Cte. Empresas privadas</v>
          </cell>
          <cell r="Q258">
            <v>250</v>
          </cell>
          <cell r="R258">
            <v>250</v>
          </cell>
          <cell r="S258">
            <v>832.11</v>
          </cell>
          <cell r="T258">
            <v>832.11</v>
          </cell>
          <cell r="U258">
            <v>832.11</v>
          </cell>
          <cell r="V258">
            <v>1082.1099999999999</v>
          </cell>
          <cell r="W258">
            <v>1082.1099999999999</v>
          </cell>
          <cell r="X258">
            <v>1082.1099999999999</v>
          </cell>
          <cell r="Y258">
            <v>1082.1099999999999</v>
          </cell>
          <cell r="Z258">
            <v>1082.1099999999999</v>
          </cell>
          <cell r="AA258">
            <v>1082.1600000000001</v>
          </cell>
          <cell r="AB258">
            <v>1818.13</v>
          </cell>
          <cell r="AC258">
            <v>1818.13</v>
          </cell>
          <cell r="AD258">
            <v>2419.35</v>
          </cell>
          <cell r="AE258">
            <v>2174.35</v>
          </cell>
          <cell r="AF258">
            <v>3893.2</v>
          </cell>
          <cell r="AG258">
            <v>4017.15</v>
          </cell>
          <cell r="AH258">
            <v>4267.8500000000004</v>
          </cell>
          <cell r="AI258">
            <v>4315.12</v>
          </cell>
          <cell r="AJ258">
            <v>4315.12</v>
          </cell>
          <cell r="AK258">
            <v>1950.61</v>
          </cell>
          <cell r="AL258">
            <v>1599.37</v>
          </cell>
          <cell r="AM258">
            <v>1705.37</v>
          </cell>
          <cell r="AO258">
            <v>106</v>
          </cell>
          <cell r="AP258">
            <v>6.6276096212883828E-2</v>
          </cell>
        </row>
        <row r="259">
          <cell r="A259">
            <v>211406040100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3382.93</v>
          </cell>
          <cell r="T259">
            <v>13683.55</v>
          </cell>
          <cell r="U259">
            <v>13699.17</v>
          </cell>
          <cell r="V259">
            <v>13921.35</v>
          </cell>
          <cell r="W259">
            <v>14121.35</v>
          </cell>
          <cell r="X259">
            <v>14137.17</v>
          </cell>
          <cell r="Y259">
            <v>13887.17</v>
          </cell>
          <cell r="Z259">
            <v>13887.17</v>
          </cell>
          <cell r="AA259">
            <v>49366.74</v>
          </cell>
          <cell r="AB259">
            <v>49805.39</v>
          </cell>
          <cell r="AC259">
            <v>49849.279999999999</v>
          </cell>
          <cell r="AD259">
            <v>49952.28</v>
          </cell>
          <cell r="AE259">
            <v>51570.67</v>
          </cell>
          <cell r="AF259">
            <v>51597.38</v>
          </cell>
          <cell r="AG259">
            <v>51532.93</v>
          </cell>
          <cell r="AH259">
            <v>52523.26</v>
          </cell>
          <cell r="AI259">
            <v>49988.58</v>
          </cell>
          <cell r="AJ259">
            <v>50281.29</v>
          </cell>
          <cell r="AK259">
            <v>50245.29</v>
          </cell>
          <cell r="AL259">
            <v>49257.74</v>
          </cell>
          <cell r="AM259">
            <v>48909.77</v>
          </cell>
          <cell r="AO259">
            <v>-347.97000000000116</v>
          </cell>
          <cell r="AP259">
            <v>-7.0642705085536038E-3</v>
          </cell>
        </row>
        <row r="260">
          <cell r="A260">
            <v>211406990100</v>
          </cell>
          <cell r="B260" t="str">
            <v>i</v>
          </cell>
          <cell r="C260" t="str">
            <v xml:space="preserve">   Intereses y otros por pagar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0</v>
          </cell>
          <cell r="AB260">
            <v>35.479999999999997</v>
          </cell>
          <cell r="AC260">
            <v>67.52</v>
          </cell>
          <cell r="AD260">
            <v>0</v>
          </cell>
          <cell r="AE260">
            <v>34.409999999999997</v>
          </cell>
          <cell r="AF260">
            <v>69.97</v>
          </cell>
          <cell r="AG260">
            <v>0</v>
          </cell>
          <cell r="AH260">
            <v>35.64</v>
          </cell>
          <cell r="AI260">
            <v>69.13</v>
          </cell>
          <cell r="AJ260">
            <v>0</v>
          </cell>
          <cell r="AK260">
            <v>34.65</v>
          </cell>
          <cell r="AL260">
            <v>68.17</v>
          </cell>
          <cell r="AM260">
            <v>99.53</v>
          </cell>
          <cell r="AO260">
            <v>31.36</v>
          </cell>
          <cell r="AP260">
            <v>0.46002640457679328</v>
          </cell>
        </row>
        <row r="261">
          <cell r="A261">
            <v>211407030100</v>
          </cell>
          <cell r="C261" t="str">
            <v xml:space="preserve">     Dep Inact Aho Empresas privadas - ML                                                                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211407040100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1143.55</v>
          </cell>
          <cell r="W262">
            <v>1144.04</v>
          </cell>
          <cell r="X262">
            <v>1144.51</v>
          </cell>
          <cell r="Y262">
            <v>4122.6099999999997</v>
          </cell>
          <cell r="Z262">
            <v>4376.1899999999996</v>
          </cell>
          <cell r="AA262">
            <v>10105.280000000001</v>
          </cell>
          <cell r="AB262">
            <v>8424.23</v>
          </cell>
          <cell r="AC262">
            <v>8487.82</v>
          </cell>
          <cell r="AD262">
            <v>7601.54</v>
          </cell>
          <cell r="AE262">
            <v>7909.72</v>
          </cell>
          <cell r="AF262">
            <v>7588.65</v>
          </cell>
          <cell r="AG262">
            <v>7463.97</v>
          </cell>
          <cell r="AH262">
            <v>8541.83</v>
          </cell>
          <cell r="AI262">
            <v>8550.75</v>
          </cell>
          <cell r="AJ262">
            <v>8559.39</v>
          </cell>
          <cell r="AK262">
            <v>8631.0499999999993</v>
          </cell>
          <cell r="AL262">
            <v>7567.73</v>
          </cell>
          <cell r="AM262">
            <v>7504.98</v>
          </cell>
          <cell r="AO262">
            <v>-62.75</v>
          </cell>
          <cell r="AP262">
            <v>-8.2917863084438805E-3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5">
          <cell r="A265">
            <v>212</v>
          </cell>
          <cell r="C265" t="str">
            <v>Prestamos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2121050101</v>
          </cell>
          <cell r="C266" t="str">
            <v xml:space="preserve">  Para cubrir deficit de caja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9">
          <cell r="A269">
            <v>213</v>
          </cell>
          <cell r="C269" t="str">
            <v>Obligaciones a la Vista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116417.63</v>
          </cell>
          <cell r="Q269">
            <v>161399.34</v>
          </cell>
          <cell r="R269">
            <v>134520.20000000001</v>
          </cell>
          <cell r="S269">
            <v>3408.09</v>
          </cell>
          <cell r="T269">
            <v>34788.46</v>
          </cell>
          <cell r="U269">
            <v>802119</v>
          </cell>
          <cell r="V269">
            <v>528733.11</v>
          </cell>
          <cell r="W269">
            <v>55006.37</v>
          </cell>
          <cell r="X269">
            <v>209397.84</v>
          </cell>
          <cell r="Y269">
            <v>28613.38</v>
          </cell>
          <cell r="Z269">
            <v>145064.82999999999</v>
          </cell>
          <cell r="AA269">
            <v>41950.22</v>
          </cell>
          <cell r="AB269">
            <v>231751.66</v>
          </cell>
          <cell r="AC269">
            <v>83657.98</v>
          </cell>
          <cell r="AD269">
            <v>3061.63</v>
          </cell>
          <cell r="AE269">
            <v>289278.07</v>
          </cell>
          <cell r="AF269">
            <v>177867.21</v>
          </cell>
          <cell r="AG269">
            <v>47283.22</v>
          </cell>
          <cell r="AH269">
            <v>38211.47</v>
          </cell>
          <cell r="AI269">
            <v>178255.5</v>
          </cell>
          <cell r="AJ269">
            <v>171781.68</v>
          </cell>
          <cell r="AK269">
            <v>871022.91</v>
          </cell>
          <cell r="AL269">
            <v>229622.69</v>
          </cell>
          <cell r="AM269">
            <v>68457.09</v>
          </cell>
          <cell r="AO269">
            <v>-161165.6</v>
          </cell>
          <cell r="AP269">
            <v>-0.70187140478147003</v>
          </cell>
        </row>
        <row r="270">
          <cell r="A270">
            <v>2130010101</v>
          </cell>
          <cell r="C270" t="str">
            <v>Cheques de caja o gerencia - ML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116217.63</v>
          </cell>
          <cell r="Q270">
            <v>161199.34</v>
          </cell>
          <cell r="R270">
            <v>134320.20000000001</v>
          </cell>
          <cell r="S270">
            <v>3208.09</v>
          </cell>
          <cell r="T270">
            <v>34588.46</v>
          </cell>
          <cell r="U270">
            <v>801919</v>
          </cell>
          <cell r="V270">
            <v>524455.73</v>
          </cell>
          <cell r="W270">
            <v>54806.37</v>
          </cell>
          <cell r="X270">
            <v>208987.84</v>
          </cell>
          <cell r="Y270">
            <v>28203.38</v>
          </cell>
          <cell r="Z270">
            <v>144864.82999999999</v>
          </cell>
          <cell r="AA270">
            <v>41750.22</v>
          </cell>
          <cell r="AB270">
            <v>205302.22</v>
          </cell>
          <cell r="AC270">
            <v>83457.98</v>
          </cell>
          <cell r="AD270">
            <v>2861.63</v>
          </cell>
          <cell r="AE270">
            <v>157014.62</v>
          </cell>
          <cell r="AF270">
            <v>177667.21</v>
          </cell>
          <cell r="AG270">
            <v>47083.22</v>
          </cell>
          <cell r="AH270">
            <v>38011.47</v>
          </cell>
          <cell r="AI270">
            <v>178055.5</v>
          </cell>
          <cell r="AJ270">
            <v>171581.68</v>
          </cell>
          <cell r="AK270">
            <v>870822.91</v>
          </cell>
          <cell r="AL270">
            <v>229422.69</v>
          </cell>
          <cell r="AM270">
            <v>68257.09</v>
          </cell>
          <cell r="AO270">
            <v>-161165.6</v>
          </cell>
          <cell r="AP270">
            <v>-0.70248326353422152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3">
          <cell r="A273">
            <v>222</v>
          </cell>
          <cell r="C273" t="str">
            <v>Cuentas por Pagar</v>
          </cell>
          <cell r="D273">
            <v>219361.06</v>
          </cell>
          <cell r="E273">
            <v>572720.52</v>
          </cell>
          <cell r="F273">
            <v>82100.13</v>
          </cell>
          <cell r="G273">
            <v>64502.950000000004</v>
          </cell>
          <cell r="H273">
            <v>68541.41</v>
          </cell>
          <cell r="I273">
            <v>56532.04</v>
          </cell>
          <cell r="J273">
            <v>104133.08</v>
          </cell>
          <cell r="K273">
            <v>77060.650000000009</v>
          </cell>
          <cell r="L273">
            <v>91037.560000000012</v>
          </cell>
          <cell r="M273">
            <v>1023971.68</v>
          </cell>
          <cell r="N273">
            <v>581151.70000000007</v>
          </cell>
          <cell r="O273">
            <v>596703.38000000012</v>
          </cell>
          <cell r="P273">
            <v>586868.53999999992</v>
          </cell>
          <cell r="Q273">
            <v>568380.35</v>
          </cell>
          <cell r="R273">
            <v>2086837.1899999997</v>
          </cell>
          <cell r="S273">
            <v>2064875.1900000002</v>
          </cell>
          <cell r="T273">
            <v>2147102.1800000002</v>
          </cell>
          <cell r="U273">
            <v>221293.7</v>
          </cell>
          <cell r="V273">
            <v>186886.33000000002</v>
          </cell>
          <cell r="W273">
            <v>310566.32999999996</v>
          </cell>
          <cell r="X273">
            <v>711557.47</v>
          </cell>
          <cell r="Y273">
            <v>634121.19000000006</v>
          </cell>
          <cell r="Z273">
            <v>614853.66999999993</v>
          </cell>
          <cell r="AA273">
            <v>320358.11000000004</v>
          </cell>
          <cell r="AB273">
            <v>928544.27</v>
          </cell>
          <cell r="AC273">
            <v>720623.52</v>
          </cell>
          <cell r="AD273">
            <v>869232.53</v>
          </cell>
          <cell r="AE273">
            <v>1554655.0299999998</v>
          </cell>
          <cell r="AF273">
            <v>1560351.39</v>
          </cell>
          <cell r="AG273">
            <v>874707.84</v>
          </cell>
          <cell r="AH273">
            <v>1067438.92</v>
          </cell>
          <cell r="AI273">
            <v>889828.08000000007</v>
          </cell>
          <cell r="AJ273">
            <v>929951.9</v>
          </cell>
          <cell r="AK273">
            <v>773442.77999999991</v>
          </cell>
          <cell r="AL273">
            <v>738791.44000000006</v>
          </cell>
          <cell r="AM273">
            <v>245469.19999999998</v>
          </cell>
          <cell r="AO273">
            <v>-493322.23999999999</v>
          </cell>
          <cell r="AP273">
            <v>-0.66774222505880676</v>
          </cell>
        </row>
        <row r="274">
          <cell r="A274">
            <v>222001010100</v>
          </cell>
          <cell r="C274" t="str">
            <v>Cheques de Caja para Proveedores</v>
          </cell>
          <cell r="D274">
            <v>63958.559999999998</v>
          </cell>
          <cell r="E274">
            <v>35658.370000000003</v>
          </cell>
          <cell r="F274">
            <v>31262.13</v>
          </cell>
          <cell r="G274">
            <v>26522.18</v>
          </cell>
          <cell r="H274">
            <v>16565</v>
          </cell>
          <cell r="I274">
            <v>8282.64</v>
          </cell>
          <cell r="J274">
            <v>46836.27</v>
          </cell>
          <cell r="K274">
            <v>15629.84</v>
          </cell>
          <cell r="L274">
            <v>14040.01</v>
          </cell>
          <cell r="M274">
            <v>454918.82</v>
          </cell>
          <cell r="N274">
            <v>23421.65</v>
          </cell>
          <cell r="O274">
            <v>36110.300000000003</v>
          </cell>
          <cell r="P274">
            <v>24507.99</v>
          </cell>
          <cell r="Q274">
            <v>23299.32</v>
          </cell>
          <cell r="R274">
            <v>40177.89</v>
          </cell>
          <cell r="S274">
            <v>20216.830000000002</v>
          </cell>
          <cell r="T274">
            <v>31147.24</v>
          </cell>
          <cell r="U274">
            <v>83479.22</v>
          </cell>
          <cell r="V274">
            <v>46911.88</v>
          </cell>
          <cell r="W274">
            <v>57462.720000000001</v>
          </cell>
          <cell r="X274">
            <v>59103.85</v>
          </cell>
          <cell r="Y274">
            <v>52790.35</v>
          </cell>
          <cell r="Z274">
            <v>91750.2</v>
          </cell>
          <cell r="AA274">
            <v>95162.45</v>
          </cell>
          <cell r="AB274">
            <v>71563.58</v>
          </cell>
          <cell r="AC274">
            <v>49674.78</v>
          </cell>
          <cell r="AD274">
            <v>66109.279999999999</v>
          </cell>
          <cell r="AE274">
            <v>76564.7</v>
          </cell>
          <cell r="AF274">
            <v>62279.53</v>
          </cell>
          <cell r="AG274">
            <v>74625.990000000005</v>
          </cell>
          <cell r="AH274">
            <v>42750.68</v>
          </cell>
          <cell r="AI274">
            <v>49176.03</v>
          </cell>
          <cell r="AJ274">
            <v>65502.96</v>
          </cell>
          <cell r="AK274">
            <v>62600.77</v>
          </cell>
          <cell r="AL274">
            <v>65958.41</v>
          </cell>
          <cell r="AM274">
            <v>92953.56</v>
          </cell>
          <cell r="AO274">
            <v>26995.149999999994</v>
          </cell>
          <cell r="AP274">
            <v>0.409275329711556</v>
          </cell>
        </row>
        <row r="275">
          <cell r="A275">
            <v>222003</v>
          </cell>
          <cell r="C275" t="str">
            <v>Impuestos, Servicios Públicos y Otras Obligaciones</v>
          </cell>
          <cell r="D275">
            <v>56952.160000000003</v>
          </cell>
          <cell r="E275">
            <v>61735.569999999992</v>
          </cell>
          <cell r="F275">
            <v>34254.97</v>
          </cell>
          <cell r="G275">
            <v>35377.56</v>
          </cell>
          <cell r="H275">
            <v>46639.51</v>
          </cell>
          <cell r="I275">
            <v>36411.050000000003</v>
          </cell>
          <cell r="J275">
            <v>29574.090000000004</v>
          </cell>
          <cell r="K275">
            <v>29315.21</v>
          </cell>
          <cell r="L275">
            <v>41164.25</v>
          </cell>
          <cell r="M275">
            <v>535173.99</v>
          </cell>
          <cell r="N275">
            <v>545117.89</v>
          </cell>
          <cell r="O275">
            <v>534179.59</v>
          </cell>
          <cell r="P275">
            <v>549728.89</v>
          </cell>
          <cell r="Q275">
            <v>82642.36</v>
          </cell>
          <cell r="R275">
            <v>2033793.96</v>
          </cell>
          <cell r="S275">
            <v>2040410.11</v>
          </cell>
          <cell r="T275">
            <v>2099221.85</v>
          </cell>
          <cell r="U275">
            <v>109404.26000000001</v>
          </cell>
          <cell r="V275">
            <v>107942</v>
          </cell>
          <cell r="W275">
            <v>105150.37999999999</v>
          </cell>
          <cell r="X275">
            <v>117614.43</v>
          </cell>
          <cell r="Y275">
            <v>115766.86</v>
          </cell>
          <cell r="Z275">
            <v>135393.17000000001</v>
          </cell>
          <cell r="AA275">
            <v>146504.59</v>
          </cell>
          <cell r="AB275">
            <v>149819.76999999999</v>
          </cell>
          <cell r="AC275">
            <v>148184.33000000002</v>
          </cell>
          <cell r="AD275">
            <v>138614.24</v>
          </cell>
          <cell r="AE275">
            <v>1133625.75</v>
          </cell>
          <cell r="AF275">
            <v>1129445.1299999999</v>
          </cell>
          <cell r="AG275">
            <v>135824.51</v>
          </cell>
          <cell r="AH275">
            <v>141939.28000000003</v>
          </cell>
          <cell r="AI275">
            <v>140497.46000000002</v>
          </cell>
          <cell r="AJ275">
            <v>136222.76999999999</v>
          </cell>
          <cell r="AK275">
            <v>142605.69000000003</v>
          </cell>
          <cell r="AL275">
            <v>150102.63999999998</v>
          </cell>
          <cell r="AM275">
            <v>56598.71</v>
          </cell>
          <cell r="AO275">
            <v>-93503.93</v>
          </cell>
          <cell r="AP275">
            <v>-0.62293328085368782</v>
          </cell>
        </row>
        <row r="276">
          <cell r="A276">
            <v>222003010100</v>
          </cell>
          <cell r="C276" t="str">
            <v xml:space="preserve">   Impuestos municipales</v>
          </cell>
          <cell r="D276">
            <v>771.33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1420.64</v>
          </cell>
          <cell r="AC276">
            <v>2699.53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O276">
            <v>0</v>
          </cell>
          <cell r="AP276">
            <v>1</v>
          </cell>
        </row>
        <row r="277">
          <cell r="A277">
            <v>2220030201</v>
          </cell>
          <cell r="C277" t="str">
            <v xml:space="preserve">   Servicios Públicos</v>
          </cell>
          <cell r="D277">
            <v>1744.35</v>
          </cell>
          <cell r="E277">
            <v>1672.1</v>
          </cell>
          <cell r="F277">
            <v>2406.9</v>
          </cell>
          <cell r="G277">
            <v>2019.62</v>
          </cell>
          <cell r="H277">
            <v>2050.1</v>
          </cell>
          <cell r="I277">
            <v>1877.68</v>
          </cell>
          <cell r="J277">
            <v>1720.06</v>
          </cell>
          <cell r="K277">
            <v>1811.92</v>
          </cell>
          <cell r="L277">
            <v>1726.13</v>
          </cell>
          <cell r="M277">
            <v>1507.86</v>
          </cell>
          <cell r="N277">
            <v>2386.16</v>
          </cell>
          <cell r="O277">
            <v>1791.98</v>
          </cell>
          <cell r="P277">
            <v>1764.03</v>
          </cell>
          <cell r="Q277">
            <v>1589.83</v>
          </cell>
          <cell r="R277">
            <v>1826.18</v>
          </cell>
          <cell r="S277">
            <v>1758.04</v>
          </cell>
          <cell r="T277">
            <v>1828.41</v>
          </cell>
          <cell r="U277">
            <v>1591.44</v>
          </cell>
          <cell r="V277">
            <v>1471.41</v>
          </cell>
          <cell r="W277">
            <v>1271.81</v>
          </cell>
          <cell r="X277">
            <v>1207.42</v>
          </cell>
          <cell r="Y277">
            <v>1300.3900000000001</v>
          </cell>
          <cell r="Z277">
            <v>7532.36</v>
          </cell>
          <cell r="AA277">
            <v>26610.41</v>
          </cell>
          <cell r="AB277">
            <v>12796.26</v>
          </cell>
          <cell r="AC277">
            <v>18009.82</v>
          </cell>
          <cell r="AD277">
            <v>17356.939999999999</v>
          </cell>
          <cell r="AE277">
            <v>16173.12</v>
          </cell>
          <cell r="AF277">
            <v>16718.2</v>
          </cell>
          <cell r="AG277">
            <v>14579.21</v>
          </cell>
          <cell r="AH277">
            <v>14502.85</v>
          </cell>
          <cell r="AI277">
            <v>18034.599999999999</v>
          </cell>
          <cell r="AJ277">
            <v>16044.27</v>
          </cell>
          <cell r="AK277">
            <v>16574.38</v>
          </cell>
          <cell r="AL277">
            <v>17091.150000000001</v>
          </cell>
          <cell r="AM277">
            <v>18360.52</v>
          </cell>
          <cell r="AO277">
            <v>1269.369999999999</v>
          </cell>
          <cell r="AP277">
            <v>7.4270602036726543E-2</v>
          </cell>
        </row>
        <row r="278">
          <cell r="A278">
            <v>222003030100</v>
          </cell>
          <cell r="C278" t="str">
            <v xml:space="preserve">   Retenciones y Aportes patronales ISSS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12140.64</v>
          </cell>
          <cell r="V278">
            <v>13035.54</v>
          </cell>
          <cell r="W278">
            <v>14908.66</v>
          </cell>
          <cell r="X278">
            <v>15748.78</v>
          </cell>
          <cell r="Y278">
            <v>16245.58</v>
          </cell>
          <cell r="Z278">
            <v>16412.63</v>
          </cell>
          <cell r="AA278">
            <v>16111.13</v>
          </cell>
          <cell r="AB278">
            <v>16305.35</v>
          </cell>
          <cell r="AC278">
            <v>17495.189999999999</v>
          </cell>
          <cell r="AD278">
            <v>17477.560000000001</v>
          </cell>
          <cell r="AE278">
            <v>18415.63</v>
          </cell>
          <cell r="AF278">
            <v>18851.22</v>
          </cell>
          <cell r="AG278">
            <v>18848.39</v>
          </cell>
          <cell r="AH278">
            <v>21176.5</v>
          </cell>
          <cell r="AI278">
            <v>21524.560000000001</v>
          </cell>
          <cell r="AJ278">
            <v>21790.46</v>
          </cell>
          <cell r="AK278">
            <v>22355.98</v>
          </cell>
          <cell r="AL278">
            <v>22187.35</v>
          </cell>
          <cell r="AM278">
            <v>2972.78</v>
          </cell>
          <cell r="AO278">
            <v>-19214.57</v>
          </cell>
          <cell r="AP278">
            <v>-0.86601464347927992</v>
          </cell>
        </row>
        <row r="279">
          <cell r="A279">
            <v>222003030101</v>
          </cell>
          <cell r="C279" t="str">
            <v xml:space="preserve">   INSAFORP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0</v>
          </cell>
          <cell r="AP279">
            <v>1</v>
          </cell>
        </row>
        <row r="280">
          <cell r="A280">
            <v>222003030102</v>
          </cell>
          <cell r="C280" t="str">
            <v xml:space="preserve">   Retenciones y Aportes patronales AFP´s</v>
          </cell>
          <cell r="D280">
            <v>9274.65</v>
          </cell>
          <cell r="E280">
            <v>9644.59</v>
          </cell>
          <cell r="F280">
            <v>9887.8799999999992</v>
          </cell>
          <cell r="G280">
            <v>10352.16</v>
          </cell>
          <cell r="H280">
            <v>10688.37</v>
          </cell>
          <cell r="I280">
            <v>10675.08</v>
          </cell>
          <cell r="J280">
            <v>10311.120000000001</v>
          </cell>
          <cell r="K280">
            <v>10702.98</v>
          </cell>
          <cell r="L280">
            <v>11261.11</v>
          </cell>
          <cell r="M280">
            <v>11384.78</v>
          </cell>
          <cell r="N280">
            <v>11536.91</v>
          </cell>
          <cell r="O280">
            <v>11781.99</v>
          </cell>
          <cell r="P280">
            <v>11631.52</v>
          </cell>
          <cell r="Q280">
            <v>12035.73</v>
          </cell>
          <cell r="R280">
            <v>12178.41</v>
          </cell>
          <cell r="S280">
            <v>13812.69</v>
          </cell>
          <cell r="T280">
            <v>20869.95</v>
          </cell>
          <cell r="U280">
            <v>24039.279999999999</v>
          </cell>
          <cell r="V280">
            <v>24674.83</v>
          </cell>
          <cell r="W280">
            <v>28571.05</v>
          </cell>
          <cell r="X280">
            <v>30908.77</v>
          </cell>
          <cell r="Y280">
            <v>31682.25</v>
          </cell>
          <cell r="Z280">
            <v>30924.59</v>
          </cell>
          <cell r="AA280">
            <v>30690.42</v>
          </cell>
          <cell r="AB280">
            <v>30694.959999999999</v>
          </cell>
          <cell r="AC280">
            <v>32276.38</v>
          </cell>
          <cell r="AD280">
            <v>32256.17</v>
          </cell>
          <cell r="AE280">
            <v>34071.440000000002</v>
          </cell>
          <cell r="AF280">
            <v>35057.050000000003</v>
          </cell>
          <cell r="AG280">
            <v>34388.050000000003</v>
          </cell>
          <cell r="AH280">
            <v>38407.440000000002</v>
          </cell>
          <cell r="AI280">
            <v>38894.129999999997</v>
          </cell>
          <cell r="AJ280">
            <v>39713.949999999997</v>
          </cell>
          <cell r="AK280">
            <v>39885.19</v>
          </cell>
          <cell r="AL280">
            <v>45564.37</v>
          </cell>
          <cell r="AM280">
            <v>12174.54</v>
          </cell>
          <cell r="AO280">
            <v>-33389.83</v>
          </cell>
          <cell r="AP280">
            <v>-0.73280569883880764</v>
          </cell>
        </row>
        <row r="281">
          <cell r="A281">
            <v>222003040100</v>
          </cell>
          <cell r="C281" t="str">
            <v xml:space="preserve">   Cuenta por Pagar Proveedores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21160.31</v>
          </cell>
          <cell r="J281">
            <v>14723.01</v>
          </cell>
          <cell r="K281">
            <v>13022.25</v>
          </cell>
          <cell r="L281">
            <v>24160.13</v>
          </cell>
          <cell r="M281">
            <v>18209.509999999998</v>
          </cell>
          <cell r="N281">
            <v>27121.54</v>
          </cell>
          <cell r="O281">
            <v>16554.060000000001</v>
          </cell>
          <cell r="P281">
            <v>32255.82</v>
          </cell>
          <cell r="Q281">
            <v>64921.08</v>
          </cell>
          <cell r="R281">
            <v>15314.73</v>
          </cell>
          <cell r="S281">
            <v>19646.07</v>
          </cell>
          <cell r="T281">
            <v>67054.259999999995</v>
          </cell>
          <cell r="U281">
            <v>71071.710000000006</v>
          </cell>
          <cell r="V281">
            <v>68717.38</v>
          </cell>
          <cell r="W281">
            <v>59856.02</v>
          </cell>
          <cell r="X281">
            <v>69703.87</v>
          </cell>
          <cell r="Y281">
            <v>66483.41</v>
          </cell>
          <cell r="Z281">
            <v>80478</v>
          </cell>
          <cell r="AA281">
            <v>73047.039999999994</v>
          </cell>
          <cell r="AB281">
            <v>88579.66</v>
          </cell>
          <cell r="AC281">
            <v>77703.41</v>
          </cell>
          <cell r="AD281">
            <v>71523.570000000007</v>
          </cell>
          <cell r="AE281">
            <v>64965.56</v>
          </cell>
          <cell r="AF281">
            <v>58813.66</v>
          </cell>
          <cell r="AG281">
            <v>67976.91</v>
          </cell>
          <cell r="AH281">
            <v>67852.490000000005</v>
          </cell>
          <cell r="AI281">
            <v>62044.17</v>
          </cell>
          <cell r="AJ281">
            <v>58651.59</v>
          </cell>
          <cell r="AK281">
            <v>63773.22</v>
          </cell>
          <cell r="AL281">
            <v>65259.77</v>
          </cell>
          <cell r="AM281">
            <v>21699.58</v>
          </cell>
          <cell r="AO281">
            <v>-43560.189999999995</v>
          </cell>
          <cell r="AP281">
            <v>-0.6674891744178687</v>
          </cell>
        </row>
        <row r="282">
          <cell r="A282">
            <v>222003040101</v>
          </cell>
          <cell r="C282" t="str">
            <v xml:space="preserve">   Cuenta por Pagar para Compras de Activos y Suministros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222003050102</v>
          </cell>
          <cell r="C283" t="str">
            <v xml:space="preserve">   Aportes de Capital Pendientes de Formalización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2000000</v>
          </cell>
          <cell r="S283">
            <v>2000000</v>
          </cell>
          <cell r="T283">
            <v>2000000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1000000</v>
          </cell>
          <cell r="AF283">
            <v>1000000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O283">
            <v>0</v>
          </cell>
          <cell r="AP283">
            <v>1</v>
          </cell>
        </row>
        <row r="284">
          <cell r="A284">
            <v>222003050103</v>
          </cell>
          <cell r="C284" t="str">
            <v xml:space="preserve">   Compras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56.19</v>
          </cell>
          <cell r="V284">
            <v>42.84</v>
          </cell>
          <cell r="W284">
            <v>42.84</v>
          </cell>
          <cell r="X284">
            <v>45.59</v>
          </cell>
          <cell r="Y284">
            <v>55.23</v>
          </cell>
          <cell r="Z284">
            <v>45.59</v>
          </cell>
          <cell r="AA284">
            <v>45.59</v>
          </cell>
          <cell r="AB284">
            <v>22.9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31.95</v>
          </cell>
          <cell r="AH284">
            <v>0</v>
          </cell>
          <cell r="AI284">
            <v>0</v>
          </cell>
          <cell r="AJ284">
            <v>7.5</v>
          </cell>
          <cell r="AK284">
            <v>16.920000000000002</v>
          </cell>
          <cell r="AL284">
            <v>0</v>
          </cell>
          <cell r="AM284">
            <v>911.99</v>
          </cell>
          <cell r="AO284">
            <v>911.99</v>
          </cell>
          <cell r="AP284">
            <v>1</v>
          </cell>
        </row>
        <row r="285">
          <cell r="A285">
            <v>222003050104</v>
          </cell>
          <cell r="C285" t="str">
            <v xml:space="preserve">   Retiros Tarjeta de Débito Visa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100</v>
          </cell>
          <cell r="AP285">
            <v>1</v>
          </cell>
        </row>
        <row r="286">
          <cell r="A286">
            <v>222003050105</v>
          </cell>
          <cell r="C286" t="str">
            <v xml:space="preserve">   Compras Tarjeta de Débito Visa Internacional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379.3</v>
          </cell>
          <cell r="AO286">
            <v>379.3</v>
          </cell>
          <cell r="AP286">
            <v>1</v>
          </cell>
        </row>
        <row r="287">
          <cell r="A287">
            <v>222004</v>
          </cell>
          <cell r="C287" t="str">
            <v>Impuesto sobre la renta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-383.92</v>
          </cell>
          <cell r="AP287">
            <v>1</v>
          </cell>
        </row>
        <row r="288">
          <cell r="A288">
            <v>222005</v>
          </cell>
          <cell r="C288" t="str">
            <v>Pasivos Transitorios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222005020103</v>
          </cell>
          <cell r="C289" t="str">
            <v>Gastos por Publicación Extravio de Certificados a Plazo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222099</v>
          </cell>
          <cell r="C290" t="str">
            <v>Otras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5411.39</v>
          </cell>
          <cell r="O290">
            <v>3796.93</v>
          </cell>
          <cell r="P290">
            <v>2635.11</v>
          </cell>
          <cell r="Q290">
            <v>453310.4</v>
          </cell>
          <cell r="R290">
            <v>3591.71</v>
          </cell>
          <cell r="S290">
            <v>4248.25</v>
          </cell>
          <cell r="T290">
            <v>16733.09</v>
          </cell>
          <cell r="U290">
            <v>28369.74</v>
          </cell>
          <cell r="V290">
            <v>32032.450000000004</v>
          </cell>
          <cell r="W290">
            <v>147953.23000000001</v>
          </cell>
          <cell r="X290">
            <v>534839.18999999994</v>
          </cell>
          <cell r="Y290">
            <v>465563.98</v>
          </cell>
          <cell r="Z290">
            <v>387710.3</v>
          </cell>
          <cell r="AA290">
            <v>64442.22</v>
          </cell>
          <cell r="AB290">
            <v>693154.99999999988</v>
          </cell>
          <cell r="AC290">
            <v>509268.83</v>
          </cell>
          <cell r="AD290">
            <v>647924.98</v>
          </cell>
          <cell r="AE290">
            <v>344464.57999999996</v>
          </cell>
          <cell r="AF290">
            <v>368626.73000000004</v>
          </cell>
          <cell r="AG290">
            <v>664257.34</v>
          </cell>
          <cell r="AH290">
            <v>882748.96</v>
          </cell>
          <cell r="AI290">
            <v>700154.59</v>
          </cell>
          <cell r="AJ290">
            <v>728226.17</v>
          </cell>
          <cell r="AK290">
            <v>568236.31999999995</v>
          </cell>
          <cell r="AL290">
            <v>522346.47</v>
          </cell>
          <cell r="AM290">
            <v>95916.930000000008</v>
          </cell>
          <cell r="AO290">
            <v>-426429.54</v>
          </cell>
          <cell r="AP290">
            <v>-0.81637297175570078</v>
          </cell>
        </row>
        <row r="291">
          <cell r="A291">
            <v>222099010100</v>
          </cell>
          <cell r="C291" t="str">
            <v>Sobrantes de caja - ML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-25.12</v>
          </cell>
          <cell r="AP291">
            <v>1</v>
          </cell>
        </row>
        <row r="292">
          <cell r="A292">
            <v>222099020100</v>
          </cell>
          <cell r="C292" t="str">
            <v>IVA Débito Fiscal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10014.030000000001</v>
          </cell>
          <cell r="M292">
            <v>2642.62</v>
          </cell>
          <cell r="N292">
            <v>5411.38</v>
          </cell>
          <cell r="O292">
            <v>3326.18</v>
          </cell>
          <cell r="P292">
            <v>2635.11</v>
          </cell>
          <cell r="Q292">
            <v>3310.4</v>
          </cell>
          <cell r="R292">
            <v>3591.71</v>
          </cell>
          <cell r="S292">
            <v>4248.25</v>
          </cell>
          <cell r="T292">
            <v>16443.27</v>
          </cell>
          <cell r="U292">
            <v>14990.76</v>
          </cell>
          <cell r="V292">
            <v>18221.560000000001</v>
          </cell>
          <cell r="W292">
            <v>18326.21</v>
          </cell>
          <cell r="X292">
            <v>21760.97</v>
          </cell>
          <cell r="Y292">
            <v>23680.09</v>
          </cell>
          <cell r="Z292">
            <v>20867.48</v>
          </cell>
          <cell r="AA292">
            <v>15492.17</v>
          </cell>
          <cell r="AB292">
            <v>17492.57</v>
          </cell>
          <cell r="AC292">
            <v>18938.91</v>
          </cell>
          <cell r="AD292">
            <v>21730.1</v>
          </cell>
          <cell r="AE292">
            <v>16186.48</v>
          </cell>
          <cell r="AF292">
            <v>20899.02</v>
          </cell>
          <cell r="AG292">
            <v>24492</v>
          </cell>
          <cell r="AH292">
            <v>31851.82</v>
          </cell>
          <cell r="AI292">
            <v>25816.87</v>
          </cell>
          <cell r="AJ292">
            <v>32151.78</v>
          </cell>
          <cell r="AK292">
            <v>35509.86</v>
          </cell>
          <cell r="AL292">
            <v>33742.839999999997</v>
          </cell>
          <cell r="AM292">
            <v>26823.13</v>
          </cell>
          <cell r="AO292">
            <v>-6919.7099999999955</v>
          </cell>
          <cell r="AP292">
            <v>-0.2050719500788907</v>
          </cell>
        </row>
        <row r="293">
          <cell r="A293">
            <v>222099910100</v>
          </cell>
          <cell r="C293" t="str">
            <v>Otras Cuentas por Pagar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217.5</v>
          </cell>
          <cell r="X293">
            <v>327.5</v>
          </cell>
          <cell r="Y293">
            <v>715.6</v>
          </cell>
          <cell r="Z293">
            <v>2326.25</v>
          </cell>
          <cell r="AA293">
            <v>234.08</v>
          </cell>
          <cell r="AB293">
            <v>180259.69</v>
          </cell>
          <cell r="AC293">
            <v>194821.91</v>
          </cell>
          <cell r="AD293">
            <v>106005.39</v>
          </cell>
          <cell r="AE293">
            <v>2485.6799999999998</v>
          </cell>
          <cell r="AF293">
            <v>1247.6199999999999</v>
          </cell>
          <cell r="AG293">
            <v>733.77</v>
          </cell>
          <cell r="AH293">
            <v>302.8</v>
          </cell>
          <cell r="AI293">
            <v>418.16</v>
          </cell>
          <cell r="AJ293">
            <v>1351.37</v>
          </cell>
          <cell r="AK293">
            <v>979.13</v>
          </cell>
          <cell r="AL293">
            <v>150.38999999999999</v>
          </cell>
          <cell r="AM293">
            <v>64636</v>
          </cell>
          <cell r="AO293">
            <v>64485.61</v>
          </cell>
          <cell r="AP293">
            <v>428.78921470842482</v>
          </cell>
        </row>
        <row r="294">
          <cell r="A294">
            <v>222099910101</v>
          </cell>
          <cell r="C294" t="str">
            <v>Sobregiros en Bancos Locales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-484610.14</v>
          </cell>
          <cell r="AP294">
            <v>1</v>
          </cell>
        </row>
        <row r="295">
          <cell r="A295">
            <v>222099910103</v>
          </cell>
          <cell r="C295" t="str">
            <v>Excedentes por Pagos de Préstamos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639.82000000000016</v>
          </cell>
          <cell r="AP295">
            <v>0.16758076260221377</v>
          </cell>
        </row>
        <row r="296">
          <cell r="A296">
            <v>222099910105</v>
          </cell>
          <cell r="C296" t="str">
            <v>Cuenta por Pagar por Compra de Cartera CHTP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47476.45</v>
          </cell>
          <cell r="Y296">
            <v>47476.45</v>
          </cell>
          <cell r="Z296">
            <v>47476.45</v>
          </cell>
          <cell r="AA296">
            <v>47476.45</v>
          </cell>
          <cell r="AB296">
            <v>47476.45</v>
          </cell>
          <cell r="AC296">
            <v>47476.45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222099910108</v>
          </cell>
          <cell r="C297" t="str">
            <v>Cuentas por pagar Tower Bank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21040201</v>
          </cell>
          <cell r="C298" t="str">
            <v>Cuenta por Pagar Accionistas - Montmira Services Limited  (Arras)</v>
          </cell>
        </row>
        <row r="299">
          <cell r="A299">
            <v>21040202</v>
          </cell>
          <cell r="C299" t="str">
            <v>Cuenta por Pagar Accionistas - Woodburn Holdings V (Arras)</v>
          </cell>
        </row>
        <row r="300">
          <cell r="A300">
            <v>21040405</v>
          </cell>
          <cell r="C300" t="str">
            <v>Cuenta por Pagar Multivalores GT</v>
          </cell>
        </row>
        <row r="301">
          <cell r="A301">
            <v>21040403</v>
          </cell>
          <cell r="C301" t="str">
            <v>Cuenta por Pagar PEX Gerencial</v>
          </cell>
        </row>
        <row r="302">
          <cell r="A302">
            <v>21040406</v>
          </cell>
          <cell r="C302" t="str">
            <v>Cuenta por Pagar F2P</v>
          </cell>
        </row>
        <row r="303">
          <cell r="A303">
            <v>21040407</v>
          </cell>
          <cell r="C303" t="str">
            <v>Cuenta por Pagar Multifin Gerencial</v>
          </cell>
        </row>
        <row r="304">
          <cell r="A304">
            <v>21040408</v>
          </cell>
          <cell r="C304" t="str">
            <v>Cuenta por Pagar Akros Technologies</v>
          </cell>
        </row>
        <row r="305">
          <cell r="A305">
            <v>222099910199</v>
          </cell>
          <cell r="C305" t="str">
            <v>Cuenta por Pagar CHTP Gerencial</v>
          </cell>
        </row>
        <row r="307">
          <cell r="A307">
            <v>210102</v>
          </cell>
          <cell r="C307" t="str">
            <v>Préstamos por Pagar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21010201</v>
          </cell>
          <cell r="C308" t="str">
            <v>Préstamo TowerBank - Capital</v>
          </cell>
        </row>
        <row r="309">
          <cell r="A309">
            <v>21010202</v>
          </cell>
          <cell r="C309" t="str">
            <v>Préstamo TowerBank - Intereses por Pagar</v>
          </cell>
        </row>
        <row r="310">
          <cell r="A310">
            <v>21020101</v>
          </cell>
          <cell r="C310" t="str">
            <v>Préstamo Woodburn Holdings V - Capital</v>
          </cell>
        </row>
        <row r="311">
          <cell r="A311">
            <v>21020102</v>
          </cell>
          <cell r="C311" t="str">
            <v>Préstamo Woodburn Holdings V - Intereses</v>
          </cell>
        </row>
        <row r="313">
          <cell r="A313">
            <v>2230</v>
          </cell>
          <cell r="C313" t="str">
            <v>Retenciones por Pagar</v>
          </cell>
          <cell r="D313">
            <v>22301.250000000004</v>
          </cell>
          <cell r="E313">
            <v>39980.35</v>
          </cell>
          <cell r="F313">
            <v>28335.98</v>
          </cell>
          <cell r="G313">
            <v>27830.12</v>
          </cell>
          <cell r="H313">
            <v>32478.510000000002</v>
          </cell>
          <cell r="I313">
            <v>43170.71</v>
          </cell>
          <cell r="J313">
            <v>38714.709999999992</v>
          </cell>
          <cell r="K313">
            <v>37626.53</v>
          </cell>
          <cell r="L313">
            <v>40342.42</v>
          </cell>
          <cell r="M313">
            <v>48806.44</v>
          </cell>
          <cell r="N313">
            <v>44205.380000000005</v>
          </cell>
          <cell r="O313">
            <v>83369.97</v>
          </cell>
          <cell r="P313">
            <v>44418.44</v>
          </cell>
          <cell r="Q313">
            <v>46418.869999999995</v>
          </cell>
          <cell r="R313">
            <v>48999.19</v>
          </cell>
          <cell r="S313">
            <v>53702.9</v>
          </cell>
          <cell r="T313">
            <v>56336.65</v>
          </cell>
          <cell r="U313">
            <v>68111.27</v>
          </cell>
          <cell r="V313">
            <v>56554.34</v>
          </cell>
          <cell r="W313">
            <v>58716.86</v>
          </cell>
          <cell r="X313">
            <v>67937.41</v>
          </cell>
          <cell r="Y313">
            <v>63373.440000000002</v>
          </cell>
          <cell r="Z313">
            <v>62418.639999999992</v>
          </cell>
          <cell r="AA313">
            <v>97243.6</v>
          </cell>
          <cell r="AB313">
            <v>64374.149999999994</v>
          </cell>
          <cell r="AC313">
            <v>59710.489999999983</v>
          </cell>
          <cell r="AD313">
            <v>58312.289999999994</v>
          </cell>
          <cell r="AE313">
            <v>61967.780000000013</v>
          </cell>
          <cell r="AF313">
            <v>74593.64999999998</v>
          </cell>
          <cell r="AG313">
            <v>66876.850000000006</v>
          </cell>
          <cell r="AH313">
            <v>73542.880000000005</v>
          </cell>
          <cell r="AI313">
            <v>72757.88</v>
          </cell>
          <cell r="AJ313">
            <v>74840.91</v>
          </cell>
          <cell r="AK313">
            <v>76597.249999999985</v>
          </cell>
          <cell r="AL313">
            <v>77114.640000000014</v>
          </cell>
          <cell r="AM313">
            <v>73757.440000000002</v>
          </cell>
          <cell r="AO313">
            <v>-3357.1999999999962</v>
          </cell>
          <cell r="AP313">
            <v>-4.3535183461921048E-2</v>
          </cell>
        </row>
        <row r="314">
          <cell r="A314">
            <v>223000010000</v>
          </cell>
          <cell r="C314" t="str">
            <v>Retención ISR Servicios Permanentes</v>
          </cell>
          <cell r="D314">
            <v>15476.27</v>
          </cell>
          <cell r="E314">
            <v>17402.349999999999</v>
          </cell>
          <cell r="F314">
            <v>16610.43</v>
          </cell>
          <cell r="G314">
            <v>17008.47</v>
          </cell>
          <cell r="H314">
            <v>17713.22</v>
          </cell>
          <cell r="I314">
            <v>17827.68</v>
          </cell>
          <cell r="J314">
            <v>16546.05</v>
          </cell>
          <cell r="K314">
            <v>17126.14</v>
          </cell>
          <cell r="L314">
            <v>18132.02</v>
          </cell>
          <cell r="M314">
            <v>18583.57</v>
          </cell>
          <cell r="N314">
            <v>18815.71</v>
          </cell>
          <cell r="O314">
            <v>40447.800000000003</v>
          </cell>
          <cell r="P314">
            <v>18873.38</v>
          </cell>
          <cell r="Q314">
            <v>19604.900000000001</v>
          </cell>
          <cell r="R314">
            <v>20258.64</v>
          </cell>
          <cell r="S314">
            <v>20973.31</v>
          </cell>
          <cell r="T314">
            <v>27476.71</v>
          </cell>
          <cell r="U314">
            <v>34594.92</v>
          </cell>
          <cell r="V314">
            <v>29509.200000000001</v>
          </cell>
          <cell r="W314">
            <v>32650.080000000002</v>
          </cell>
          <cell r="X314">
            <v>36486.51</v>
          </cell>
          <cell r="Y314">
            <v>37655.26</v>
          </cell>
          <cell r="Z314">
            <v>36491.96</v>
          </cell>
          <cell r="AA314">
            <v>58239.28</v>
          </cell>
          <cell r="AB314">
            <v>35802.239999999998</v>
          </cell>
          <cell r="AC314">
            <v>35470.14</v>
          </cell>
          <cell r="AD314">
            <v>34517</v>
          </cell>
          <cell r="AE314">
            <v>37080.79</v>
          </cell>
          <cell r="AF314">
            <v>44895.21</v>
          </cell>
          <cell r="AG314">
            <v>35482.629999999997</v>
          </cell>
          <cell r="AH314">
            <v>39824.730000000003</v>
          </cell>
          <cell r="AI314">
            <v>41471.5</v>
          </cell>
          <cell r="AJ314">
            <v>43246.28</v>
          </cell>
          <cell r="AK314">
            <v>42003.83</v>
          </cell>
          <cell r="AL314">
            <v>42003.18</v>
          </cell>
          <cell r="AM314">
            <v>52042.48</v>
          </cell>
          <cell r="AO314">
            <v>10039.300000000003</v>
          </cell>
          <cell r="AP314">
            <v>0.2390128556933071</v>
          </cell>
        </row>
        <row r="315">
          <cell r="A315">
            <v>223000010001</v>
          </cell>
          <cell r="C315" t="str">
            <v>Retenciones ISR Sin Dependencia Laboral</v>
          </cell>
          <cell r="D315">
            <v>211.55</v>
          </cell>
          <cell r="E315">
            <v>619.5</v>
          </cell>
          <cell r="F315">
            <v>531.70000000000005</v>
          </cell>
          <cell r="G315">
            <v>579.72</v>
          </cell>
          <cell r="H315">
            <v>565.55999999999995</v>
          </cell>
          <cell r="I315">
            <v>520</v>
          </cell>
          <cell r="J315">
            <v>443.31</v>
          </cell>
          <cell r="K315">
            <v>284.7</v>
          </cell>
          <cell r="L315">
            <v>296.12</v>
          </cell>
          <cell r="M315">
            <v>492.55</v>
          </cell>
          <cell r="N315">
            <v>129.16999999999999</v>
          </cell>
          <cell r="O315">
            <v>269.99</v>
          </cell>
          <cell r="P315">
            <v>82.6</v>
          </cell>
          <cell r="Q315">
            <v>461.87</v>
          </cell>
          <cell r="R315">
            <v>268.31</v>
          </cell>
          <cell r="S315">
            <v>376.12</v>
          </cell>
          <cell r="T315">
            <v>308.05</v>
          </cell>
          <cell r="U315">
            <v>533.33000000000004</v>
          </cell>
          <cell r="V315">
            <v>554.79</v>
          </cell>
          <cell r="W315">
            <v>708.61</v>
          </cell>
          <cell r="X315">
            <v>441.68</v>
          </cell>
          <cell r="Y315">
            <v>414.46</v>
          </cell>
          <cell r="Z315">
            <v>652.79999999999995</v>
          </cell>
          <cell r="AA315">
            <v>498.91</v>
          </cell>
          <cell r="AB315">
            <v>534.04999999999995</v>
          </cell>
          <cell r="AC315">
            <v>544.84</v>
          </cell>
          <cell r="AD315">
            <v>636.49</v>
          </cell>
          <cell r="AE315">
            <v>469.63</v>
          </cell>
          <cell r="AF315">
            <v>756.16</v>
          </cell>
          <cell r="AG315">
            <v>596.74</v>
          </cell>
          <cell r="AH315">
            <v>630.99</v>
          </cell>
          <cell r="AI315">
            <v>660.98</v>
          </cell>
          <cell r="AJ315">
            <v>726.26</v>
          </cell>
          <cell r="AK315">
            <v>467.65</v>
          </cell>
          <cell r="AL315">
            <v>681.36</v>
          </cell>
          <cell r="AM315">
            <v>1262.3699999999999</v>
          </cell>
          <cell r="AO315">
            <v>581.00999999999988</v>
          </cell>
          <cell r="AP315">
            <v>0.85272102853117271</v>
          </cell>
        </row>
        <row r="316">
          <cell r="A316">
            <v>223000010002</v>
          </cell>
          <cell r="C316" t="str">
            <v>Retenciones ISR 5%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0</v>
          </cell>
          <cell r="Z316">
            <v>8.93</v>
          </cell>
          <cell r="AA316">
            <v>49.26</v>
          </cell>
          <cell r="AB316">
            <v>517.5</v>
          </cell>
          <cell r="AC316">
            <v>53.06</v>
          </cell>
          <cell r="AD316">
            <v>21.56</v>
          </cell>
          <cell r="AE316">
            <v>0</v>
          </cell>
          <cell r="AF316">
            <v>102.92</v>
          </cell>
          <cell r="AG316">
            <v>829.88</v>
          </cell>
          <cell r="AH316">
            <v>63.2</v>
          </cell>
          <cell r="AI316">
            <v>18.05</v>
          </cell>
          <cell r="AJ316">
            <v>0</v>
          </cell>
          <cell r="AK316">
            <v>52.5</v>
          </cell>
          <cell r="AL316">
            <v>0</v>
          </cell>
          <cell r="AM316">
            <v>1009</v>
          </cell>
          <cell r="AO316">
            <v>1009</v>
          </cell>
          <cell r="AP316">
            <v>1</v>
          </cell>
        </row>
        <row r="317">
          <cell r="A317">
            <v>223000010003</v>
          </cell>
          <cell r="C317" t="str">
            <v xml:space="preserve">Retenciones ISR 15%                                                                                 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0</v>
          </cell>
          <cell r="AP317">
            <v>1</v>
          </cell>
        </row>
        <row r="318">
          <cell r="A318">
            <v>223000010004</v>
          </cell>
          <cell r="C318" t="str">
            <v>Retenciones ISR 20%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14168.8</v>
          </cell>
          <cell r="AB318">
            <v>8700.0499999999993</v>
          </cell>
          <cell r="AC318">
            <v>8756.1</v>
          </cell>
          <cell r="AD318">
            <v>9097.15</v>
          </cell>
          <cell r="AE318">
            <v>8711.5499999999993</v>
          </cell>
          <cell r="AF318">
            <v>10087.11</v>
          </cell>
          <cell r="AG318">
            <v>9634.1</v>
          </cell>
          <cell r="AH318">
            <v>9634.9</v>
          </cell>
          <cell r="AI318">
            <v>9777.4</v>
          </cell>
          <cell r="AJ318">
            <v>9789.4</v>
          </cell>
          <cell r="AK318">
            <v>9877.9</v>
          </cell>
          <cell r="AL318">
            <v>10047.85</v>
          </cell>
          <cell r="AM318">
            <v>9885.6299999999992</v>
          </cell>
          <cell r="AO318">
            <v>-162.22000000000116</v>
          </cell>
          <cell r="AP318">
            <v>-1.6144747383768782E-2</v>
          </cell>
        </row>
        <row r="319">
          <cell r="A319">
            <v>223000010005</v>
          </cell>
          <cell r="C319" t="str">
            <v>Retenciones ISR 10%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-244.55</v>
          </cell>
          <cell r="AP319">
            <v>-0.63834507961367792</v>
          </cell>
        </row>
        <row r="320">
          <cell r="A320">
            <v>223000010008</v>
          </cell>
          <cell r="C320" t="str">
            <v>Retenciones ISR Cuentas de Ahorro</v>
          </cell>
          <cell r="D320">
            <v>0.02</v>
          </cell>
          <cell r="E320">
            <v>3.08</v>
          </cell>
          <cell r="F320">
            <v>4.7300000000000004</v>
          </cell>
          <cell r="G320">
            <v>7.09</v>
          </cell>
          <cell r="H320">
            <v>10.38</v>
          </cell>
          <cell r="I320">
            <v>14.51</v>
          </cell>
          <cell r="J320">
            <v>46.14</v>
          </cell>
          <cell r="K320">
            <v>72.81</v>
          </cell>
          <cell r="L320">
            <v>85.8</v>
          </cell>
          <cell r="M320">
            <v>92.37</v>
          </cell>
          <cell r="N320">
            <v>97.44</v>
          </cell>
          <cell r="O320">
            <v>94.72</v>
          </cell>
          <cell r="P320">
            <v>96.59</v>
          </cell>
          <cell r="Q320">
            <v>86.4</v>
          </cell>
          <cell r="R320">
            <v>66.11</v>
          </cell>
          <cell r="S320">
            <v>57.36</v>
          </cell>
          <cell r="T320">
            <v>74.94</v>
          </cell>
          <cell r="U320">
            <v>79.91</v>
          </cell>
          <cell r="V320">
            <v>80.89</v>
          </cell>
          <cell r="W320">
            <v>65.400000000000006</v>
          </cell>
          <cell r="X320">
            <v>57.06</v>
          </cell>
          <cell r="Y320">
            <v>52.83</v>
          </cell>
          <cell r="Z320">
            <v>54.33</v>
          </cell>
          <cell r="AA320">
            <v>47.12</v>
          </cell>
          <cell r="AB320">
            <v>61.96</v>
          </cell>
          <cell r="AC320">
            <v>88.35</v>
          </cell>
          <cell r="AD320">
            <v>82.27</v>
          </cell>
          <cell r="AE320">
            <v>148.41999999999999</v>
          </cell>
          <cell r="AF320">
            <v>273.61</v>
          </cell>
          <cell r="AG320">
            <v>279.45</v>
          </cell>
          <cell r="AH320">
            <v>264.27999999999997</v>
          </cell>
          <cell r="AI320">
            <v>273.97000000000003</v>
          </cell>
          <cell r="AJ320">
            <v>254.04</v>
          </cell>
          <cell r="AK320">
            <v>244.27</v>
          </cell>
          <cell r="AL320">
            <v>223.36</v>
          </cell>
          <cell r="AM320">
            <v>0</v>
          </cell>
          <cell r="AO320">
            <v>-223.36</v>
          </cell>
          <cell r="AP320">
            <v>1</v>
          </cell>
        </row>
        <row r="321">
          <cell r="A321">
            <v>223000010009</v>
          </cell>
          <cell r="C321" t="str">
            <v>Retenciones ISR Cuentas Corrientes</v>
          </cell>
          <cell r="D321">
            <v>0</v>
          </cell>
          <cell r="E321">
            <v>0</v>
          </cell>
          <cell r="F321">
            <v>1.88</v>
          </cell>
          <cell r="G321">
            <v>0</v>
          </cell>
          <cell r="H321">
            <v>0</v>
          </cell>
          <cell r="I321">
            <v>170.91</v>
          </cell>
          <cell r="J321">
            <v>2.46</v>
          </cell>
          <cell r="K321">
            <v>0</v>
          </cell>
          <cell r="L321">
            <v>220.24</v>
          </cell>
          <cell r="M321">
            <v>0</v>
          </cell>
          <cell r="N321">
            <v>0</v>
          </cell>
          <cell r="O321">
            <v>755.7</v>
          </cell>
          <cell r="P321">
            <v>0</v>
          </cell>
          <cell r="Q321">
            <v>0</v>
          </cell>
          <cell r="R321">
            <v>471.74</v>
          </cell>
          <cell r="S321">
            <v>5.52</v>
          </cell>
          <cell r="T321">
            <v>0</v>
          </cell>
          <cell r="U321">
            <v>364.94</v>
          </cell>
          <cell r="V321">
            <v>0</v>
          </cell>
          <cell r="W321">
            <v>0</v>
          </cell>
          <cell r="X321">
            <v>348.38</v>
          </cell>
          <cell r="Y321">
            <v>0</v>
          </cell>
          <cell r="Z321">
            <v>0</v>
          </cell>
          <cell r="AA321">
            <v>297.7</v>
          </cell>
          <cell r="AB321">
            <v>1.26</v>
          </cell>
          <cell r="AC321">
            <v>0</v>
          </cell>
          <cell r="AD321">
            <v>255.65</v>
          </cell>
          <cell r="AE321">
            <v>0</v>
          </cell>
          <cell r="AF321">
            <v>0</v>
          </cell>
          <cell r="AG321">
            <v>173.46</v>
          </cell>
          <cell r="AH321">
            <v>2.81</v>
          </cell>
          <cell r="AI321">
            <v>0</v>
          </cell>
          <cell r="AJ321">
            <v>126.11</v>
          </cell>
          <cell r="AK321">
            <v>0</v>
          </cell>
          <cell r="AL321">
            <v>0</v>
          </cell>
          <cell r="AM321">
            <v>0</v>
          </cell>
          <cell r="AO321">
            <v>0</v>
          </cell>
          <cell r="AP321">
            <v>1</v>
          </cell>
        </row>
        <row r="322">
          <cell r="A322">
            <v>223000010010</v>
          </cell>
          <cell r="C322" t="str">
            <v>Retenciones ISR Depósitos a plazo</v>
          </cell>
          <cell r="D322">
            <v>13.38</v>
          </cell>
          <cell r="E322">
            <v>862.02</v>
          </cell>
          <cell r="F322">
            <v>1010.21</v>
          </cell>
          <cell r="G322">
            <v>1782.98</v>
          </cell>
          <cell r="H322">
            <v>3471.36</v>
          </cell>
          <cell r="I322">
            <v>3813.28</v>
          </cell>
          <cell r="J322">
            <v>4436.12</v>
          </cell>
          <cell r="K322">
            <v>6145.64</v>
          </cell>
          <cell r="L322">
            <v>7211.14</v>
          </cell>
          <cell r="M322">
            <v>7457.21</v>
          </cell>
          <cell r="N322">
            <v>7537.46</v>
          </cell>
          <cell r="O322">
            <v>8753.59</v>
          </cell>
          <cell r="P322">
            <v>9919.31</v>
          </cell>
          <cell r="Q322">
            <v>9851.2900000000009</v>
          </cell>
          <cell r="R322">
            <v>9290.74</v>
          </cell>
          <cell r="S322">
            <v>9227.2000000000007</v>
          </cell>
          <cell r="T322">
            <v>9360.83</v>
          </cell>
          <cell r="U322">
            <v>9947.84</v>
          </cell>
          <cell r="V322">
            <v>9840.83</v>
          </cell>
          <cell r="W322">
            <v>9799.02</v>
          </cell>
          <cell r="X322">
            <v>10175.65</v>
          </cell>
          <cell r="Y322">
            <v>10360.39</v>
          </cell>
          <cell r="Z322">
            <v>9849.23</v>
          </cell>
          <cell r="AA322">
            <v>9174.6</v>
          </cell>
          <cell r="AB322">
            <v>9780.4699999999993</v>
          </cell>
          <cell r="AC322">
            <v>9625.16</v>
          </cell>
          <cell r="AD322">
            <v>9425.44</v>
          </cell>
          <cell r="AE322">
            <v>10890.73</v>
          </cell>
          <cell r="AF322">
            <v>10564.3</v>
          </cell>
          <cell r="AG322">
            <v>11672.53</v>
          </cell>
          <cell r="AH322">
            <v>12039.07</v>
          </cell>
          <cell r="AI322">
            <v>12112.44</v>
          </cell>
          <cell r="AJ322">
            <v>11985.71</v>
          </cell>
          <cell r="AK322">
            <v>12255.86</v>
          </cell>
          <cell r="AL322">
            <v>13278.73</v>
          </cell>
          <cell r="AM322">
            <v>12359.19</v>
          </cell>
          <cell r="AO322">
            <v>-919.53999999999905</v>
          </cell>
          <cell r="AP322">
            <v>-6.9249092345427546E-2</v>
          </cell>
        </row>
        <row r="323">
          <cell r="A323">
            <v>223000010011</v>
          </cell>
          <cell r="C323" t="str">
            <v>Retenciones LIOF Pago de Cheques</v>
          </cell>
          <cell r="D323">
            <v>225.16</v>
          </cell>
          <cell r="E323">
            <v>94.69</v>
          </cell>
          <cell r="F323">
            <v>101.17</v>
          </cell>
          <cell r="G323">
            <v>97.8</v>
          </cell>
          <cell r="H323">
            <v>216.26</v>
          </cell>
          <cell r="I323">
            <v>250.41</v>
          </cell>
          <cell r="J323">
            <v>528.73</v>
          </cell>
          <cell r="K323">
            <v>311.38</v>
          </cell>
          <cell r="L323">
            <v>222.52</v>
          </cell>
          <cell r="M323">
            <v>1063.69</v>
          </cell>
          <cell r="N323">
            <v>1263.1600000000001</v>
          </cell>
          <cell r="O323">
            <v>2286.19</v>
          </cell>
          <cell r="P323">
            <v>781.41</v>
          </cell>
          <cell r="Q323">
            <v>926.65</v>
          </cell>
          <cell r="R323">
            <v>1225.01</v>
          </cell>
          <cell r="S323">
            <v>573.70000000000005</v>
          </cell>
          <cell r="T323">
            <v>546.70000000000005</v>
          </cell>
          <cell r="U323">
            <v>1273.79</v>
          </cell>
          <cell r="V323">
            <v>753.39</v>
          </cell>
          <cell r="W323">
            <v>1362.44</v>
          </cell>
          <cell r="X323">
            <v>1212.1199999999999</v>
          </cell>
          <cell r="Y323">
            <v>602.89</v>
          </cell>
          <cell r="Z323">
            <v>2282.39</v>
          </cell>
          <cell r="AA323">
            <v>2035.19</v>
          </cell>
          <cell r="AB323">
            <v>1554.16</v>
          </cell>
          <cell r="AC323">
            <v>727.85</v>
          </cell>
          <cell r="AD323">
            <v>926.89</v>
          </cell>
          <cell r="AE323">
            <v>639.23</v>
          </cell>
          <cell r="AF323">
            <v>1011.59</v>
          </cell>
          <cell r="AG323">
            <v>891.99</v>
          </cell>
          <cell r="AH323">
            <v>1379.82</v>
          </cell>
          <cell r="AI323">
            <v>698.77</v>
          </cell>
          <cell r="AJ323">
            <v>830.59</v>
          </cell>
          <cell r="AK323">
            <v>978.81</v>
          </cell>
          <cell r="AL323">
            <v>2419.8200000000002</v>
          </cell>
          <cell r="AM323">
            <v>1187.0899999999999</v>
          </cell>
          <cell r="AO323">
            <v>-1232.7300000000002</v>
          </cell>
          <cell r="AP323">
            <v>-0.5094304535048062</v>
          </cell>
        </row>
        <row r="324">
          <cell r="A324">
            <v>223000010012</v>
          </cell>
          <cell r="C324" t="str">
            <v>Retenciones LIOF Transferencias</v>
          </cell>
          <cell r="D324">
            <v>0</v>
          </cell>
          <cell r="E324">
            <v>14483.92</v>
          </cell>
          <cell r="F324">
            <v>3747.86</v>
          </cell>
          <cell r="G324">
            <v>1945.6</v>
          </cell>
          <cell r="H324">
            <v>1431.28</v>
          </cell>
          <cell r="I324">
            <v>2306.1999999999998</v>
          </cell>
          <cell r="J324">
            <v>4025.11</v>
          </cell>
          <cell r="K324">
            <v>2333.5100000000002</v>
          </cell>
          <cell r="L324">
            <v>2010.21</v>
          </cell>
          <cell r="M324">
            <v>1399.21</v>
          </cell>
          <cell r="N324">
            <v>851.98</v>
          </cell>
          <cell r="O324">
            <v>25.98</v>
          </cell>
          <cell r="P324">
            <v>117.4</v>
          </cell>
          <cell r="Q324">
            <v>116.02</v>
          </cell>
          <cell r="R324">
            <v>904.32</v>
          </cell>
          <cell r="S324">
            <v>435.79</v>
          </cell>
          <cell r="T324">
            <v>160.27000000000001</v>
          </cell>
          <cell r="U324">
            <v>161.44</v>
          </cell>
          <cell r="V324">
            <v>165.78</v>
          </cell>
          <cell r="W324">
            <v>153.91999999999999</v>
          </cell>
          <cell r="X324">
            <v>3754.66</v>
          </cell>
          <cell r="Y324">
            <v>174.78</v>
          </cell>
          <cell r="Z324">
            <v>178.69</v>
          </cell>
          <cell r="AA324">
            <v>180.44</v>
          </cell>
          <cell r="AB324">
            <v>159.96</v>
          </cell>
          <cell r="AC324">
            <v>166</v>
          </cell>
          <cell r="AD324">
            <v>148.74</v>
          </cell>
          <cell r="AE324">
            <v>187.75</v>
          </cell>
          <cell r="AF324">
            <v>173.21</v>
          </cell>
          <cell r="AG324">
            <v>190.87</v>
          </cell>
          <cell r="AH324">
            <v>196.66</v>
          </cell>
          <cell r="AI324">
            <v>192.63</v>
          </cell>
          <cell r="AJ324">
            <v>186.91</v>
          </cell>
          <cell r="AK324">
            <v>190.11</v>
          </cell>
          <cell r="AL324">
            <v>148.41</v>
          </cell>
          <cell r="AM324">
            <v>203.77</v>
          </cell>
          <cell r="AO324">
            <v>55.360000000000014</v>
          </cell>
          <cell r="AP324">
            <v>0.3730206859376054</v>
          </cell>
        </row>
        <row r="325">
          <cell r="A325">
            <v>223000010013</v>
          </cell>
          <cell r="C325" t="str">
            <v>Retenciones LIOF Control de Liquidez</v>
          </cell>
          <cell r="D325">
            <v>0</v>
          </cell>
          <cell r="E325">
            <v>28.82</v>
          </cell>
          <cell r="F325">
            <v>78</v>
          </cell>
          <cell r="G325">
            <v>0</v>
          </cell>
          <cell r="H325">
            <v>14.75</v>
          </cell>
          <cell r="I325">
            <v>10.81</v>
          </cell>
          <cell r="J325">
            <v>35.89</v>
          </cell>
          <cell r="K325">
            <v>57.91</v>
          </cell>
          <cell r="L325">
            <v>9.58</v>
          </cell>
          <cell r="M325">
            <v>25</v>
          </cell>
          <cell r="N325">
            <v>15.08</v>
          </cell>
          <cell r="O325">
            <v>47.22</v>
          </cell>
          <cell r="P325">
            <v>27.87</v>
          </cell>
          <cell r="Q325">
            <v>0</v>
          </cell>
          <cell r="R325">
            <v>6.75</v>
          </cell>
          <cell r="S325">
            <v>43.15</v>
          </cell>
          <cell r="T325">
            <v>2.42</v>
          </cell>
          <cell r="U325">
            <v>5.48</v>
          </cell>
          <cell r="V325">
            <v>2.5</v>
          </cell>
          <cell r="W325">
            <v>79.95</v>
          </cell>
          <cell r="X325">
            <v>37.44</v>
          </cell>
          <cell r="Y325">
            <v>20</v>
          </cell>
          <cell r="Z325">
            <v>9.5</v>
          </cell>
          <cell r="AA325">
            <v>10.8</v>
          </cell>
          <cell r="AB325">
            <v>24.2</v>
          </cell>
          <cell r="AC325">
            <v>6.95</v>
          </cell>
          <cell r="AD325">
            <v>6.13</v>
          </cell>
          <cell r="AE325">
            <v>5.05</v>
          </cell>
          <cell r="AF325">
            <v>4.93</v>
          </cell>
          <cell r="AG325">
            <v>25.43</v>
          </cell>
          <cell r="AH325">
            <v>31.81</v>
          </cell>
          <cell r="AI325">
            <v>85.08</v>
          </cell>
          <cell r="AJ325">
            <v>38.06</v>
          </cell>
          <cell r="AK325">
            <v>84.5</v>
          </cell>
          <cell r="AL325">
            <v>34.729999999999997</v>
          </cell>
          <cell r="AM325">
            <v>0</v>
          </cell>
          <cell r="AO325">
            <v>-34.729999999999997</v>
          </cell>
          <cell r="AP325">
            <v>1</v>
          </cell>
        </row>
        <row r="326">
          <cell r="A326">
            <v>223000010014</v>
          </cell>
          <cell r="C326" t="str">
            <v>Retenciones LIOF por Desembolsos de Préstamos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0</v>
          </cell>
          <cell r="I326">
            <v>2737.5</v>
          </cell>
          <cell r="J326">
            <v>0</v>
          </cell>
          <cell r="K326">
            <v>0</v>
          </cell>
          <cell r="L326">
            <v>0</v>
          </cell>
          <cell r="M326">
            <v>4495.97</v>
          </cell>
          <cell r="N326">
            <v>1772.35</v>
          </cell>
          <cell r="O326">
            <v>4805.7700000000004</v>
          </cell>
          <cell r="P326">
            <v>1903.79</v>
          </cell>
          <cell r="Q326">
            <v>1771.56</v>
          </cell>
          <cell r="R326">
            <v>2052.38</v>
          </cell>
          <cell r="S326">
            <v>4613.68</v>
          </cell>
          <cell r="T326">
            <v>2910.83</v>
          </cell>
          <cell r="U326">
            <v>5323.07</v>
          </cell>
          <cell r="V326">
            <v>3361.92</v>
          </cell>
          <cell r="W326">
            <v>2167.15</v>
          </cell>
          <cell r="X326">
            <v>5358.49</v>
          </cell>
          <cell r="Y326">
            <v>4420.0600000000004</v>
          </cell>
          <cell r="Z326">
            <v>2843.32</v>
          </cell>
          <cell r="AA326">
            <v>5932.13</v>
          </cell>
          <cell r="AB326">
            <v>3731.73</v>
          </cell>
          <cell r="AC326">
            <v>2585.27</v>
          </cell>
          <cell r="AD326">
            <v>1641.62</v>
          </cell>
          <cell r="AE326">
            <v>1809.81</v>
          </cell>
          <cell r="AF326">
            <v>2916.31</v>
          </cell>
          <cell r="AG326">
            <v>4734.79</v>
          </cell>
          <cell r="AH326">
            <v>5128.5200000000004</v>
          </cell>
          <cell r="AI326">
            <v>4627.58</v>
          </cell>
          <cell r="AJ326">
            <v>3310.03</v>
          </cell>
          <cell r="AK326">
            <v>5680.09</v>
          </cell>
          <cell r="AL326">
            <v>3922.1</v>
          </cell>
          <cell r="AM326">
            <v>0</v>
          </cell>
          <cell r="AO326">
            <v>-3922.1</v>
          </cell>
          <cell r="AP326">
            <v>1</v>
          </cell>
        </row>
        <row r="327">
          <cell r="A327">
            <v>223000040000</v>
          </cell>
          <cell r="C327" t="str">
            <v xml:space="preserve">Bancos y financieras 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6691.35</v>
          </cell>
          <cell r="R327">
            <v>6904.44</v>
          </cell>
          <cell r="S327">
            <v>7618.93</v>
          </cell>
          <cell r="T327">
            <v>6652.3</v>
          </cell>
          <cell r="U327">
            <v>6610.02</v>
          </cell>
          <cell r="V327">
            <v>657.49</v>
          </cell>
          <cell r="W327">
            <v>2118.7399999999998</v>
          </cell>
          <cell r="X327">
            <v>1466.17</v>
          </cell>
          <cell r="Y327">
            <v>1014.58</v>
          </cell>
          <cell r="Z327">
            <v>994.92</v>
          </cell>
          <cell r="AA327">
            <v>1258.71</v>
          </cell>
          <cell r="AB327">
            <v>1193.03</v>
          </cell>
          <cell r="AC327">
            <v>993.05</v>
          </cell>
          <cell r="AD327">
            <v>778.36</v>
          </cell>
          <cell r="AE327">
            <v>1182.4100000000001</v>
          </cell>
          <cell r="AF327">
            <v>1540.62</v>
          </cell>
          <cell r="AG327">
            <v>1665.75</v>
          </cell>
          <cell r="AH327">
            <v>1463.47</v>
          </cell>
          <cell r="AI327">
            <v>1576.6</v>
          </cell>
          <cell r="AJ327">
            <v>2744.31</v>
          </cell>
          <cell r="AK327">
            <v>1234.1400000000001</v>
          </cell>
          <cell r="AL327">
            <v>2266.06</v>
          </cell>
          <cell r="AM327">
            <v>-6353.7</v>
          </cell>
          <cell r="AO327">
            <v>-8619.76</v>
          </cell>
          <cell r="AP327">
            <v>-3.8038533842881477</v>
          </cell>
        </row>
        <row r="328">
          <cell r="A328">
            <v>223000050001</v>
          </cell>
          <cell r="C328" t="str">
            <v>Vialidad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0</v>
          </cell>
          <cell r="AP328">
            <v>1</v>
          </cell>
        </row>
        <row r="329">
          <cell r="A329">
            <v>223000050002</v>
          </cell>
          <cell r="C329" t="str">
            <v>Descuento participación Capacitaciones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240</v>
          </cell>
          <cell r="AO329">
            <v>240</v>
          </cell>
          <cell r="AP329">
            <v>1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2">
          <cell r="A332">
            <v>2240</v>
          </cell>
          <cell r="C332" t="str">
            <v>Provisiones</v>
          </cell>
          <cell r="D332">
            <v>16187.509999999998</v>
          </cell>
          <cell r="E332">
            <v>20026.349999999999</v>
          </cell>
          <cell r="F332">
            <v>27848.99</v>
          </cell>
          <cell r="G332">
            <v>36889.79</v>
          </cell>
          <cell r="H332">
            <v>45281.06</v>
          </cell>
          <cell r="I332">
            <v>54067.79</v>
          </cell>
          <cell r="J332">
            <v>61969.279999999999</v>
          </cell>
          <cell r="K332">
            <v>70887.48</v>
          </cell>
          <cell r="L332">
            <v>76996.37</v>
          </cell>
          <cell r="M332">
            <v>85855.909999999989</v>
          </cell>
          <cell r="N332">
            <v>94222.86</v>
          </cell>
          <cell r="O332">
            <v>12344.640000000001</v>
          </cell>
          <cell r="P332">
            <v>22656.46</v>
          </cell>
          <cell r="Q332">
            <v>32350</v>
          </cell>
          <cell r="R332">
            <v>40174.290000000008</v>
          </cell>
          <cell r="S332">
            <v>52858.25</v>
          </cell>
          <cell r="T332">
            <v>68584.41</v>
          </cell>
          <cell r="U332">
            <v>92616.349999999991</v>
          </cell>
          <cell r="V332">
            <v>114819.24</v>
          </cell>
          <cell r="W332">
            <v>139556.41999999998</v>
          </cell>
          <cell r="X332">
            <v>165196.50999999998</v>
          </cell>
          <cell r="Y332">
            <v>179487.96</v>
          </cell>
          <cell r="Z332">
            <v>204411.06000000003</v>
          </cell>
          <cell r="AA332">
            <v>37610.379999999997</v>
          </cell>
          <cell r="AB332">
            <v>58258.200000000004</v>
          </cell>
          <cell r="AC332">
            <v>84881.349999999991</v>
          </cell>
          <cell r="AD332">
            <v>111091.63</v>
          </cell>
          <cell r="AE332">
            <v>134110.01999999999</v>
          </cell>
          <cell r="AF332">
            <v>145672.53</v>
          </cell>
          <cell r="AG332">
            <v>164816.58000000002</v>
          </cell>
          <cell r="AH332">
            <v>196166.61</v>
          </cell>
          <cell r="AI332">
            <v>224918.07</v>
          </cell>
          <cell r="AJ332">
            <v>254893.7</v>
          </cell>
          <cell r="AK332">
            <v>286540.46999999997</v>
          </cell>
          <cell r="AL332">
            <v>312492.09999999998</v>
          </cell>
          <cell r="AM332">
            <v>55293.39</v>
          </cell>
          <cell r="AO332">
            <v>-257198.71</v>
          </cell>
          <cell r="AP332">
            <v>-0.82305667887284195</v>
          </cell>
        </row>
        <row r="333">
          <cell r="A333">
            <v>224001020100</v>
          </cell>
          <cell r="C333" t="str">
            <v>Provisión de Vacaciones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10748.6</v>
          </cell>
          <cell r="U333">
            <v>11618.31</v>
          </cell>
          <cell r="V333">
            <v>13682.49</v>
          </cell>
          <cell r="W333">
            <v>16348.03</v>
          </cell>
          <cell r="X333">
            <v>17426.8</v>
          </cell>
          <cell r="Y333">
            <v>17289.04</v>
          </cell>
          <cell r="Z333">
            <v>19329.79</v>
          </cell>
          <cell r="AA333">
            <v>21891.69</v>
          </cell>
          <cell r="AB333">
            <v>19194.990000000002</v>
          </cell>
          <cell r="AC333">
            <v>21394.84</v>
          </cell>
          <cell r="AD333">
            <v>22775.599999999999</v>
          </cell>
          <cell r="AE333">
            <v>23458.13</v>
          </cell>
          <cell r="AF333">
            <v>14388.61</v>
          </cell>
          <cell r="AG333">
            <v>15755.43</v>
          </cell>
          <cell r="AH333">
            <v>19035.04</v>
          </cell>
          <cell r="AI333">
            <v>22518.45</v>
          </cell>
          <cell r="AJ333">
            <v>21927.68</v>
          </cell>
          <cell r="AK333">
            <v>23747.51</v>
          </cell>
          <cell r="AL333">
            <v>25732.38</v>
          </cell>
          <cell r="AM333">
            <v>24446.400000000001</v>
          </cell>
          <cell r="AO333">
            <v>-1285.9799999999996</v>
          </cell>
          <cell r="AP333">
            <v>-4.99751674738209E-2</v>
          </cell>
        </row>
        <row r="334">
          <cell r="A334">
            <v>224001040102</v>
          </cell>
          <cell r="C334" t="str">
            <v>Fiesta Navideña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-11480.150000000001</v>
          </cell>
          <cell r="AP334">
            <v>-0.93238358149194056</v>
          </cell>
        </row>
        <row r="335">
          <cell r="A335">
            <v>224001040100</v>
          </cell>
          <cell r="C335" t="str">
            <v>Provisión de Aguinaldos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0</v>
          </cell>
          <cell r="P335">
            <v>8535.9699999999993</v>
          </cell>
          <cell r="Q335">
            <v>17582.05</v>
          </cell>
          <cell r="R335">
            <v>26981.59</v>
          </cell>
          <cell r="S335">
            <v>37178.15</v>
          </cell>
          <cell r="T335">
            <v>49026.1</v>
          </cell>
          <cell r="U335">
            <v>69320.429999999993</v>
          </cell>
          <cell r="V335">
            <v>87038.71</v>
          </cell>
          <cell r="W335">
            <v>105671.15</v>
          </cell>
          <cell r="X335">
            <v>126584.76</v>
          </cell>
          <cell r="Y335">
            <v>141419.32</v>
          </cell>
          <cell r="Z335">
            <v>160804.6</v>
          </cell>
          <cell r="AA335">
            <v>0</v>
          </cell>
          <cell r="AB335">
            <v>20510.27</v>
          </cell>
          <cell r="AC335">
            <v>41644.339999999997</v>
          </cell>
          <cell r="AD335">
            <v>63392.68</v>
          </cell>
          <cell r="AE335">
            <v>82737.899999999994</v>
          </cell>
          <cell r="AF335">
            <v>101997.6</v>
          </cell>
          <cell r="AG335">
            <v>117827.5</v>
          </cell>
          <cell r="AH335">
            <v>142701.9</v>
          </cell>
          <cell r="AI335">
            <v>165809.19</v>
          </cell>
          <cell r="AJ335">
            <v>195335.03</v>
          </cell>
          <cell r="AK335">
            <v>223851.08</v>
          </cell>
          <cell r="AL335">
            <v>244432.58</v>
          </cell>
          <cell r="AM335">
            <v>0</v>
          </cell>
          <cell r="AO335">
            <v>-244432.58</v>
          </cell>
          <cell r="AP335">
            <v>1</v>
          </cell>
        </row>
        <row r="336">
          <cell r="A336">
            <v>224001060100</v>
          </cell>
          <cell r="C336" t="str">
            <v xml:space="preserve">Retiro voluntario                                                                                   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9">
          <cell r="A339">
            <v>2250</v>
          </cell>
          <cell r="C339" t="str">
            <v>Créditos Diferidos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66467.98</v>
          </cell>
          <cell r="AO339">
            <v>-3082.3000000000029</v>
          </cell>
          <cell r="AP339">
            <v>-4.4317578592063221E-2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4">
          <cell r="A344">
            <v>3</v>
          </cell>
          <cell r="C344" t="str">
            <v>Patrimonio de los Accionistas</v>
          </cell>
        </row>
        <row r="345">
          <cell r="A345">
            <v>3110</v>
          </cell>
          <cell r="C345" t="str">
            <v xml:space="preserve">Capital Social  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311001010100</v>
          </cell>
          <cell r="C346" t="str">
            <v>Capital Social - Aporte Inicial</v>
          </cell>
          <cell r="D346">
            <v>7500000</v>
          </cell>
          <cell r="E346">
            <v>7500000</v>
          </cell>
          <cell r="F346">
            <v>7500000</v>
          </cell>
          <cell r="G346">
            <v>7500000</v>
          </cell>
          <cell r="H346">
            <v>7500000</v>
          </cell>
          <cell r="I346">
            <v>7500000</v>
          </cell>
          <cell r="J346">
            <v>7500000</v>
          </cell>
          <cell r="K346">
            <v>7500000</v>
          </cell>
          <cell r="L346">
            <v>7500000</v>
          </cell>
          <cell r="M346">
            <v>7500000</v>
          </cell>
          <cell r="N346">
            <v>7500000</v>
          </cell>
          <cell r="O346">
            <v>7500000</v>
          </cell>
          <cell r="P346">
            <v>7500000</v>
          </cell>
          <cell r="Q346">
            <v>8000000</v>
          </cell>
          <cell r="R346">
            <v>8000000</v>
          </cell>
          <cell r="S346">
            <v>8000000</v>
          </cell>
          <cell r="T346">
            <v>8000000</v>
          </cell>
          <cell r="U346">
            <v>10000000</v>
          </cell>
          <cell r="V346">
            <v>10000000</v>
          </cell>
          <cell r="W346">
            <v>10000000</v>
          </cell>
          <cell r="X346">
            <v>10000000</v>
          </cell>
          <cell r="Y346">
            <v>10000000</v>
          </cell>
          <cell r="Z346">
            <v>10000000</v>
          </cell>
          <cell r="AA346">
            <v>10000000</v>
          </cell>
          <cell r="AB346">
            <v>10000000</v>
          </cell>
          <cell r="AC346">
            <v>10000000</v>
          </cell>
          <cell r="AD346">
            <v>10000000</v>
          </cell>
          <cell r="AE346">
            <v>10000000</v>
          </cell>
          <cell r="AF346">
            <v>10000000</v>
          </cell>
          <cell r="AG346">
            <v>11000000</v>
          </cell>
          <cell r="AH346">
            <v>11000000</v>
          </cell>
          <cell r="AI346">
            <v>11000000</v>
          </cell>
          <cell r="AJ346">
            <v>11000000</v>
          </cell>
          <cell r="AK346">
            <v>11000000</v>
          </cell>
          <cell r="AL346">
            <v>11000000</v>
          </cell>
          <cell r="AM346">
            <v>11000000</v>
          </cell>
          <cell r="AO346">
            <v>0</v>
          </cell>
          <cell r="AP346" t="str">
            <v>0%</v>
          </cell>
        </row>
        <row r="347">
          <cell r="A347">
            <v>3140</v>
          </cell>
          <cell r="C347" t="str">
            <v>Utilidades Retenidas</v>
          </cell>
          <cell r="D347">
            <v>-428458.97</v>
          </cell>
          <cell r="E347">
            <v>-533582.91999999993</v>
          </cell>
          <cell r="F347">
            <v>-559271.10000000009</v>
          </cell>
          <cell r="G347">
            <v>-781628.70000000007</v>
          </cell>
          <cell r="H347">
            <v>-985476.5199999999</v>
          </cell>
          <cell r="I347">
            <v>-1392534.3599999996</v>
          </cell>
          <cell r="J347">
            <v>-1693206.2599999993</v>
          </cell>
          <cell r="K347">
            <v>-1906315.1899999995</v>
          </cell>
          <cell r="L347">
            <v>-1870866.2699999998</v>
          </cell>
          <cell r="M347">
            <v>-1997439.59</v>
          </cell>
          <cell r="N347">
            <v>-2343746.2500000005</v>
          </cell>
          <cell r="O347">
            <v>-2157337.0299999993</v>
          </cell>
          <cell r="P347">
            <v>-2607885.9300000002</v>
          </cell>
          <cell r="Q347">
            <v>-3052500.66</v>
          </cell>
          <cell r="R347">
            <v>-3393844.68</v>
          </cell>
          <cell r="S347">
            <v>-3889054.5300000007</v>
          </cell>
          <cell r="T347">
            <v>-4394478.3199999994</v>
          </cell>
          <cell r="U347">
            <v>-4037600.3600000003</v>
          </cell>
          <cell r="V347">
            <v>-4482322.2</v>
          </cell>
          <cell r="W347">
            <v>-4844100.76</v>
          </cell>
          <cell r="X347">
            <v>-4352148.84</v>
          </cell>
          <cell r="Y347">
            <v>-4511863.0599999987</v>
          </cell>
          <cell r="Z347">
            <v>-4723003.3400000008</v>
          </cell>
          <cell r="AA347">
            <v>-4664108.12</v>
          </cell>
          <cell r="AB347">
            <v>-4782997.34</v>
          </cell>
          <cell r="AC347">
            <v>-4951829.3</v>
          </cell>
          <cell r="AD347">
            <v>-4987444.32</v>
          </cell>
          <cell r="AE347">
            <v>-4895622.2</v>
          </cell>
          <cell r="AF347">
            <v>-5014597.2699999996</v>
          </cell>
          <cell r="AG347">
            <v>-5021417.62</v>
          </cell>
          <cell r="AH347">
            <v>-4959955.3500000006</v>
          </cell>
          <cell r="AI347">
            <v>-4835923.4099999992</v>
          </cell>
          <cell r="AJ347">
            <v>-4748815.87</v>
          </cell>
          <cell r="AK347">
            <v>-4557874.5100000007</v>
          </cell>
          <cell r="AL347">
            <v>-4449557.040000001</v>
          </cell>
          <cell r="AM347">
            <v>-3707925.2400000012</v>
          </cell>
          <cell r="AO347">
            <v>741631.80000000028</v>
          </cell>
          <cell r="AP347">
            <v>-0.1666754225944253</v>
          </cell>
        </row>
        <row r="348">
          <cell r="A348">
            <v>314001020100</v>
          </cell>
          <cell r="C348" t="str">
            <v>Resultado Periodos Anteriores</v>
          </cell>
          <cell r="D348">
            <v>-249670.66</v>
          </cell>
          <cell r="E348">
            <v>-249670.66</v>
          </cell>
          <cell r="F348">
            <v>-249670.66</v>
          </cell>
          <cell r="G348">
            <v>-249670.66</v>
          </cell>
          <cell r="H348">
            <v>-249670.66</v>
          </cell>
          <cell r="I348">
            <v>-249670.66</v>
          </cell>
          <cell r="J348">
            <v>-249670.66</v>
          </cell>
          <cell r="K348">
            <v>-249670.66</v>
          </cell>
          <cell r="L348">
            <v>-249670.66</v>
          </cell>
          <cell r="M348">
            <v>-255597.95</v>
          </cell>
          <cell r="N348">
            <v>-255565.94</v>
          </cell>
          <cell r="O348">
            <v>-255535.86</v>
          </cell>
          <cell r="P348">
            <v>-2163171.1</v>
          </cell>
          <cell r="Q348">
            <v>-2168110.54</v>
          </cell>
          <cell r="R348">
            <v>-2165536.81</v>
          </cell>
          <cell r="S348">
            <v>-2165020.7200000002</v>
          </cell>
          <cell r="T348">
            <v>-2164604.64</v>
          </cell>
          <cell r="U348">
            <v>-2172849.83</v>
          </cell>
          <cell r="V348">
            <v>-2163940.2200000002</v>
          </cell>
          <cell r="W348">
            <v>-2163433.5699999998</v>
          </cell>
          <cell r="X348">
            <v>-2169045.42</v>
          </cell>
          <cell r="Y348">
            <v>-2163835.44</v>
          </cell>
          <cell r="Z348">
            <v>-2162627.67</v>
          </cell>
          <cell r="AA348">
            <v>-2167545.7400000002</v>
          </cell>
          <cell r="AB348">
            <v>-4673883.5</v>
          </cell>
          <cell r="AC348">
            <v>-4675324.3</v>
          </cell>
          <cell r="AD348">
            <v>-4673936.54</v>
          </cell>
          <cell r="AE348">
            <v>-4672550.4800000004</v>
          </cell>
          <cell r="AF348">
            <v>-4672735.87</v>
          </cell>
          <cell r="AG348">
            <v>-4672631.5</v>
          </cell>
          <cell r="AH348">
            <v>-4672047.75</v>
          </cell>
          <cell r="AI348">
            <v>-4673562.46</v>
          </cell>
          <cell r="AJ348">
            <v>-4673213.47</v>
          </cell>
          <cell r="AK348">
            <v>-4672822.8600000003</v>
          </cell>
          <cell r="AL348">
            <v>-4673542.75</v>
          </cell>
          <cell r="AM348">
            <v>-4673542.75</v>
          </cell>
          <cell r="AO348">
            <v>0</v>
          </cell>
          <cell r="AP348" t="str">
            <v>0%</v>
          </cell>
        </row>
        <row r="349">
          <cell r="A349">
            <v>314002020100</v>
          </cell>
          <cell r="C349" t="str">
            <v>Pérdida del ejercicio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-1142863.6999999997</v>
          </cell>
          <cell r="J349">
            <v>-1443535.5999999994</v>
          </cell>
          <cell r="K349">
            <v>-1656644.5299999996</v>
          </cell>
          <cell r="L349">
            <v>-1621195.6099999999</v>
          </cell>
          <cell r="M349">
            <v>-1747768.9300000002</v>
          </cell>
          <cell r="N349">
            <v>-2094075.5900000003</v>
          </cell>
          <cell r="O349">
            <v>-1907666.3699999996</v>
          </cell>
          <cell r="P349">
            <v>-450548.89999999991</v>
          </cell>
          <cell r="Q349">
            <v>-895163.63000000012</v>
          </cell>
          <cell r="R349">
            <v>-1236507.6500000001</v>
          </cell>
          <cell r="S349">
            <v>-1731717.5000000005</v>
          </cell>
          <cell r="T349">
            <v>-2237141.29</v>
          </cell>
          <cell r="U349">
            <v>-1880263.33</v>
          </cell>
          <cell r="V349">
            <v>-2324985.1700000004</v>
          </cell>
          <cell r="W349">
            <v>-2686763.73</v>
          </cell>
          <cell r="X349">
            <v>-2194811.8099999996</v>
          </cell>
          <cell r="Y349">
            <v>-2354526.0299999993</v>
          </cell>
          <cell r="Z349">
            <v>-2565666.31</v>
          </cell>
          <cell r="AA349">
            <v>-2506771.09</v>
          </cell>
          <cell r="AB349">
            <v>-118889.21999999997</v>
          </cell>
          <cell r="AC349">
            <v>-287721.17999999959</v>
          </cell>
          <cell r="AD349">
            <v>-323336.19999999984</v>
          </cell>
          <cell r="AE349">
            <v>-231514.07999999996</v>
          </cell>
          <cell r="AF349">
            <v>-350489.14999999962</v>
          </cell>
          <cell r="AG349">
            <v>-357309.49999999959</v>
          </cell>
          <cell r="AH349">
            <v>-295847.23000000027</v>
          </cell>
          <cell r="AI349">
            <v>-171815.2899999994</v>
          </cell>
          <cell r="AJ349">
            <v>-84707.750000000058</v>
          </cell>
          <cell r="AK349">
            <v>106233.60999999958</v>
          </cell>
          <cell r="AL349">
            <v>214551.07999999885</v>
          </cell>
          <cell r="AM349">
            <v>956182.87999999919</v>
          </cell>
          <cell r="AO349">
            <v>741631.80000000028</v>
          </cell>
          <cell r="AP349">
            <v>3.4566677548302449</v>
          </cell>
        </row>
        <row r="350">
          <cell r="A350">
            <v>325001010000</v>
          </cell>
          <cell r="C350" t="str">
            <v>Provisión por Riesgo País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0</v>
          </cell>
          <cell r="AP350" t="str">
            <v>0%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7">
          <cell r="C357" t="str">
            <v>Fondo Patrimonial</v>
          </cell>
          <cell r="D357">
            <v>7071541.0300000003</v>
          </cell>
          <cell r="E357">
            <v>6966417.0800000001</v>
          </cell>
          <cell r="F357">
            <v>6940893.2199999997</v>
          </cell>
          <cell r="G357">
            <v>6789180.7599999998</v>
          </cell>
          <cell r="H357">
            <v>6586886.8799999999</v>
          </cell>
          <cell r="I357">
            <v>6206164.54</v>
          </cell>
          <cell r="J357">
            <v>5997674.8900000006</v>
          </cell>
          <cell r="K357">
            <v>5778861.4300000006</v>
          </cell>
          <cell r="L357">
            <v>5801146.2200000007</v>
          </cell>
          <cell r="M357">
            <v>5626683.04</v>
          </cell>
          <cell r="N357">
            <v>5356761.75</v>
          </cell>
          <cell r="O357">
            <v>5585701.5600000005</v>
          </cell>
          <cell r="P357">
            <v>5108131.07</v>
          </cell>
          <cell r="Q357">
            <v>5227152.6100000003</v>
          </cell>
          <cell r="R357">
            <v>4837850.62</v>
          </cell>
          <cell r="S357">
            <v>4360009.43</v>
          </cell>
          <cell r="T357">
            <v>3855946.24</v>
          </cell>
          <cell r="U357">
            <v>6209228.4499999993</v>
          </cell>
          <cell r="V357">
            <v>5686163.1099999994</v>
          </cell>
          <cell r="W357">
            <v>5245417.6500000004</v>
          </cell>
          <cell r="X357">
            <v>5685954.5700000003</v>
          </cell>
          <cell r="Y357">
            <v>5481638.5300000012</v>
          </cell>
          <cell r="Z357">
            <v>5304059.2899999991</v>
          </cell>
          <cell r="AA357">
            <v>5385520.2699999996</v>
          </cell>
          <cell r="AB357">
            <v>5264133.5600000005</v>
          </cell>
          <cell r="AC357">
            <v>5146278.78</v>
          </cell>
          <cell r="AD357">
            <v>5087419.6099999994</v>
          </cell>
          <cell r="AE357">
            <v>5237243.5799999991</v>
          </cell>
          <cell r="AF357">
            <v>5151809.8100000005</v>
          </cell>
          <cell r="AG357">
            <v>6141262.3799999999</v>
          </cell>
          <cell r="AH357">
            <v>6173468.4799999995</v>
          </cell>
          <cell r="AI357">
            <v>6238890.7100000009</v>
          </cell>
          <cell r="AJ357">
            <v>6365575.665</v>
          </cell>
          <cell r="AK357">
            <v>6471132.5299999993</v>
          </cell>
          <cell r="AL357">
            <v>6490447.2599999988</v>
          </cell>
          <cell r="AM357">
            <v>6861263.1600000001</v>
          </cell>
          <cell r="AO357">
            <v>19314.729999999516</v>
          </cell>
        </row>
        <row r="358">
          <cell r="C358" t="str">
            <v xml:space="preserve">   Capital Primario</v>
          </cell>
          <cell r="D358">
            <v>7500000</v>
          </cell>
          <cell r="E358">
            <v>7500000</v>
          </cell>
          <cell r="F358">
            <v>7500000</v>
          </cell>
          <cell r="G358">
            <v>7500000</v>
          </cell>
          <cell r="H358">
            <v>7500000</v>
          </cell>
          <cell r="I358">
            <v>7500000</v>
          </cell>
          <cell r="J358">
            <v>7500000</v>
          </cell>
          <cell r="K358">
            <v>7500000</v>
          </cell>
          <cell r="L358">
            <v>7500000</v>
          </cell>
          <cell r="M358">
            <v>7500000</v>
          </cell>
          <cell r="N358">
            <v>7500000</v>
          </cell>
          <cell r="O358">
            <v>7500000</v>
          </cell>
          <cell r="P358">
            <v>7500000</v>
          </cell>
          <cell r="Q358">
            <v>8000000</v>
          </cell>
          <cell r="R358">
            <v>8000000</v>
          </cell>
          <cell r="S358">
            <v>8000000</v>
          </cell>
          <cell r="T358">
            <v>8000000</v>
          </cell>
          <cell r="U358">
            <v>10000000</v>
          </cell>
          <cell r="V358">
            <v>10000000</v>
          </cell>
          <cell r="W358">
            <v>10000000</v>
          </cell>
          <cell r="X358">
            <v>10000000</v>
          </cell>
          <cell r="Y358">
            <v>10000000</v>
          </cell>
          <cell r="Z358">
            <v>10000000</v>
          </cell>
          <cell r="AA358">
            <v>10000000</v>
          </cell>
          <cell r="AB358">
            <v>10000000</v>
          </cell>
          <cell r="AC358">
            <v>10000000</v>
          </cell>
          <cell r="AD358">
            <v>10000000</v>
          </cell>
          <cell r="AE358">
            <v>10000000</v>
          </cell>
          <cell r="AF358">
            <v>10000000</v>
          </cell>
          <cell r="AG358">
            <v>11000000</v>
          </cell>
          <cell r="AH358">
            <v>11000000</v>
          </cell>
          <cell r="AI358">
            <v>11000000</v>
          </cell>
          <cell r="AJ358">
            <v>11000000</v>
          </cell>
          <cell r="AK358">
            <v>11000000</v>
          </cell>
          <cell r="AL358">
            <v>11000000</v>
          </cell>
          <cell r="AM358">
            <v>11000000</v>
          </cell>
          <cell r="AO358">
            <v>0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1">
          <cell r="C361" t="str">
            <v xml:space="preserve">   % FP a Capital Social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4">
          <cell r="A364">
            <v>6</v>
          </cell>
          <cell r="C364" t="str">
            <v>INGRESOS</v>
          </cell>
          <cell r="D364">
            <v>54993.409999999996</v>
          </cell>
          <cell r="E364">
            <v>213322.75000000003</v>
          </cell>
          <cell r="F364">
            <v>302818.3899999999</v>
          </cell>
          <cell r="G364">
            <v>321295.10000000003</v>
          </cell>
          <cell r="H364">
            <v>373552.40000000008</v>
          </cell>
          <cell r="I364">
            <v>374312.06000000011</v>
          </cell>
          <cell r="J364">
            <v>462623.00999999995</v>
          </cell>
          <cell r="K364">
            <v>534521.53000000014</v>
          </cell>
          <cell r="L364">
            <v>765701.6599999998</v>
          </cell>
          <cell r="M364">
            <v>651087.55000000028</v>
          </cell>
          <cell r="N364">
            <v>620630.33999999973</v>
          </cell>
          <cell r="O364">
            <v>1242207.3900000004</v>
          </cell>
          <cell r="P364">
            <v>704292.86</v>
          </cell>
          <cell r="Q364">
            <v>529118.02999999991</v>
          </cell>
          <cell r="R364">
            <v>566678.9</v>
          </cell>
          <cell r="S364">
            <v>508632.22999999992</v>
          </cell>
          <cell r="T364">
            <v>573288.19000000006</v>
          </cell>
          <cell r="U364">
            <v>1499202.1999999997</v>
          </cell>
          <cell r="V364">
            <v>600082.05999999994</v>
          </cell>
          <cell r="W364">
            <v>638559.86</v>
          </cell>
          <cell r="X364">
            <v>1349524.7000000004</v>
          </cell>
          <cell r="Y364">
            <v>798376.07999999984</v>
          </cell>
          <cell r="Z364">
            <v>756190.07999999973</v>
          </cell>
          <cell r="AA364">
            <v>1084543.9100000001</v>
          </cell>
          <cell r="AB364">
            <v>821826.40999999992</v>
          </cell>
          <cell r="AC364">
            <v>773642.92000000027</v>
          </cell>
          <cell r="AD364">
            <v>954323.39999999979</v>
          </cell>
          <cell r="AE364">
            <v>1188117.22</v>
          </cell>
          <cell r="AF364">
            <v>1003346.1100000001</v>
          </cell>
          <cell r="AG364">
            <v>1076752.83</v>
          </cell>
          <cell r="AH364">
            <v>1203229.8999999994</v>
          </cell>
          <cell r="AI364">
            <v>1252683.7700000009</v>
          </cell>
          <cell r="AJ364">
            <v>1275399.0599999994</v>
          </cell>
          <cell r="AK364">
            <v>1403721.7799999993</v>
          </cell>
          <cell r="AL364">
            <v>1398099.2400000005</v>
          </cell>
          <cell r="AM364">
            <v>1371102.6000000006</v>
          </cell>
          <cell r="AO364">
            <v>-26996.640000000283</v>
          </cell>
          <cell r="AP364">
            <v>-1.9309530559504684E-2</v>
          </cell>
        </row>
        <row r="365">
          <cell r="A365">
            <v>611001</v>
          </cell>
          <cell r="C365" t="str">
            <v>Ingresos de Operaciones de Intermediación</v>
          </cell>
          <cell r="D365">
            <v>50635.39</v>
          </cell>
          <cell r="E365">
            <v>210271.38</v>
          </cell>
          <cell r="F365">
            <v>302480.05999999994</v>
          </cell>
          <cell r="G365">
            <v>317904.28000000003</v>
          </cell>
          <cell r="H365">
            <v>367435.0500000001</v>
          </cell>
          <cell r="I365">
            <v>364396.87000000011</v>
          </cell>
          <cell r="J365">
            <v>451993.22</v>
          </cell>
          <cell r="K365">
            <v>520898.80000000016</v>
          </cell>
          <cell r="L365">
            <v>567544.64999999979</v>
          </cell>
          <cell r="M365">
            <v>617860.58000000019</v>
          </cell>
          <cell r="N365">
            <v>574229.32999999973</v>
          </cell>
          <cell r="O365">
            <v>606939.40000000037</v>
          </cell>
          <cell r="P365">
            <v>537809.54</v>
          </cell>
          <cell r="Q365">
            <v>468704.63999999996</v>
          </cell>
          <cell r="R365">
            <v>484542.81999999995</v>
          </cell>
          <cell r="S365">
            <v>416635.79999999993</v>
          </cell>
          <cell r="T365">
            <v>494507.17</v>
          </cell>
          <cell r="U365">
            <v>500124.21</v>
          </cell>
          <cell r="V365">
            <v>543768.62999999989</v>
          </cell>
          <cell r="W365">
            <v>577860.02</v>
          </cell>
          <cell r="X365">
            <v>687960.2200000002</v>
          </cell>
          <cell r="Y365">
            <v>765194.9099999998</v>
          </cell>
          <cell r="Z365">
            <v>730160.43999999983</v>
          </cell>
          <cell r="AA365">
            <v>748218.29000000015</v>
          </cell>
          <cell r="AB365">
            <v>802847.80999999982</v>
          </cell>
          <cell r="AC365">
            <v>764986.93000000028</v>
          </cell>
          <cell r="AD365">
            <v>937686.73999999976</v>
          </cell>
          <cell r="AE365">
            <v>826511.01</v>
          </cell>
          <cell r="AF365">
            <v>863338.66</v>
          </cell>
          <cell r="AG365">
            <v>929312.01</v>
          </cell>
          <cell r="AH365">
            <v>1025326.2699999997</v>
          </cell>
          <cell r="AI365">
            <v>1068498.8800000006</v>
          </cell>
          <cell r="AJ365">
            <v>1123902.6899999992</v>
          </cell>
          <cell r="AK365">
            <v>1220055.5699999994</v>
          </cell>
          <cell r="AL365">
            <v>1241036.2000000004</v>
          </cell>
          <cell r="AM365">
            <v>1203098.2700000005</v>
          </cell>
          <cell r="AO365">
            <v>-37937.930000000255</v>
          </cell>
          <cell r="AP365">
            <v>-3.0569559534202342E-2</v>
          </cell>
        </row>
        <row r="366">
          <cell r="A366">
            <v>611001010000</v>
          </cell>
          <cell r="C366" t="str">
            <v>Intereses Corrientes (Cartera Propia)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30814.160000000018</v>
          </cell>
          <cell r="P366">
            <v>31079.88</v>
          </cell>
          <cell r="Q366">
            <v>29594.52</v>
          </cell>
          <cell r="R366">
            <v>35654.039999999994</v>
          </cell>
          <cell r="S366">
            <v>38451.69</v>
          </cell>
          <cell r="T366">
            <v>43249.040000000008</v>
          </cell>
          <cell r="U366">
            <v>43531.770000000004</v>
          </cell>
          <cell r="V366">
            <v>41578.729999999967</v>
          </cell>
          <cell r="W366">
            <v>42384.75</v>
          </cell>
          <cell r="X366">
            <v>44310.570000000007</v>
          </cell>
          <cell r="Y366">
            <v>49468.350000000035</v>
          </cell>
          <cell r="Z366">
            <v>48444.639999999898</v>
          </cell>
          <cell r="AA366">
            <v>54065.560000000056</v>
          </cell>
          <cell r="AB366">
            <v>59077.29</v>
          </cell>
          <cell r="AC366">
            <v>53049.599999999999</v>
          </cell>
          <cell r="AD366">
            <v>56351.629999999983</v>
          </cell>
          <cell r="AE366">
            <v>51781.420000000006</v>
          </cell>
          <cell r="AF366">
            <v>49871.719999999979</v>
          </cell>
          <cell r="AG366">
            <v>58424.500000000022</v>
          </cell>
          <cell r="AH366">
            <v>69142.440000000031</v>
          </cell>
          <cell r="AI366">
            <v>75496.189999999973</v>
          </cell>
          <cell r="AJ366">
            <v>73026.200000000041</v>
          </cell>
          <cell r="AK366">
            <v>77474.369999999966</v>
          </cell>
          <cell r="AL366">
            <v>80864.459999999992</v>
          </cell>
          <cell r="AM366">
            <v>74102.579999999987</v>
          </cell>
          <cell r="AO366">
            <v>-6761.8800000000047</v>
          </cell>
          <cell r="AP366">
            <v>-8.3619924006170396E-2</v>
          </cell>
        </row>
        <row r="367">
          <cell r="A367">
            <v>611001010001</v>
          </cell>
          <cell r="C367" t="str">
            <v>Intereses Moratorios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-10.850000000005821</v>
          </cell>
          <cell r="AP367">
            <v>-0.11558538404181866</v>
          </cell>
        </row>
        <row r="368">
          <cell r="A368">
            <v>611001010002</v>
          </cell>
          <cell r="C368" t="str">
            <v>Intereses por Sobregiros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-312.56000000000222</v>
          </cell>
          <cell r="AP368">
            <v>-0.36478222305214764</v>
          </cell>
        </row>
        <row r="369">
          <cell r="A369">
            <v>611001010003</v>
          </cell>
          <cell r="C369" t="str">
            <v>Intereses Cartera en Administración CHTP</v>
          </cell>
          <cell r="D369">
            <v>50625.39</v>
          </cell>
          <cell r="E369">
            <v>209847.88</v>
          </cell>
          <cell r="F369">
            <v>300682.31999999995</v>
          </cell>
          <cell r="G369">
            <v>313949.52</v>
          </cell>
          <cell r="H369">
            <v>359463.58000000007</v>
          </cell>
          <cell r="I369">
            <v>347010.55000000016</v>
          </cell>
          <cell r="J369">
            <v>426374.31999999995</v>
          </cell>
          <cell r="K369">
            <v>500158.93000000017</v>
          </cell>
          <cell r="L369">
            <v>531546.58999999973</v>
          </cell>
          <cell r="M369">
            <v>575072.89000000025</v>
          </cell>
          <cell r="N369">
            <v>532611.58999999973</v>
          </cell>
          <cell r="O369">
            <v>543168.62000000023</v>
          </cell>
          <cell r="P369">
            <v>478434.12</v>
          </cell>
          <cell r="Q369">
            <v>412686.6</v>
          </cell>
          <cell r="R369">
            <v>414856.98</v>
          </cell>
          <cell r="S369">
            <v>335029.48999999987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611001010004</v>
          </cell>
          <cell r="C370" t="str">
            <v>Intereses Moratorios Cartera en Administración CHTP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O370">
            <v>0</v>
          </cell>
          <cell r="AP370">
            <v>1</v>
          </cell>
        </row>
        <row r="371">
          <cell r="A371">
            <v>611001010005</v>
          </cell>
          <cell r="C371" t="str">
            <v xml:space="preserve">Intereses Cartera CHTP                                                                              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59226.5</v>
          </cell>
          <cell r="AP371">
            <v>6.9108034656594472E-2</v>
          </cell>
        </row>
        <row r="372">
          <cell r="A372">
            <v>611001020000</v>
          </cell>
          <cell r="C372" t="str">
            <v>Comisiones por Administración de Créditos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468.83</v>
          </cell>
          <cell r="L372">
            <v>0</v>
          </cell>
          <cell r="M372">
            <v>-468.83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O372">
            <v>0</v>
          </cell>
          <cell r="AP372">
            <v>1</v>
          </cell>
        </row>
        <row r="373">
          <cell r="A373">
            <v>611001050000</v>
          </cell>
          <cell r="C373" t="str">
            <v>Comisión por Estructuración de Préstamos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7052.4400000000023</v>
          </cell>
          <cell r="U373">
            <v>14019.000000000004</v>
          </cell>
          <cell r="V373">
            <v>16212.029999999981</v>
          </cell>
          <cell r="W373">
            <v>13856.580000000016</v>
          </cell>
          <cell r="X373">
            <v>14692.989999999994</v>
          </cell>
          <cell r="Y373">
            <v>14917.029999999995</v>
          </cell>
          <cell r="Z373">
            <v>13008.300000000017</v>
          </cell>
          <cell r="AA373">
            <v>14076.180000000011</v>
          </cell>
          <cell r="AB373">
            <v>16348.6</v>
          </cell>
          <cell r="AC373">
            <v>16045.800000000001</v>
          </cell>
          <cell r="AD373">
            <v>15220.53</v>
          </cell>
          <cell r="AE373">
            <v>14523.58</v>
          </cell>
          <cell r="AF373">
            <v>13146.799999999994</v>
          </cell>
          <cell r="AG373">
            <v>10277.900000000003</v>
          </cell>
          <cell r="AH373">
            <v>18545.579999999987</v>
          </cell>
          <cell r="AI373">
            <v>23467.840000000011</v>
          </cell>
          <cell r="AJ373">
            <v>23169.040000000015</v>
          </cell>
          <cell r="AK373">
            <v>22839.94999999999</v>
          </cell>
          <cell r="AL373">
            <v>23438.520000000033</v>
          </cell>
          <cell r="AM373">
            <v>22785.039999999986</v>
          </cell>
          <cell r="AO373">
            <v>-653.48000000004686</v>
          </cell>
          <cell r="AP373">
            <v>-2.7880599969624616E-2</v>
          </cell>
        </row>
        <row r="374">
          <cell r="A374">
            <v>611001050001</v>
          </cell>
          <cell r="C374" t="str">
            <v>Comisión por Estructuración de Préstamos CHTP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-91160.330000000191</v>
          </cell>
          <cell r="AP374">
            <v>-0.34092537792802702</v>
          </cell>
        </row>
        <row r="375">
          <cell r="A375">
            <v>611001060000</v>
          </cell>
          <cell r="C375" t="str">
            <v>Recargos por Mora Cartera en Administración CHTP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3324.55</v>
          </cell>
          <cell r="K375">
            <v>3486.7299999999987</v>
          </cell>
          <cell r="L375">
            <v>4407.3999999999978</v>
          </cell>
          <cell r="M375">
            <v>6463.3300000000017</v>
          </cell>
          <cell r="N375">
            <v>5483.6699999999983</v>
          </cell>
          <cell r="O375">
            <v>7721.7800000000061</v>
          </cell>
          <cell r="P375">
            <v>4115.8500000000004</v>
          </cell>
          <cell r="Q375">
            <v>9290.5499999999993</v>
          </cell>
          <cell r="R375">
            <v>9921.41</v>
          </cell>
          <cell r="S375">
            <v>8684.7799999999988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611001060001</v>
          </cell>
          <cell r="C376" t="str">
            <v>Participación Préstamo Sindicado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O376">
            <v>0</v>
          </cell>
          <cell r="AP376">
            <v>1</v>
          </cell>
        </row>
        <row r="377">
          <cell r="A377">
            <v>611001060002</v>
          </cell>
          <cell r="C377" t="str">
            <v xml:space="preserve">Recargos Cartera CHTP  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611001010097</v>
          </cell>
          <cell r="C378" t="str">
            <v>Intereses Préstamo Multifin - Gerencial</v>
          </cell>
        </row>
        <row r="379">
          <cell r="A379">
            <v>611001010098</v>
          </cell>
          <cell r="C379" t="str">
            <v>IVA Intereses cartera CHTP - Gerencial</v>
          </cell>
        </row>
        <row r="380">
          <cell r="A380">
            <v>611001010099</v>
          </cell>
          <cell r="C380" t="str">
            <v>Intereses Préstamo CHTP - Gerencial</v>
          </cell>
        </row>
        <row r="381">
          <cell r="A381">
            <v>42120101</v>
          </cell>
          <cell r="C381" t="str">
            <v>Arrendamiento Centro Financiero SAC MV</v>
          </cell>
        </row>
        <row r="383">
          <cell r="A383">
            <v>611002</v>
          </cell>
          <cell r="C383" t="str">
            <v>Cartera de Inversiones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6">
          <cell r="A386">
            <v>611004</v>
          </cell>
          <cell r="C386" t="str">
            <v>Intereses sobre Depósitos</v>
          </cell>
          <cell r="D386">
            <v>4200.38</v>
          </cell>
          <cell r="E386">
            <v>3028.67</v>
          </cell>
          <cell r="F386">
            <v>358.74999999999955</v>
          </cell>
          <cell r="G386">
            <v>3444.9800000000009</v>
          </cell>
          <cell r="H386">
            <v>6019.4399999999987</v>
          </cell>
          <cell r="I386">
            <v>8199.08</v>
          </cell>
          <cell r="J386">
            <v>6420.0100000000039</v>
          </cell>
          <cell r="K386">
            <v>7495.6099999999951</v>
          </cell>
          <cell r="L386">
            <v>8106.6100000000006</v>
          </cell>
          <cell r="M386">
            <v>8321.14</v>
          </cell>
          <cell r="N386">
            <v>8782.6400000000012</v>
          </cell>
          <cell r="O386">
            <v>12103.319999999998</v>
          </cell>
          <cell r="P386">
            <v>20118.739999999998</v>
          </cell>
          <cell r="Q386">
            <v>17186.079999999998</v>
          </cell>
          <cell r="R386">
            <v>25600.100000000002</v>
          </cell>
          <cell r="S386">
            <v>31146.659999999996</v>
          </cell>
          <cell r="T386">
            <v>30919.980000000003</v>
          </cell>
          <cell r="U386">
            <v>30522.54</v>
          </cell>
          <cell r="V386">
            <v>45253.759999999987</v>
          </cell>
          <cell r="W386">
            <v>35689.200000000012</v>
          </cell>
          <cell r="X386">
            <v>31320.01999999999</v>
          </cell>
          <cell r="Y386">
            <v>25227.770000000004</v>
          </cell>
          <cell r="Z386">
            <v>11005.229999999996</v>
          </cell>
          <cell r="AA386">
            <v>9630.6499999999869</v>
          </cell>
          <cell r="AB386">
            <v>12983.06</v>
          </cell>
          <cell r="AC386">
            <v>3601.38</v>
          </cell>
          <cell r="AD386">
            <v>4838.9700000000012</v>
          </cell>
          <cell r="AE386">
            <v>14719.519999999999</v>
          </cell>
          <cell r="AF386">
            <v>16087.68</v>
          </cell>
          <cell r="AG386">
            <v>14916.970000000001</v>
          </cell>
          <cell r="AH386">
            <v>27880.779999999992</v>
          </cell>
          <cell r="AI386">
            <v>7675.860000000006</v>
          </cell>
          <cell r="AJ386">
            <v>3727.4899999999975</v>
          </cell>
          <cell r="AK386">
            <v>20726.980000000003</v>
          </cell>
          <cell r="AL386">
            <v>6435.9400000000023</v>
          </cell>
          <cell r="AM386">
            <v>4195.7</v>
          </cell>
          <cell r="AO386">
            <v>-2240.2400000000016</v>
          </cell>
          <cell r="AP386">
            <v>-0.34808279754006421</v>
          </cell>
        </row>
        <row r="387">
          <cell r="A387">
            <v>611004010000</v>
          </cell>
          <cell r="C387" t="str">
            <v>Intereses por Depósitos en el BCR</v>
          </cell>
          <cell r="D387">
            <v>23.7</v>
          </cell>
          <cell r="E387">
            <v>0</v>
          </cell>
          <cell r="F387">
            <v>0</v>
          </cell>
          <cell r="G387">
            <v>37.629999999999995</v>
          </cell>
          <cell r="H387">
            <v>0</v>
          </cell>
          <cell r="I387">
            <v>0</v>
          </cell>
          <cell r="J387">
            <v>330.08000000000004</v>
          </cell>
          <cell r="K387">
            <v>0</v>
          </cell>
          <cell r="L387">
            <v>0</v>
          </cell>
          <cell r="M387">
            <v>142.41000000000003</v>
          </cell>
          <cell r="N387">
            <v>0</v>
          </cell>
          <cell r="O387">
            <v>0</v>
          </cell>
          <cell r="P387">
            <v>2079.89</v>
          </cell>
          <cell r="Q387">
            <v>0</v>
          </cell>
          <cell r="R387">
            <v>0</v>
          </cell>
          <cell r="S387">
            <v>2291.8399999999997</v>
          </cell>
          <cell r="T387">
            <v>0</v>
          </cell>
          <cell r="U387">
            <v>0</v>
          </cell>
          <cell r="V387">
            <v>9571.4700000000012</v>
          </cell>
          <cell r="W387">
            <v>0</v>
          </cell>
          <cell r="X387">
            <v>0</v>
          </cell>
          <cell r="Y387">
            <v>2866.7700000000004</v>
          </cell>
          <cell r="Z387">
            <v>0</v>
          </cell>
          <cell r="AA387">
            <v>0</v>
          </cell>
          <cell r="AB387">
            <v>7870.71</v>
          </cell>
          <cell r="AC387">
            <v>0</v>
          </cell>
          <cell r="AD387">
            <v>0</v>
          </cell>
          <cell r="AE387">
            <v>4112.04</v>
          </cell>
          <cell r="AF387">
            <v>0</v>
          </cell>
          <cell r="AG387">
            <v>0</v>
          </cell>
          <cell r="AH387">
            <v>18243.009999999998</v>
          </cell>
          <cell r="AI387">
            <v>0</v>
          </cell>
          <cell r="AJ387">
            <v>0</v>
          </cell>
          <cell r="AK387">
            <v>11714.680000000004</v>
          </cell>
          <cell r="AL387">
            <v>0</v>
          </cell>
          <cell r="AM387">
            <v>0</v>
          </cell>
          <cell r="AO387">
            <v>0</v>
          </cell>
          <cell r="AP387">
            <v>1</v>
          </cell>
        </row>
        <row r="388">
          <cell r="A388">
            <v>611004020000</v>
          </cell>
          <cell r="C388" t="str">
            <v>Int Cta Ahorro Credicomer No 101-001-01193-6</v>
          </cell>
          <cell r="D388">
            <v>917.8</v>
          </cell>
          <cell r="E388">
            <v>603</v>
          </cell>
          <cell r="F388">
            <v>346.02</v>
          </cell>
          <cell r="G388">
            <v>1176.9600000000005</v>
          </cell>
          <cell r="H388">
            <v>1859.9799999999996</v>
          </cell>
          <cell r="I388">
            <v>2415.3599999999988</v>
          </cell>
          <cell r="J388">
            <v>1684.9000000000015</v>
          </cell>
          <cell r="K388">
            <v>1508.9399999999987</v>
          </cell>
          <cell r="L388">
            <v>1528.0100000000002</v>
          </cell>
          <cell r="M388">
            <v>1414.5300000000007</v>
          </cell>
          <cell r="N388">
            <v>1685.6900000000005</v>
          </cell>
          <cell r="O388">
            <v>3192.159999999998</v>
          </cell>
          <cell r="P388">
            <v>3397.08</v>
          </cell>
          <cell r="Q388">
            <v>1380.5699999999997</v>
          </cell>
          <cell r="R388">
            <v>1135.96</v>
          </cell>
          <cell r="S388">
            <v>642.45000000000073</v>
          </cell>
          <cell r="T388">
            <v>1466.0599999999995</v>
          </cell>
          <cell r="U388">
            <v>1133.0500000000002</v>
          </cell>
          <cell r="V388">
            <v>607.84000000000015</v>
          </cell>
          <cell r="W388">
            <v>57.899999999999636</v>
          </cell>
          <cell r="X388">
            <v>67.5</v>
          </cell>
          <cell r="Y388">
            <v>12.469999999999345</v>
          </cell>
          <cell r="Z388">
            <v>13.390000000001237</v>
          </cell>
          <cell r="AA388">
            <v>0.40999999999985448</v>
          </cell>
          <cell r="AB388">
            <v>0.41</v>
          </cell>
          <cell r="AC388">
            <v>0.37000000000000005</v>
          </cell>
          <cell r="AD388">
            <v>0.41</v>
          </cell>
          <cell r="AE388">
            <v>0.40000000000000008</v>
          </cell>
          <cell r="AF388">
            <v>0.40999999999999986</v>
          </cell>
          <cell r="AG388">
            <v>0.39999999999999997</v>
          </cell>
          <cell r="AH388">
            <v>0.40999999999999986</v>
          </cell>
          <cell r="AI388">
            <v>0.41</v>
          </cell>
          <cell r="AJ388">
            <v>0.40000000000000008</v>
          </cell>
          <cell r="AK388">
            <v>0</v>
          </cell>
          <cell r="AL388">
            <v>0.80999999999999983</v>
          </cell>
          <cell r="AM388">
            <v>0</v>
          </cell>
          <cell r="AO388">
            <v>-0.80999999999999983</v>
          </cell>
          <cell r="AP388">
            <v>1</v>
          </cell>
        </row>
        <row r="389">
          <cell r="A389">
            <v>611004020001</v>
          </cell>
          <cell r="C389" t="str">
            <v>Int Cta Ahorro Bco Industrial No 21-505-000028-5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3058.8999999999996</v>
          </cell>
          <cell r="I389">
            <v>3014.29</v>
          </cell>
          <cell r="J389">
            <v>1973.5800000000017</v>
          </cell>
          <cell r="K389">
            <v>2899.5799999999972</v>
          </cell>
          <cell r="L389">
            <v>3190.8100000000013</v>
          </cell>
          <cell r="M389">
            <v>3095.5299999999997</v>
          </cell>
          <cell r="N389">
            <v>3088.7499999999991</v>
          </cell>
          <cell r="O389">
            <v>4602.9799999999959</v>
          </cell>
          <cell r="P389">
            <v>8642.67</v>
          </cell>
          <cell r="Q389">
            <v>10699.519999999999</v>
          </cell>
          <cell r="R389">
            <v>9194.7400000000034</v>
          </cell>
          <cell r="S389">
            <v>4293.3600000000006</v>
          </cell>
          <cell r="T389">
            <v>4143.8700000000044</v>
          </cell>
          <cell r="U389">
            <v>5117.1299999999974</v>
          </cell>
          <cell r="V389">
            <v>7985.0499999999938</v>
          </cell>
          <cell r="W389">
            <v>4497.2400000000071</v>
          </cell>
          <cell r="X389">
            <v>2347.4399999999951</v>
          </cell>
          <cell r="Y389">
            <v>782.68000000000029</v>
          </cell>
          <cell r="Z389">
            <v>1434.7800000000061</v>
          </cell>
          <cell r="AA389">
            <v>2642.4399999999951</v>
          </cell>
          <cell r="AB389">
            <v>1137.72</v>
          </cell>
          <cell r="AC389">
            <v>1042.9799999999998</v>
          </cell>
          <cell r="AD389">
            <v>1869.3300000000006</v>
          </cell>
          <cell r="AE389">
            <v>2600.4499999999989</v>
          </cell>
          <cell r="AF389">
            <v>2020.2600000000004</v>
          </cell>
          <cell r="AG389">
            <v>301.78000000000043</v>
          </cell>
          <cell r="AH389">
            <v>204.44999999999891</v>
          </cell>
          <cell r="AI389">
            <v>774.72000000000207</v>
          </cell>
          <cell r="AJ389">
            <v>1368.1999999999989</v>
          </cell>
          <cell r="AK389">
            <v>3342.8600000000015</v>
          </cell>
          <cell r="AL389">
            <v>2123.9300000000003</v>
          </cell>
          <cell r="AM389">
            <v>1722.8299999999954</v>
          </cell>
          <cell r="AO389">
            <v>-401.10000000000491</v>
          </cell>
          <cell r="AP389">
            <v>-0.18884803171479514</v>
          </cell>
        </row>
        <row r="390">
          <cell r="A390">
            <v>611004020002</v>
          </cell>
          <cell r="C390" t="str">
            <v>Int Cta Ahorro S.A. y C. Integral No 021-015-000363891-02</v>
          </cell>
          <cell r="H390">
            <v>1100.56</v>
          </cell>
          <cell r="I390">
            <v>2595.06</v>
          </cell>
          <cell r="J390">
            <v>544.92000000000007</v>
          </cell>
          <cell r="K390">
            <v>16.340000000000146</v>
          </cell>
          <cell r="L390">
            <v>15.899999999999636</v>
          </cell>
          <cell r="M390">
            <v>10.539999999999964</v>
          </cell>
          <cell r="N390">
            <v>10.200000000000728</v>
          </cell>
          <cell r="O390">
            <v>10.539999999999964</v>
          </cell>
          <cell r="P390">
            <v>5.84</v>
          </cell>
          <cell r="Q390">
            <v>0.29000000000000004</v>
          </cell>
          <cell r="R390">
            <v>0.3100000000000005</v>
          </cell>
          <cell r="S390">
            <v>0.29999999999999982</v>
          </cell>
          <cell r="T390">
            <v>0.30999999999999961</v>
          </cell>
          <cell r="U390">
            <v>0.29999999999999982</v>
          </cell>
          <cell r="V390">
            <v>0.3100000000000005</v>
          </cell>
          <cell r="W390">
            <v>0.30999999999999961</v>
          </cell>
          <cell r="X390">
            <v>0.29999999999999982</v>
          </cell>
          <cell r="Y390">
            <v>0.3100000000000005</v>
          </cell>
          <cell r="Z390">
            <v>0.30000000000000071</v>
          </cell>
          <cell r="AA390">
            <v>0.30999999999999872</v>
          </cell>
          <cell r="AB390">
            <v>0.31</v>
          </cell>
          <cell r="AC390">
            <v>0.27999999999999997</v>
          </cell>
          <cell r="AD390">
            <v>0.31000000000000011</v>
          </cell>
          <cell r="AE390">
            <v>0.29999999999999977</v>
          </cell>
          <cell r="AF390">
            <v>0.31000000000000011</v>
          </cell>
          <cell r="AG390">
            <v>0.3</v>
          </cell>
          <cell r="AH390">
            <v>0.31000000000000011</v>
          </cell>
          <cell r="AI390">
            <v>0.31</v>
          </cell>
          <cell r="AJ390">
            <v>0.3000000000000001</v>
          </cell>
          <cell r="AK390">
            <v>0.31</v>
          </cell>
          <cell r="AL390">
            <v>0.29999999999999988</v>
          </cell>
          <cell r="AM390">
            <v>0</v>
          </cell>
          <cell r="AO390">
            <v>-0.29999999999999988</v>
          </cell>
          <cell r="AP390">
            <v>1</v>
          </cell>
        </row>
        <row r="391">
          <cell r="A391">
            <v>611004020003</v>
          </cell>
          <cell r="C391" t="str">
            <v xml:space="preserve">Int Cta Ahorro Banco G&amp;T Continental No 083-200-004200110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4290.9200000000037</v>
          </cell>
          <cell r="P391">
            <v>5993.26</v>
          </cell>
          <cell r="Q391">
            <v>4570.1999999999989</v>
          </cell>
          <cell r="R391">
            <v>4028.0700000000015</v>
          </cell>
          <cell r="S391">
            <v>3201.409999999998</v>
          </cell>
          <cell r="T391">
            <v>2354.5400000000009</v>
          </cell>
          <cell r="U391">
            <v>1261.6500000000015</v>
          </cell>
          <cell r="V391">
            <v>724.02999999999884</v>
          </cell>
          <cell r="W391">
            <v>774.35000000000036</v>
          </cell>
          <cell r="X391">
            <v>347.68000000000029</v>
          </cell>
          <cell r="Y391">
            <v>115.86000000000058</v>
          </cell>
          <cell r="Z391">
            <v>466.08000000000175</v>
          </cell>
          <cell r="AA391">
            <v>1216.6499999999942</v>
          </cell>
          <cell r="AB391">
            <v>547.45000000000005</v>
          </cell>
          <cell r="AC391">
            <v>873.15999999999985</v>
          </cell>
          <cell r="AD391">
            <v>939.56999999999994</v>
          </cell>
          <cell r="AE391">
            <v>863.1400000000001</v>
          </cell>
          <cell r="AF391">
            <v>1091.7000000000007</v>
          </cell>
          <cell r="AG391">
            <v>0</v>
          </cell>
          <cell r="AH391">
            <v>0</v>
          </cell>
          <cell r="AI391">
            <v>0</v>
          </cell>
          <cell r="AJ391">
            <v>408.83000000000015</v>
          </cell>
          <cell r="AK391">
            <v>1710.2899999999997</v>
          </cell>
          <cell r="AL391">
            <v>1096.0999999999997</v>
          </cell>
          <cell r="AM391">
            <v>722.60000000000036</v>
          </cell>
          <cell r="AO391">
            <v>-373.49999999999932</v>
          </cell>
          <cell r="AP391">
            <v>-0.34075358087765661</v>
          </cell>
        </row>
        <row r="392">
          <cell r="A392">
            <v>611004020004</v>
          </cell>
          <cell r="C392" t="str">
            <v xml:space="preserve">Int de Otras Instituciones Financieras                                                              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12.200000000000003</v>
          </cell>
          <cell r="U392">
            <v>0</v>
          </cell>
          <cell r="V392">
            <v>25.75</v>
          </cell>
          <cell r="W392">
            <v>14.780000000000001</v>
          </cell>
          <cell r="X392">
            <v>15.219999999999999</v>
          </cell>
          <cell r="Y392">
            <v>14.690000000000012</v>
          </cell>
          <cell r="Z392">
            <v>15.230000000000004</v>
          </cell>
          <cell r="AA392">
            <v>15.620000000000019</v>
          </cell>
          <cell r="AB392">
            <v>27.56</v>
          </cell>
          <cell r="AC392">
            <v>36.950000000000003</v>
          </cell>
          <cell r="AD392">
            <v>34.179999999999993</v>
          </cell>
          <cell r="AE392">
            <v>48.920000000000016</v>
          </cell>
          <cell r="AF392">
            <v>56.44</v>
          </cell>
          <cell r="AG392">
            <v>59.269999999999982</v>
          </cell>
          <cell r="AH392">
            <v>68.519999999999982</v>
          </cell>
          <cell r="AI392">
            <v>80.410000000000025</v>
          </cell>
          <cell r="AJ392">
            <v>81.269999999999982</v>
          </cell>
          <cell r="AK392">
            <v>78.340000000000089</v>
          </cell>
          <cell r="AL392">
            <v>81</v>
          </cell>
          <cell r="AM392">
            <v>0</v>
          </cell>
          <cell r="AO392">
            <v>-81</v>
          </cell>
          <cell r="AP392">
            <v>1</v>
          </cell>
        </row>
        <row r="393">
          <cell r="A393">
            <v>611004020005</v>
          </cell>
          <cell r="C393" t="str">
            <v>Int Cta Ahorro Banco Hipotecario  No 01210365733</v>
          </cell>
          <cell r="T393">
            <v>315.60000000000002</v>
          </cell>
          <cell r="U393">
            <v>567.85</v>
          </cell>
          <cell r="V393">
            <v>243.76999999999998</v>
          </cell>
          <cell r="W393">
            <v>128.96000000000004</v>
          </cell>
          <cell r="X393">
            <v>96.209999999999923</v>
          </cell>
          <cell r="Y393">
            <v>23.570000000000164</v>
          </cell>
          <cell r="Z393">
            <v>34.149999999999636</v>
          </cell>
          <cell r="AA393">
            <v>-41.409999999999854</v>
          </cell>
          <cell r="AB393">
            <v>11.1</v>
          </cell>
          <cell r="AC393">
            <v>10.92</v>
          </cell>
          <cell r="AD393">
            <v>4.7899999999999991</v>
          </cell>
          <cell r="AE393">
            <v>11.699999999999996</v>
          </cell>
          <cell r="AF393">
            <v>12.090000000000005</v>
          </cell>
          <cell r="AG393">
            <v>-0.57000000000000206</v>
          </cell>
          <cell r="AH393">
            <v>0</v>
          </cell>
          <cell r="AI393">
            <v>0</v>
          </cell>
          <cell r="AJ393">
            <v>6.0000000000002274E-2</v>
          </cell>
          <cell r="AK393">
            <v>0</v>
          </cell>
          <cell r="AL393">
            <v>0</v>
          </cell>
          <cell r="AM393">
            <v>0</v>
          </cell>
          <cell r="AO393">
            <v>0</v>
          </cell>
          <cell r="AP393">
            <v>1</v>
          </cell>
        </row>
        <row r="394">
          <cell r="A394">
            <v>611004020006</v>
          </cell>
          <cell r="C394" t="str">
            <v>Int Cta Cte  Banco Hipotecario  No 00210291748</v>
          </cell>
          <cell r="T394">
            <v>474.9</v>
          </cell>
          <cell r="U394">
            <v>352.39</v>
          </cell>
          <cell r="V394">
            <v>314.26</v>
          </cell>
          <cell r="W394">
            <v>567.62</v>
          </cell>
          <cell r="X394">
            <v>228.0500000000003</v>
          </cell>
          <cell r="Y394">
            <v>198.58999999999969</v>
          </cell>
          <cell r="Z394">
            <v>209.76000000000022</v>
          </cell>
          <cell r="AA394">
            <v>251.98999999999978</v>
          </cell>
          <cell r="AB394">
            <v>180.39</v>
          </cell>
          <cell r="AC394">
            <v>194.26</v>
          </cell>
          <cell r="AD394">
            <v>204.57000000000005</v>
          </cell>
          <cell r="AE394">
            <v>194.38</v>
          </cell>
          <cell r="AF394">
            <v>192.77999999999997</v>
          </cell>
          <cell r="AG394">
            <v>150.15999999999997</v>
          </cell>
          <cell r="AH394">
            <v>140.75999999999988</v>
          </cell>
          <cell r="AI394">
            <v>173.21000000000004</v>
          </cell>
          <cell r="AJ394">
            <v>191.46000000000015</v>
          </cell>
          <cell r="AK394">
            <v>277.95999999999992</v>
          </cell>
          <cell r="AL394">
            <v>233.57000000000016</v>
          </cell>
          <cell r="AM394">
            <v>0</v>
          </cell>
          <cell r="AO394">
            <v>-233.57000000000016</v>
          </cell>
          <cell r="AP394">
            <v>1</v>
          </cell>
        </row>
        <row r="395">
          <cell r="A395">
            <v>611004020007</v>
          </cell>
          <cell r="C395" t="str">
            <v xml:space="preserve">Int Cta Cte  Banco Azul  No 10000000154855                                                          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-1149.9599999999973</v>
          </cell>
          <cell r="AP395">
            <v>-0.39650648396851174</v>
          </cell>
        </row>
        <row r="396">
          <cell r="A396">
            <v>611004020011</v>
          </cell>
          <cell r="C396" t="str">
            <v>Intereses Depósito a Plazo 90 dias - SAC Credicomer</v>
          </cell>
          <cell r="Q396">
            <v>516.41999999999996</v>
          </cell>
          <cell r="R396">
            <v>2668.04</v>
          </cell>
          <cell r="S396">
            <v>2581.96</v>
          </cell>
          <cell r="T396">
            <v>2065.63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611004020012</v>
          </cell>
          <cell r="C397" t="str">
            <v>Intereses Depósito a Plazo Banco Hipotecario</v>
          </cell>
          <cell r="R397">
            <v>2455.6</v>
          </cell>
          <cell r="S397">
            <v>2631.15</v>
          </cell>
          <cell r="T397">
            <v>175.55000000000018</v>
          </cell>
          <cell r="U397">
            <v>0</v>
          </cell>
          <cell r="V397">
            <v>0</v>
          </cell>
          <cell r="W397">
            <v>3967.2</v>
          </cell>
          <cell r="X397">
            <v>4959.0200000000013</v>
          </cell>
          <cell r="Y397">
            <v>5124.3199999999988</v>
          </cell>
          <cell r="Z397">
            <v>826.52000000000044</v>
          </cell>
          <cell r="AA397">
            <v>3114.6699999999992</v>
          </cell>
          <cell r="AB397">
            <v>1808.3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611004020013</v>
          </cell>
          <cell r="C398" t="str">
            <v>Intereses Depósito a Plazo Banco Promerica</v>
          </cell>
          <cell r="R398">
            <v>5244.3</v>
          </cell>
          <cell r="S398">
            <v>6885.2499999999991</v>
          </cell>
          <cell r="T398">
            <v>8427.7999999999993</v>
          </cell>
          <cell r="U398">
            <v>8852.4600000000028</v>
          </cell>
          <cell r="V398">
            <v>11999.869999999995</v>
          </cell>
          <cell r="W398">
            <v>10625.690000000002</v>
          </cell>
          <cell r="X398">
            <v>7701.4699999999903</v>
          </cell>
          <cell r="Y398">
            <v>4487.0900000000074</v>
          </cell>
          <cell r="Z398">
            <v>2438.5199999999895</v>
          </cell>
          <cell r="AA398">
            <v>325.25</v>
          </cell>
          <cell r="AB398">
            <v>0</v>
          </cell>
          <cell r="AC398">
            <v>0</v>
          </cell>
          <cell r="AD398">
            <v>0</v>
          </cell>
          <cell r="AE398">
            <v>1869.92</v>
          </cell>
          <cell r="AF398">
            <v>6184.97</v>
          </cell>
          <cell r="AG398">
            <v>9698.57</v>
          </cell>
          <cell r="AH398">
            <v>7643.8399999999965</v>
          </cell>
          <cell r="AI398">
            <v>5424.6300000000047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611004020014</v>
          </cell>
          <cell r="C399" t="str">
            <v>Intereses Depósito a Plazo Banco Citibank</v>
          </cell>
          <cell r="R399">
            <v>860.67</v>
          </cell>
          <cell r="S399">
            <v>8606.56</v>
          </cell>
          <cell r="T399">
            <v>8032.7700000000023</v>
          </cell>
          <cell r="U399">
            <v>4303.2799999999988</v>
          </cell>
          <cell r="V399">
            <v>4016.4000000000015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611004020015</v>
          </cell>
          <cell r="C400" t="str">
            <v xml:space="preserve">Intereses Depósito a Plazo Banco Azul </v>
          </cell>
          <cell r="T400">
            <v>3155.67</v>
          </cell>
          <cell r="U400">
            <v>4508.2</v>
          </cell>
          <cell r="V400">
            <v>5142.0700000000006</v>
          </cell>
          <cell r="W400">
            <v>6199.5300000000016</v>
          </cell>
          <cell r="X400">
            <v>4836.0700000000006</v>
          </cell>
          <cell r="Y400">
            <v>4792.3499999999976</v>
          </cell>
          <cell r="Z400">
            <v>3907.1199999999963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3020.64</v>
          </cell>
          <cell r="AF400">
            <v>4458.91</v>
          </cell>
          <cell r="AG400">
            <v>4315.0700000000015</v>
          </cell>
          <cell r="AH400">
            <v>1150.5899999999983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611004020016</v>
          </cell>
          <cell r="C401" t="str">
            <v>Intereses Depósito a Plazo Banco G&amp;T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5081.9599999999982</v>
          </cell>
          <cell r="X401">
            <v>4262.3100000000022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4">
          <cell r="A404">
            <v>621004</v>
          </cell>
          <cell r="C404" t="str">
            <v>Ingresos de Otras Operaciones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97.91</v>
          </cell>
          <cell r="I404">
            <v>156.28999999999996</v>
          </cell>
          <cell r="J404">
            <v>317.22999999999996</v>
          </cell>
          <cell r="K404">
            <v>4096.5700000000006</v>
          </cell>
          <cell r="L404">
            <v>184479.16</v>
          </cell>
          <cell r="M404">
            <v>10180.249999999998</v>
          </cell>
          <cell r="N404">
            <v>23522.85</v>
          </cell>
          <cell r="O404">
            <v>14540.93</v>
          </cell>
          <cell r="P404">
            <v>10244.780000000001</v>
          </cell>
          <cell r="Q404">
            <v>10677.69</v>
          </cell>
          <cell r="R404">
            <v>10537.949999999999</v>
          </cell>
          <cell r="S404">
            <v>10369.710000000001</v>
          </cell>
          <cell r="T404">
            <v>6640.0099999999993</v>
          </cell>
          <cell r="U404">
            <v>375.27000000000055</v>
          </cell>
          <cell r="V404">
            <v>118.66999999999973</v>
          </cell>
          <cell r="W404">
            <v>295.53999999999968</v>
          </cell>
          <cell r="X404">
            <v>125.00000000000045</v>
          </cell>
          <cell r="Y404">
            <v>261.43000000000023</v>
          </cell>
          <cell r="Z404">
            <v>180.94999999999908</v>
          </cell>
          <cell r="AA404">
            <v>5231.95</v>
          </cell>
          <cell r="AB404">
            <v>133.89000000000001</v>
          </cell>
          <cell r="AC404">
            <v>2797.6099999999997</v>
          </cell>
          <cell r="AD404">
            <v>235.89999999999989</v>
          </cell>
          <cell r="AE404">
            <v>284.85000000000008</v>
          </cell>
          <cell r="AF404">
            <v>131.16000000000008</v>
          </cell>
          <cell r="AG404">
            <v>329.52000000000015</v>
          </cell>
          <cell r="AH404">
            <v>305.70000000000005</v>
          </cell>
          <cell r="AI404">
            <v>99.819999999999865</v>
          </cell>
          <cell r="AJ404">
            <v>225.73999999999998</v>
          </cell>
          <cell r="AK404">
            <v>326.85000000000014</v>
          </cell>
          <cell r="AL404">
            <v>554.3299999999997</v>
          </cell>
          <cell r="AM404">
            <v>389.52000000000027</v>
          </cell>
          <cell r="AO404">
            <v>-164.80999999999949</v>
          </cell>
          <cell r="AP404">
            <v>-0.29731387440694096</v>
          </cell>
        </row>
        <row r="405">
          <cell r="A405">
            <v>621004060000</v>
          </cell>
          <cell r="C405" t="str">
            <v>Comisión por Liberación de Fondos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146</v>
          </cell>
          <cell r="Q405">
            <v>560</v>
          </cell>
          <cell r="R405">
            <v>384.09999999999991</v>
          </cell>
          <cell r="S405">
            <v>244.8900000000001</v>
          </cell>
          <cell r="T405">
            <v>0</v>
          </cell>
          <cell r="U405">
            <v>170.44000000000005</v>
          </cell>
          <cell r="V405">
            <v>39</v>
          </cell>
          <cell r="W405">
            <v>209.45000000000005</v>
          </cell>
          <cell r="X405">
            <v>53</v>
          </cell>
          <cell r="Y405">
            <v>126.79999999999995</v>
          </cell>
          <cell r="Z405">
            <v>97.659999999999854</v>
          </cell>
          <cell r="AA405">
            <v>218.00000000000023</v>
          </cell>
          <cell r="AB405">
            <v>0</v>
          </cell>
          <cell r="AC405">
            <v>0</v>
          </cell>
          <cell r="AD405">
            <v>127.55</v>
          </cell>
          <cell r="AE405">
            <v>180.44</v>
          </cell>
          <cell r="AF405">
            <v>0</v>
          </cell>
          <cell r="AG405">
            <v>79.389999999999986</v>
          </cell>
          <cell r="AH405">
            <v>227.06000000000006</v>
          </cell>
          <cell r="AI405">
            <v>27.95999999999998</v>
          </cell>
          <cell r="AJ405">
            <v>70</v>
          </cell>
          <cell r="AK405">
            <v>170.00000000000006</v>
          </cell>
          <cell r="AL405">
            <v>459.99999999999994</v>
          </cell>
          <cell r="AM405">
            <v>183.00000000000006</v>
          </cell>
          <cell r="AO405">
            <v>-276.99999999999989</v>
          </cell>
          <cell r="AP405">
            <v>-0.60217391304347812</v>
          </cell>
        </row>
        <row r="406">
          <cell r="A406">
            <v>621004060002</v>
          </cell>
          <cell r="C406" t="str">
            <v xml:space="preserve">Comisión por Certificación de Cheques        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1.5</v>
          </cell>
          <cell r="AP406">
            <v>1</v>
          </cell>
        </row>
        <row r="407">
          <cell r="A407">
            <v>621004060003</v>
          </cell>
          <cell r="C407" t="str">
            <v>Comisión por Reposición de Libreta de Ahorros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1</v>
          </cell>
        </row>
        <row r="408">
          <cell r="A408">
            <v>621004060004</v>
          </cell>
          <cell r="C408" t="str">
            <v>Comisión por Emisión de Cheques de Gerencia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6</v>
          </cell>
          <cell r="U408">
            <v>12</v>
          </cell>
          <cell r="V408">
            <v>7.5</v>
          </cell>
          <cell r="W408">
            <v>13.5</v>
          </cell>
          <cell r="X408">
            <v>10.5</v>
          </cell>
          <cell r="Y408">
            <v>22.5</v>
          </cell>
          <cell r="Z408">
            <v>7.5</v>
          </cell>
          <cell r="AA408">
            <v>10.5</v>
          </cell>
          <cell r="AB408">
            <v>7.5</v>
          </cell>
          <cell r="AC408">
            <v>7.5</v>
          </cell>
          <cell r="AD408">
            <v>24</v>
          </cell>
          <cell r="AE408">
            <v>7.5</v>
          </cell>
          <cell r="AF408">
            <v>10.5</v>
          </cell>
          <cell r="AG408">
            <v>19.5</v>
          </cell>
          <cell r="AH408">
            <v>16.5</v>
          </cell>
          <cell r="AI408">
            <v>15</v>
          </cell>
          <cell r="AJ408">
            <v>18</v>
          </cell>
          <cell r="AK408">
            <v>16.5</v>
          </cell>
          <cell r="AL408">
            <v>13.5</v>
          </cell>
          <cell r="AM408">
            <v>12</v>
          </cell>
          <cell r="AO408">
            <v>-1.5</v>
          </cell>
          <cell r="AP408">
            <v>-0.1111111111111111</v>
          </cell>
        </row>
        <row r="409">
          <cell r="A409">
            <v>621004060005</v>
          </cell>
          <cell r="C409" t="str">
            <v>Comisión por Reposición de Certificado a Plazo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621004060008</v>
          </cell>
          <cell r="C410" t="str">
            <v>Comisión por Transferencia al Exterior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621004060010</v>
          </cell>
          <cell r="C411" t="str">
            <v>Comisión Suspensión Pago de Cheques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O411">
            <v>0</v>
          </cell>
          <cell r="AP411">
            <v>1</v>
          </cell>
        </row>
        <row r="412">
          <cell r="A412">
            <v>621004060011</v>
          </cell>
          <cell r="C412" t="str">
            <v>Comisión por Saldos Mínimos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-35.000000000000014</v>
          </cell>
          <cell r="AP412">
            <v>1</v>
          </cell>
        </row>
        <row r="413">
          <cell r="A413">
            <v>621004060012</v>
          </cell>
          <cell r="C413" t="str">
            <v>Venta de Chequeras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7.0799999999999983</v>
          </cell>
          <cell r="I413">
            <v>42.47999999999999</v>
          </cell>
          <cell r="J413">
            <v>0</v>
          </cell>
          <cell r="K413">
            <v>7.0800000000000125</v>
          </cell>
          <cell r="L413">
            <v>35.40000000000002</v>
          </cell>
          <cell r="M413">
            <v>106.2</v>
          </cell>
          <cell r="N413">
            <v>60.179999999999993</v>
          </cell>
          <cell r="O413">
            <v>24.779999999999973</v>
          </cell>
          <cell r="P413">
            <v>67.260000000000005</v>
          </cell>
          <cell r="Q413">
            <v>60.179999999999993</v>
          </cell>
          <cell r="R413">
            <v>95.58</v>
          </cell>
          <cell r="S413">
            <v>74.340000000000018</v>
          </cell>
          <cell r="T413">
            <v>67.260000000000005</v>
          </cell>
          <cell r="U413">
            <v>127.43999999999998</v>
          </cell>
          <cell r="V413">
            <v>46.020000000000053</v>
          </cell>
          <cell r="W413">
            <v>56.639999999999986</v>
          </cell>
          <cell r="X413">
            <v>46.020000000000024</v>
          </cell>
          <cell r="Y413">
            <v>102.65999999999993</v>
          </cell>
          <cell r="Z413">
            <v>49.560000000000045</v>
          </cell>
          <cell r="AA413">
            <v>53.099999999999909</v>
          </cell>
          <cell r="AB413">
            <v>113.28</v>
          </cell>
          <cell r="AC413">
            <v>21.240000000000009</v>
          </cell>
          <cell r="AD413">
            <v>67.259999999999991</v>
          </cell>
          <cell r="AE413">
            <v>74.34</v>
          </cell>
          <cell r="AF413">
            <v>99.12</v>
          </cell>
          <cell r="AG413">
            <v>81.419999999999987</v>
          </cell>
          <cell r="AH413">
            <v>24.779999999999973</v>
          </cell>
          <cell r="AI413">
            <v>31.860000000000014</v>
          </cell>
          <cell r="AJ413">
            <v>109.73999999999998</v>
          </cell>
          <cell r="AK413">
            <v>116.82000000000008</v>
          </cell>
          <cell r="AL413">
            <v>60.17999999999995</v>
          </cell>
          <cell r="AM413">
            <v>81.420000000000044</v>
          </cell>
          <cell r="AO413">
            <v>21.240000000000094</v>
          </cell>
          <cell r="AP413">
            <v>0.35294117647059009</v>
          </cell>
        </row>
        <row r="414">
          <cell r="A414">
            <v>621004060014</v>
          </cell>
          <cell r="C414" t="str">
            <v>Comisiones por Colecturia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8815.7200000000012</v>
          </cell>
          <cell r="M414">
            <v>13.969999999997526</v>
          </cell>
          <cell r="N414">
            <v>13327.470000000001</v>
          </cell>
          <cell r="O414">
            <v>4126.7099999999991</v>
          </cell>
          <cell r="P414">
            <v>9.52</v>
          </cell>
          <cell r="Q414">
            <v>7.23</v>
          </cell>
          <cell r="R414">
            <v>8.2100000000000009</v>
          </cell>
          <cell r="S414">
            <v>7.6999999999999957</v>
          </cell>
          <cell r="T414">
            <v>6541.54</v>
          </cell>
          <cell r="U414">
            <v>8.1900000000005093</v>
          </cell>
          <cell r="V414">
            <v>9.3599999999996726</v>
          </cell>
          <cell r="W414">
            <v>8.6499999999996362</v>
          </cell>
          <cell r="X414">
            <v>6.5200000000004366</v>
          </cell>
          <cell r="Y414">
            <v>8.3900000000003274</v>
          </cell>
          <cell r="Z414">
            <v>6.8799999999991996</v>
          </cell>
          <cell r="AA414">
            <v>4934.8599999999997</v>
          </cell>
          <cell r="AB414">
            <v>0</v>
          </cell>
          <cell r="AC414">
            <v>2765.62</v>
          </cell>
          <cell r="AD414">
            <v>7.1199999999998909</v>
          </cell>
          <cell r="AE414">
            <v>8.6700000000000728</v>
          </cell>
          <cell r="AF414">
            <v>5.4200000000000728</v>
          </cell>
          <cell r="AG414">
            <v>130.57000000000016</v>
          </cell>
          <cell r="AH414">
            <v>8.7100000000000364</v>
          </cell>
          <cell r="AI414">
            <v>12.389999999999873</v>
          </cell>
          <cell r="AJ414">
            <v>9.5</v>
          </cell>
          <cell r="AK414">
            <v>12.75</v>
          </cell>
          <cell r="AL414">
            <v>12.139999999999873</v>
          </cell>
          <cell r="AM414">
            <v>12.110000000000127</v>
          </cell>
          <cell r="AO414">
            <v>-2.9999999999745341E-2</v>
          </cell>
          <cell r="AP414">
            <v>-2.4711696869642221E-3</v>
          </cell>
        </row>
        <row r="415">
          <cell r="A415">
            <v>621004060015</v>
          </cell>
          <cell r="C415" t="str">
            <v>Uso Buró de Crédito</v>
          </cell>
          <cell r="L415">
            <v>60000</v>
          </cell>
          <cell r="M415">
            <v>10000</v>
          </cell>
          <cell r="N415">
            <v>10000</v>
          </cell>
          <cell r="O415">
            <v>10000</v>
          </cell>
          <cell r="P415">
            <v>10000</v>
          </cell>
          <cell r="Q415">
            <v>10000</v>
          </cell>
          <cell r="R415">
            <v>10000</v>
          </cell>
          <cell r="S415">
            <v>10000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621004060016</v>
          </cell>
          <cell r="C416" t="str">
            <v>Penalización Riesgo Compartido de Préstamos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O416">
            <v>0</v>
          </cell>
          <cell r="AP416">
            <v>1</v>
          </cell>
        </row>
        <row r="417">
          <cell r="A417">
            <v>621004060017</v>
          </cell>
          <cell r="C417" t="str">
            <v>Comisiones por Operaciones VISA LOCAL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130.19</v>
          </cell>
          <cell r="AO417">
            <v>127.67999999999999</v>
          </cell>
          <cell r="AP417">
            <v>50.868525896414326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20">
          <cell r="A420">
            <v>6310010100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135670.20000000001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5861.65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631001010000</v>
          </cell>
          <cell r="C421" t="str">
            <v>Recuperaciones de Préstamos e Intereses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11141.23</v>
          </cell>
          <cell r="Q421">
            <v>32142.170000000002</v>
          </cell>
          <cell r="R421">
            <v>44062.48000000001</v>
          </cell>
          <cell r="S421">
            <v>50058.559999999998</v>
          </cell>
          <cell r="T421">
            <v>40785.479999999981</v>
          </cell>
          <cell r="U421">
            <v>32579.679999999993</v>
          </cell>
          <cell r="V421">
            <v>10941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0</v>
          </cell>
          <cell r="AC421">
            <v>2257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4">
          <cell r="A424">
            <v>6310010300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7">
          <cell r="A427">
            <v>631099</v>
          </cell>
          <cell r="C427" t="str">
            <v>Ingresos No Operacionales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596215.42000000004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935430.36</v>
          </cell>
          <cell r="V427">
            <v>0</v>
          </cell>
          <cell r="W427">
            <v>0</v>
          </cell>
          <cell r="X427">
            <v>613004.93000000005</v>
          </cell>
          <cell r="Y427">
            <v>0</v>
          </cell>
          <cell r="Z427">
            <v>0</v>
          </cell>
          <cell r="AA427">
            <v>313072.86999999988</v>
          </cell>
          <cell r="AB427">
            <v>0</v>
          </cell>
          <cell r="AC427">
            <v>0</v>
          </cell>
          <cell r="AD427">
            <v>0</v>
          </cell>
          <cell r="AE427">
            <v>337874.35</v>
          </cell>
          <cell r="AF427">
            <v>122973.61000000004</v>
          </cell>
          <cell r="AG427">
            <v>130756.33000000002</v>
          </cell>
          <cell r="AH427">
            <v>147464.14999999991</v>
          </cell>
          <cell r="AI427">
            <v>173171.21000000008</v>
          </cell>
          <cell r="AJ427">
            <v>144431.14000000007</v>
          </cell>
          <cell r="AK427">
            <v>158787.99999999994</v>
          </cell>
          <cell r="AL427">
            <v>148497.77000000002</v>
          </cell>
          <cell r="AM427">
            <v>158543.10999999999</v>
          </cell>
          <cell r="AO427">
            <v>10045.339999999973</v>
          </cell>
          <cell r="AP427">
            <v>6.7646403040260955E-2</v>
          </cell>
        </row>
        <row r="428">
          <cell r="A428">
            <v>631099000000</v>
          </cell>
          <cell r="C428" t="str">
            <v xml:space="preserve">Sobrantes de Caja y Bóveda    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25.12</v>
          </cell>
          <cell r="AP428">
            <v>1</v>
          </cell>
        </row>
        <row r="429">
          <cell r="A429">
            <v>631099000001</v>
          </cell>
          <cell r="C429" t="str">
            <v>Ajustes a Cartera en Administración CHTP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O429">
            <v>0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2">
          <cell r="A432">
            <v>7</v>
          </cell>
          <cell r="C432" t="str">
            <v>COSTOS</v>
          </cell>
          <cell r="D432">
            <v>10978.990000000002</v>
          </cell>
          <cell r="E432">
            <v>46796.469999999994</v>
          </cell>
          <cell r="F432">
            <v>73191.660000000018</v>
          </cell>
          <cell r="G432">
            <v>280294.56000000006</v>
          </cell>
          <cell r="H432">
            <v>296298.39999999997</v>
          </cell>
          <cell r="I432">
            <v>479867.96999999991</v>
          </cell>
          <cell r="J432">
            <v>491816.64999999973</v>
          </cell>
          <cell r="K432">
            <v>465449.10000000015</v>
          </cell>
          <cell r="L432">
            <v>419112.0199999999</v>
          </cell>
          <cell r="M432">
            <v>450106.85000000062</v>
          </cell>
          <cell r="N432">
            <v>691751.66999999993</v>
          </cell>
          <cell r="O432">
            <v>917771.96</v>
          </cell>
          <cell r="P432">
            <v>884920.62999999989</v>
          </cell>
          <cell r="Q432">
            <v>692346.8600000001</v>
          </cell>
          <cell r="R432">
            <v>612178.39000000013</v>
          </cell>
          <cell r="S432">
            <v>701661.02000000014</v>
          </cell>
          <cell r="T432">
            <v>662820.60999999987</v>
          </cell>
          <cell r="U432">
            <v>578269.99</v>
          </cell>
          <cell r="V432">
            <v>534959.31000000029</v>
          </cell>
          <cell r="W432">
            <v>462075.05999999947</v>
          </cell>
          <cell r="X432">
            <v>283093.9000000002</v>
          </cell>
          <cell r="Y432">
            <v>386101.07999999943</v>
          </cell>
          <cell r="Z432">
            <v>378199.43000000046</v>
          </cell>
          <cell r="AA432">
            <v>410470.03000000014</v>
          </cell>
          <cell r="AB432">
            <v>376440.68999999994</v>
          </cell>
          <cell r="AC432">
            <v>371871.83999999997</v>
          </cell>
          <cell r="AD432">
            <v>400529.63</v>
          </cell>
          <cell r="AE432">
            <v>510912.63000000006</v>
          </cell>
          <cell r="AF432">
            <v>513395.87999999983</v>
          </cell>
          <cell r="AG432">
            <v>468375.03</v>
          </cell>
          <cell r="AH432">
            <v>486333.36000000022</v>
          </cell>
          <cell r="AI432">
            <v>471728.60999999987</v>
          </cell>
          <cell r="AJ432">
            <v>515247.41000000021</v>
          </cell>
          <cell r="AK432">
            <v>500565.40999999986</v>
          </cell>
          <cell r="AL432">
            <v>591050.66000000061</v>
          </cell>
          <cell r="AM432">
            <v>218308.70000000024</v>
          </cell>
          <cell r="AO432">
            <v>-372741.96000000025</v>
          </cell>
          <cell r="AP432">
            <v>-0.63064299767468301</v>
          </cell>
        </row>
        <row r="433">
          <cell r="A433">
            <v>711001</v>
          </cell>
          <cell r="C433" t="str">
            <v>Costos por Captación de Recursos</v>
          </cell>
          <cell r="D433">
            <v>1556.6000000000001</v>
          </cell>
          <cell r="E433">
            <v>10124.32</v>
          </cell>
          <cell r="F433">
            <v>18587.879999999997</v>
          </cell>
          <cell r="G433">
            <v>31643.770000000004</v>
          </cell>
          <cell r="H433">
            <v>43203.28</v>
          </cell>
          <cell r="I433">
            <v>53465.480000000018</v>
          </cell>
          <cell r="J433">
            <v>67083.429999999978</v>
          </cell>
          <cell r="K433">
            <v>81770.350000000035</v>
          </cell>
          <cell r="L433">
            <v>90997.599999999962</v>
          </cell>
          <cell r="M433">
            <v>96866.900000000052</v>
          </cell>
          <cell r="N433">
            <v>99158.040000000023</v>
          </cell>
          <cell r="O433">
            <v>116404.45999999982</v>
          </cell>
          <cell r="P433">
            <v>122878.15999999999</v>
          </cell>
          <cell r="Q433">
            <v>113572.84999999999</v>
          </cell>
          <cell r="R433">
            <v>117722.16000000003</v>
          </cell>
          <cell r="S433">
            <v>113104.84</v>
          </cell>
          <cell r="T433">
            <v>118888.61000000003</v>
          </cell>
          <cell r="U433">
            <v>117033.58999999998</v>
          </cell>
          <cell r="V433">
            <v>120284.7099999999</v>
          </cell>
          <cell r="W433">
            <v>121704.82000000004</v>
          </cell>
          <cell r="X433">
            <v>122422.04999999994</v>
          </cell>
          <cell r="Y433">
            <v>126098.40000000008</v>
          </cell>
          <cell r="Z433">
            <v>114680.16000000012</v>
          </cell>
          <cell r="AA433">
            <v>120272.1</v>
          </cell>
          <cell r="AB433">
            <v>121730</v>
          </cell>
          <cell r="AC433">
            <v>112267.66</v>
          </cell>
          <cell r="AD433">
            <v>133198.59000000003</v>
          </cell>
          <cell r="AE433">
            <v>134655.17000000001</v>
          </cell>
          <cell r="AF433">
            <v>141185.77999999994</v>
          </cell>
          <cell r="AG433">
            <v>141341.45000000001</v>
          </cell>
          <cell r="AH433">
            <v>146981.69999999998</v>
          </cell>
          <cell r="AI433">
            <v>149184.22999999992</v>
          </cell>
          <cell r="AJ433">
            <v>150182.91000000009</v>
          </cell>
          <cell r="AK433">
            <v>172574.09999999992</v>
          </cell>
          <cell r="AL433">
            <v>172361.83000000002</v>
          </cell>
          <cell r="AM433">
            <v>165878.99000000014</v>
          </cell>
          <cell r="AO433">
            <v>-6482.8399999998946</v>
          </cell>
          <cell r="AP433">
            <v>-3.7611807672266497E-2</v>
          </cell>
        </row>
        <row r="434">
          <cell r="A434">
            <v>7110010100</v>
          </cell>
          <cell r="C434" t="str">
            <v>Intereses de Ahorro</v>
          </cell>
          <cell r="D434">
            <v>36.56</v>
          </cell>
          <cell r="E434">
            <v>64.489999999999995</v>
          </cell>
          <cell r="F434">
            <v>98.060000000000016</v>
          </cell>
          <cell r="G434">
            <v>150.18</v>
          </cell>
          <cell r="H434">
            <v>192.8</v>
          </cell>
          <cell r="I434">
            <v>229.21999999999991</v>
          </cell>
          <cell r="J434">
            <v>561.37000000000023</v>
          </cell>
          <cell r="K434">
            <v>933.5800000000005</v>
          </cell>
          <cell r="L434">
            <v>1288.6699999999996</v>
          </cell>
          <cell r="M434">
            <v>1655.8299999999986</v>
          </cell>
          <cell r="N434">
            <v>1862.6599999999999</v>
          </cell>
          <cell r="O434">
            <v>2197.2100000000023</v>
          </cell>
          <cell r="P434">
            <v>2018.04</v>
          </cell>
          <cell r="Q434">
            <v>2053.8000000000002</v>
          </cell>
          <cell r="R434">
            <v>1699.7799999999997</v>
          </cell>
          <cell r="S434">
            <v>1284.6099999999997</v>
          </cell>
          <cell r="T434">
            <v>1841.6000000000004</v>
          </cell>
          <cell r="U434">
            <v>1693.4100000000008</v>
          </cell>
          <cell r="V434">
            <v>1678.1100000000015</v>
          </cell>
          <cell r="W434">
            <v>1669.9300000000003</v>
          </cell>
          <cell r="X434">
            <v>1315.2899999999972</v>
          </cell>
          <cell r="Y434">
            <v>1552.8100000000013</v>
          </cell>
          <cell r="Z434">
            <v>1721.5099999999984</v>
          </cell>
          <cell r="AA434">
            <v>1766.54</v>
          </cell>
          <cell r="AB434">
            <v>2031.53</v>
          </cell>
          <cell r="AC434">
            <v>2022.6699999999998</v>
          </cell>
          <cell r="AD434">
            <v>2091.4400000000005</v>
          </cell>
          <cell r="AE434">
            <v>2573.1099999999997</v>
          </cell>
          <cell r="AF434">
            <v>4086.7999999999993</v>
          </cell>
          <cell r="AG434">
            <v>4134.9400000000023</v>
          </cell>
          <cell r="AH434">
            <v>4067.5700000000033</v>
          </cell>
          <cell r="AI434">
            <v>4803.9799999999959</v>
          </cell>
          <cell r="AJ434">
            <v>3711.5</v>
          </cell>
          <cell r="AK434">
            <v>3936.7200000000012</v>
          </cell>
          <cell r="AL434">
            <v>3896.4599999999991</v>
          </cell>
          <cell r="AM434">
            <v>3660.9700000000012</v>
          </cell>
          <cell r="AO434">
            <v>-235.48999999999796</v>
          </cell>
          <cell r="AP434">
            <v>-6.0436909399813679E-2</v>
          </cell>
        </row>
        <row r="435">
          <cell r="A435">
            <v>7110010200</v>
          </cell>
          <cell r="C435" t="str">
            <v>Intereses de Depósitos a Plazo</v>
          </cell>
          <cell r="D435">
            <v>1513.88</v>
          </cell>
          <cell r="E435">
            <v>10034.18</v>
          </cell>
          <cell r="F435">
            <v>18422.559999999998</v>
          </cell>
          <cell r="G435">
            <v>30952.740000000005</v>
          </cell>
          <cell r="H435">
            <v>42361.67</v>
          </cell>
          <cell r="I435">
            <v>52578.140000000014</v>
          </cell>
          <cell r="J435">
            <v>65833.369999999981</v>
          </cell>
          <cell r="K435">
            <v>80063.640000000029</v>
          </cell>
          <cell r="L435">
            <v>88758.229999999967</v>
          </cell>
          <cell r="M435">
            <v>92973.540000000052</v>
          </cell>
          <cell r="N435">
            <v>94513.970000000016</v>
          </cell>
          <cell r="O435">
            <v>111519.09999999982</v>
          </cell>
          <cell r="P435">
            <v>118834.42</v>
          </cell>
          <cell r="Q435">
            <v>110139.65999999999</v>
          </cell>
          <cell r="R435">
            <v>114504.86000000003</v>
          </cell>
          <cell r="S435">
            <v>110424.61</v>
          </cell>
          <cell r="T435">
            <v>115853.60000000002</v>
          </cell>
          <cell r="U435">
            <v>114119.64999999998</v>
          </cell>
          <cell r="V435">
            <v>117273.72999999991</v>
          </cell>
          <cell r="W435">
            <v>118882.33000000003</v>
          </cell>
          <cell r="X435">
            <v>119930.32999999994</v>
          </cell>
          <cell r="Y435">
            <v>123391.76000000008</v>
          </cell>
          <cell r="Z435">
            <v>111923.09000000013</v>
          </cell>
          <cell r="AA435">
            <v>117462.94000000002</v>
          </cell>
          <cell r="AB435">
            <v>118720.41</v>
          </cell>
          <cell r="AC435">
            <v>109319.25</v>
          </cell>
          <cell r="AD435">
            <v>130271.73000000001</v>
          </cell>
          <cell r="AE435">
            <v>131233.82000000004</v>
          </cell>
          <cell r="AF435">
            <v>136421.49999999994</v>
          </cell>
          <cell r="AG435">
            <v>136777.07</v>
          </cell>
          <cell r="AH435">
            <v>142457.22999999998</v>
          </cell>
          <cell r="AI435">
            <v>143892.42999999993</v>
          </cell>
          <cell r="AJ435">
            <v>145926.8000000001</v>
          </cell>
          <cell r="AK435">
            <v>168173.22999999992</v>
          </cell>
          <cell r="AL435">
            <v>168039.27000000002</v>
          </cell>
          <cell r="AM435">
            <v>161851.13000000012</v>
          </cell>
          <cell r="AO435">
            <v>-6188.1399999998976</v>
          </cell>
          <cell r="AP435">
            <v>-3.6825558692321722E-2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8">
          <cell r="A438">
            <v>711003</v>
          </cell>
          <cell r="C438" t="str">
            <v>Préstamos para cubrir deficit de Caja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1">
          <cell r="A441">
            <v>711006</v>
          </cell>
          <cell r="C441" t="str">
            <v>Primas por Garantía de Depósitos</v>
          </cell>
          <cell r="D441">
            <v>23</v>
          </cell>
          <cell r="E441">
            <v>0</v>
          </cell>
          <cell r="F441">
            <v>0</v>
          </cell>
          <cell r="G441">
            <v>1064</v>
          </cell>
          <cell r="H441">
            <v>0</v>
          </cell>
          <cell r="I441">
            <v>0</v>
          </cell>
          <cell r="J441">
            <v>1353</v>
          </cell>
          <cell r="K441">
            <v>1353</v>
          </cell>
          <cell r="L441">
            <v>1353</v>
          </cell>
          <cell r="M441">
            <v>2438</v>
          </cell>
          <cell r="N441">
            <v>2437.9999999999991</v>
          </cell>
          <cell r="O441">
            <v>2438.0000000000009</v>
          </cell>
          <cell r="P441">
            <v>3122.67</v>
          </cell>
          <cell r="Q441">
            <v>3122.67</v>
          </cell>
          <cell r="R441">
            <v>3122.66</v>
          </cell>
          <cell r="S441">
            <v>3521.3999999999992</v>
          </cell>
          <cell r="T441">
            <v>3521.9399999999987</v>
          </cell>
          <cell r="U441">
            <v>3521.6600000000021</v>
          </cell>
          <cell r="V441">
            <v>3545.6699999999992</v>
          </cell>
          <cell r="W441">
            <v>3545.6699999999987</v>
          </cell>
          <cell r="X441">
            <v>3545.6600000000017</v>
          </cell>
          <cell r="Y441">
            <v>3464.7699999999995</v>
          </cell>
          <cell r="Z441">
            <v>3584.1100000000024</v>
          </cell>
          <cell r="AA441">
            <v>3584.1199999999963</v>
          </cell>
          <cell r="AB441">
            <v>3456.34</v>
          </cell>
          <cell r="AC441">
            <v>3456.34</v>
          </cell>
          <cell r="AD441">
            <v>3456.3199999999993</v>
          </cell>
          <cell r="AE441">
            <v>3593.6599999999985</v>
          </cell>
          <cell r="AF441">
            <v>3593.6600000000012</v>
          </cell>
          <cell r="AG441">
            <v>3593.6800000000007</v>
          </cell>
          <cell r="AH441">
            <v>4082.330000000004</v>
          </cell>
          <cell r="AI441">
            <v>4082.3299999999995</v>
          </cell>
          <cell r="AJ441">
            <v>4082.340000000002</v>
          </cell>
          <cell r="AK441">
            <v>4342.6600000000017</v>
          </cell>
          <cell r="AL441">
            <v>4342.6599999999971</v>
          </cell>
          <cell r="AM441">
            <v>4342.6800000000039</v>
          </cell>
          <cell r="AO441">
            <v>2.0000000007598828E-2</v>
          </cell>
          <cell r="AP441">
            <v>4.6054722238441055E-6</v>
          </cell>
        </row>
        <row r="442">
          <cell r="A442">
            <v>711006010000</v>
          </cell>
          <cell r="C442" t="str">
            <v>Depósitos en Cuenta Corriente</v>
          </cell>
          <cell r="D442">
            <v>0</v>
          </cell>
          <cell r="E442">
            <v>0</v>
          </cell>
          <cell r="F442">
            <v>0</v>
          </cell>
          <cell r="G442">
            <v>98.52</v>
          </cell>
          <cell r="H442">
            <v>0</v>
          </cell>
          <cell r="I442">
            <v>0</v>
          </cell>
          <cell r="J442">
            <v>125.94000000000001</v>
          </cell>
          <cell r="K442">
            <v>125.93999999999998</v>
          </cell>
          <cell r="L442">
            <v>125.94000000000001</v>
          </cell>
          <cell r="M442">
            <v>111.66000000000001</v>
          </cell>
          <cell r="N442">
            <v>111.65999999999998</v>
          </cell>
          <cell r="O442">
            <v>111.66000000000001</v>
          </cell>
          <cell r="P442">
            <v>290.41000000000003</v>
          </cell>
          <cell r="Q442">
            <v>290.41000000000003</v>
          </cell>
          <cell r="R442">
            <v>290.40999999999991</v>
          </cell>
          <cell r="S442">
            <v>331.11999999999983</v>
          </cell>
          <cell r="T442">
            <v>331.66000000000014</v>
          </cell>
          <cell r="U442">
            <v>331.39000000000004</v>
          </cell>
          <cell r="V442">
            <v>250.56</v>
          </cell>
          <cell r="W442">
            <v>250.56000000000017</v>
          </cell>
          <cell r="X442">
            <v>250.55999999999989</v>
          </cell>
          <cell r="Y442">
            <v>172.10000000000019</v>
          </cell>
          <cell r="Z442">
            <v>172.10000000000036</v>
          </cell>
          <cell r="AA442">
            <v>172.10999999999962</v>
          </cell>
          <cell r="AB442">
            <v>165.32</v>
          </cell>
          <cell r="AC442">
            <v>165.32</v>
          </cell>
          <cell r="AD442">
            <v>165.31</v>
          </cell>
          <cell r="AE442">
            <v>155.30000000000001</v>
          </cell>
          <cell r="AF442">
            <v>155.30000000000001</v>
          </cell>
          <cell r="AG442">
            <v>155.30000000000001</v>
          </cell>
          <cell r="AH442">
            <v>131.55000000000024</v>
          </cell>
          <cell r="AI442">
            <v>131.55000000000001</v>
          </cell>
          <cell r="AJ442">
            <v>131.56</v>
          </cell>
          <cell r="AK442">
            <v>173.52000000000004</v>
          </cell>
          <cell r="AL442">
            <v>173.52000000000004</v>
          </cell>
          <cell r="AM442">
            <v>173.5200000000001</v>
          </cell>
          <cell r="AO442">
            <v>0</v>
          </cell>
          <cell r="AP442" t="str">
            <v>0%</v>
          </cell>
        </row>
        <row r="443">
          <cell r="A443">
            <v>711006020000</v>
          </cell>
          <cell r="C443" t="str">
            <v>Depósitos de Ahorro</v>
          </cell>
          <cell r="D443">
            <v>0</v>
          </cell>
          <cell r="E443">
            <v>0</v>
          </cell>
          <cell r="F443">
            <v>0</v>
          </cell>
          <cell r="G443">
            <v>18.73</v>
          </cell>
          <cell r="H443">
            <v>0</v>
          </cell>
          <cell r="I443">
            <v>0</v>
          </cell>
          <cell r="J443">
            <v>22.349999999999998</v>
          </cell>
          <cell r="K443">
            <v>22.350000000000005</v>
          </cell>
          <cell r="L443">
            <v>22.349999999999998</v>
          </cell>
          <cell r="M443">
            <v>91.67</v>
          </cell>
          <cell r="N443">
            <v>91.67000000000003</v>
          </cell>
          <cell r="O443">
            <v>91.669999999999888</v>
          </cell>
          <cell r="P443">
            <v>127.72</v>
          </cell>
          <cell r="Q443">
            <v>127.72</v>
          </cell>
          <cell r="R443">
            <v>127.72000000000003</v>
          </cell>
          <cell r="S443">
            <v>111.64000000000001</v>
          </cell>
          <cell r="T443">
            <v>111.63999999999996</v>
          </cell>
          <cell r="U443">
            <v>111.63999999999999</v>
          </cell>
          <cell r="V443">
            <v>115.96999999999994</v>
          </cell>
          <cell r="W443">
            <v>115.97</v>
          </cell>
          <cell r="X443">
            <v>115.97000000000003</v>
          </cell>
          <cell r="Y443">
            <v>113.53</v>
          </cell>
          <cell r="Z443">
            <v>113.52999999999994</v>
          </cell>
          <cell r="AA443">
            <v>113.52999999999997</v>
          </cell>
          <cell r="AB443">
            <v>115.99</v>
          </cell>
          <cell r="AC443">
            <v>115.99</v>
          </cell>
          <cell r="AD443">
            <v>115.97999999999998</v>
          </cell>
          <cell r="AE443">
            <v>141.07</v>
          </cell>
          <cell r="AF443">
            <v>141.07000000000005</v>
          </cell>
          <cell r="AG443">
            <v>141.07999999999993</v>
          </cell>
          <cell r="AH443">
            <v>235.70999999999992</v>
          </cell>
          <cell r="AI443">
            <v>235.71000000000004</v>
          </cell>
          <cell r="AJ443">
            <v>235.71000000000004</v>
          </cell>
          <cell r="AK443">
            <v>268.88000000000022</v>
          </cell>
          <cell r="AL443">
            <v>268.87999999999965</v>
          </cell>
          <cell r="AM443">
            <v>268.89000000000067</v>
          </cell>
          <cell r="AO443">
            <v>1.0000000001014087E-2</v>
          </cell>
          <cell r="AP443">
            <v>3.719131211326279E-5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6">
          <cell r="A446">
            <v>711007</v>
          </cell>
          <cell r="C446" t="str">
            <v>Otros Costos de Intermediación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5586.3099999999995</v>
          </cell>
          <cell r="AO446">
            <v>5586.3099999999995</v>
          </cell>
          <cell r="AP446">
            <v>1</v>
          </cell>
        </row>
        <row r="447">
          <cell r="A447">
            <v>711007010000</v>
          </cell>
          <cell r="C447" t="str">
            <v>Costo de plasticos de tarjetas debito</v>
          </cell>
          <cell r="AM447">
            <v>2857.34</v>
          </cell>
          <cell r="AO447">
            <v>2857.34</v>
          </cell>
          <cell r="AP447">
            <v>1</v>
          </cell>
        </row>
        <row r="448">
          <cell r="A448">
            <v>711007010002</v>
          </cell>
          <cell r="C448" t="str">
            <v>Otros costos plasticos debito</v>
          </cell>
          <cell r="AM448">
            <v>404.07</v>
          </cell>
          <cell r="AO448">
            <v>404.07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711007020002</v>
          </cell>
          <cell r="C450" t="str">
            <v>Costo de procesamiento SERFINSA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711007030000</v>
          </cell>
          <cell r="C451" t="str">
            <v>Comisión Bursátil por compra de CENELI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3">
          <cell r="A453">
            <v>610202</v>
          </cell>
          <cell r="C453" t="str">
            <v>Costo por Préstamos recibidos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61020203</v>
          </cell>
          <cell r="C455" t="str">
            <v>Intereses Préstamo Woodburn Holdings V</v>
          </cell>
        </row>
        <row r="456">
          <cell r="A456">
            <v>61020202</v>
          </cell>
          <cell r="C456" t="str">
            <v>Comisiones y Recargos Bancarios</v>
          </cell>
        </row>
        <row r="458">
          <cell r="A458">
            <v>7120</v>
          </cell>
          <cell r="C458" t="str">
            <v>Saneamiento de Activos de Intermediación</v>
          </cell>
          <cell r="D458">
            <v>9175.7900000000009</v>
          </cell>
          <cell r="E458">
            <v>36530.339999999997</v>
          </cell>
          <cell r="F458">
            <v>51892.860000000015</v>
          </cell>
          <cell r="G458">
            <v>247409.22000000006</v>
          </cell>
          <cell r="H458">
            <v>187529.58</v>
          </cell>
          <cell r="I458">
            <v>425717.02999999991</v>
          </cell>
          <cell r="J458">
            <v>421721.32999999973</v>
          </cell>
          <cell r="K458">
            <v>381661.15000000014</v>
          </cell>
          <cell r="L458">
            <v>318811.04999999993</v>
          </cell>
          <cell r="M458">
            <v>350189.5200000006</v>
          </cell>
          <cell r="N458">
            <v>529700.2799999998</v>
          </cell>
          <cell r="O458">
            <v>540633.41000000015</v>
          </cell>
          <cell r="P458">
            <v>712349.45</v>
          </cell>
          <cell r="Q458">
            <v>519282.06000000006</v>
          </cell>
          <cell r="R458">
            <v>430289.05000000005</v>
          </cell>
          <cell r="S458">
            <v>530921.41000000015</v>
          </cell>
          <cell r="T458">
            <v>465940.81999999983</v>
          </cell>
          <cell r="U458">
            <v>459087.99</v>
          </cell>
          <cell r="V458">
            <v>310275.36000000034</v>
          </cell>
          <cell r="W458">
            <v>293288.81999999937</v>
          </cell>
          <cell r="X458">
            <v>140251.06000000029</v>
          </cell>
          <cell r="Y458">
            <v>226370.02999999933</v>
          </cell>
          <cell r="Z458">
            <v>237337.8200000003</v>
          </cell>
          <cell r="AA458">
            <v>266987.95000000019</v>
          </cell>
          <cell r="AB458">
            <v>235861.65</v>
          </cell>
          <cell r="AC458">
            <v>235999.36000000002</v>
          </cell>
          <cell r="AD458">
            <v>230258.83999999994</v>
          </cell>
          <cell r="AE458">
            <v>354983.47000000009</v>
          </cell>
          <cell r="AF458">
            <v>349429.50999999989</v>
          </cell>
          <cell r="AG458">
            <v>292135.2300000001</v>
          </cell>
          <cell r="AH458">
            <v>312386.81000000017</v>
          </cell>
          <cell r="AI458">
            <v>298440.61</v>
          </cell>
          <cell r="AJ458">
            <v>345252.71000000008</v>
          </cell>
          <cell r="AK458">
            <v>364496.81999999995</v>
          </cell>
          <cell r="AL458">
            <v>399053.30000000051</v>
          </cell>
          <cell r="AM458">
            <v>34565.39000000013</v>
          </cell>
          <cell r="AO458">
            <v>-364487.91000000038</v>
          </cell>
          <cell r="AP458">
            <v>-0.91338152071415002</v>
          </cell>
        </row>
        <row r="459">
          <cell r="A459">
            <v>712000020000</v>
          </cell>
          <cell r="C459" t="str">
            <v>Saneamiento de Préstamos e Intereses</v>
          </cell>
          <cell r="D459">
            <v>9175.7900000000009</v>
          </cell>
          <cell r="E459">
            <v>36530.339999999997</v>
          </cell>
          <cell r="F459">
            <v>51892.860000000015</v>
          </cell>
          <cell r="G459">
            <v>247409.22000000006</v>
          </cell>
          <cell r="H459">
            <v>187529.58</v>
          </cell>
          <cell r="I459">
            <v>425717.02999999991</v>
          </cell>
          <cell r="J459">
            <v>421721.32999999973</v>
          </cell>
          <cell r="K459">
            <v>381661.15000000014</v>
          </cell>
          <cell r="L459">
            <v>318811.04999999993</v>
          </cell>
          <cell r="M459">
            <v>350189.5200000006</v>
          </cell>
          <cell r="N459">
            <v>529700.2799999998</v>
          </cell>
          <cell r="O459">
            <v>540633.41000000015</v>
          </cell>
          <cell r="P459">
            <v>712349.45</v>
          </cell>
          <cell r="Q459">
            <v>519282.06000000006</v>
          </cell>
          <cell r="R459">
            <v>430289.05000000005</v>
          </cell>
          <cell r="S459">
            <v>530921.41000000015</v>
          </cell>
          <cell r="T459">
            <v>465940.81999999983</v>
          </cell>
          <cell r="U459">
            <v>459087.99</v>
          </cell>
          <cell r="V459">
            <v>310275.36000000034</v>
          </cell>
          <cell r="W459">
            <v>293288.81999999937</v>
          </cell>
          <cell r="X459">
            <v>140251.06000000029</v>
          </cell>
          <cell r="Y459">
            <v>226370.02999999933</v>
          </cell>
          <cell r="Z459">
            <v>237337.8200000003</v>
          </cell>
          <cell r="AA459">
            <v>266987.95000000019</v>
          </cell>
          <cell r="AB459">
            <v>235861.65</v>
          </cell>
          <cell r="AC459">
            <v>235999.36000000002</v>
          </cell>
          <cell r="AD459">
            <v>230258.83999999994</v>
          </cell>
          <cell r="AE459">
            <v>354983.47000000009</v>
          </cell>
          <cell r="AF459">
            <v>349429.50999999989</v>
          </cell>
          <cell r="AG459">
            <v>292135.2300000001</v>
          </cell>
          <cell r="AH459">
            <v>312386.81000000017</v>
          </cell>
          <cell r="AI459">
            <v>298440.61</v>
          </cell>
          <cell r="AJ459">
            <v>345252.71000000008</v>
          </cell>
          <cell r="AK459">
            <v>364496.81999999995</v>
          </cell>
          <cell r="AL459">
            <v>399053.30000000051</v>
          </cell>
          <cell r="AM459">
            <v>34565.39000000013</v>
          </cell>
          <cell r="AO459">
            <v>-364487.91000000038</v>
          </cell>
          <cell r="AP459">
            <v>-0.91338152071415002</v>
          </cell>
        </row>
        <row r="461">
          <cell r="A461">
            <v>7130</v>
          </cell>
          <cell r="C461" t="str">
            <v>Castigos de Activos de Intermediación</v>
          </cell>
          <cell r="D461">
            <v>0</v>
          </cell>
          <cell r="E461">
            <v>0</v>
          </cell>
          <cell r="F461">
            <v>2093.23</v>
          </cell>
          <cell r="G461">
            <v>0</v>
          </cell>
          <cell r="H461">
            <v>65410.13</v>
          </cell>
          <cell r="I461">
            <v>0</v>
          </cell>
          <cell r="J461">
            <v>1175.2400000000125</v>
          </cell>
          <cell r="K461">
            <v>0</v>
          </cell>
          <cell r="L461">
            <v>488.18999999998778</v>
          </cell>
          <cell r="M461">
            <v>0</v>
          </cell>
          <cell r="N461">
            <v>52319.3</v>
          </cell>
          <cell r="O461">
            <v>17498.27999999997</v>
          </cell>
          <cell r="P461">
            <v>14078.37</v>
          </cell>
          <cell r="Q461">
            <v>14209.53</v>
          </cell>
          <cell r="R461">
            <v>19636.97</v>
          </cell>
          <cell r="S461">
            <v>16796.299999999996</v>
          </cell>
          <cell r="T461">
            <v>16610.540000000015</v>
          </cell>
          <cell r="U461">
            <v>7313.5299999999988</v>
          </cell>
          <cell r="V461">
            <v>16275.11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713000020000</v>
          </cell>
          <cell r="C462" t="str">
            <v>Cartera de Préstamos e Intereses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4">
          <cell r="A464">
            <v>7399</v>
          </cell>
          <cell r="C464" t="str">
            <v>Costos de Captación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739901</v>
          </cell>
          <cell r="C465" t="str">
            <v>Salarios Ordinarios</v>
          </cell>
        </row>
        <row r="466">
          <cell r="A466">
            <v>739902</v>
          </cell>
          <cell r="C466" t="str">
            <v>Comisiones</v>
          </cell>
        </row>
        <row r="467">
          <cell r="A467">
            <v>739903</v>
          </cell>
          <cell r="C467" t="str">
            <v>Cargas Sociales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739905</v>
          </cell>
          <cell r="C469" t="str">
            <v>Seguro Medico y Vida</v>
          </cell>
        </row>
        <row r="470">
          <cell r="A470">
            <v>739906</v>
          </cell>
          <cell r="C470" t="str">
            <v>Costos Salon VIP</v>
          </cell>
        </row>
        <row r="472">
          <cell r="A472">
            <v>7240</v>
          </cell>
          <cell r="C472" t="str">
            <v>Costo de otras Operaciones</v>
          </cell>
          <cell r="D472">
            <v>223.60000000000002</v>
          </cell>
          <cell r="E472">
            <v>141.81</v>
          </cell>
          <cell r="F472">
            <v>617.68999999999994</v>
          </cell>
          <cell r="G472">
            <v>177.57000000000002</v>
          </cell>
          <cell r="H472">
            <v>155.40999999999997</v>
          </cell>
          <cell r="I472">
            <v>410.92000000000013</v>
          </cell>
          <cell r="J472">
            <v>483.65000000000009</v>
          </cell>
          <cell r="K472">
            <v>664.6</v>
          </cell>
          <cell r="L472">
            <v>7462.18</v>
          </cell>
          <cell r="M472">
            <v>612.42999999999984</v>
          </cell>
          <cell r="N472">
            <v>8136.05</v>
          </cell>
          <cell r="O472">
            <v>240797.81</v>
          </cell>
          <cell r="P472">
            <v>32491.98</v>
          </cell>
          <cell r="Q472">
            <v>42159.75</v>
          </cell>
          <cell r="R472">
            <v>41407.549999999996</v>
          </cell>
          <cell r="S472">
            <v>37317.07</v>
          </cell>
          <cell r="T472">
            <v>57858.700000000004</v>
          </cell>
          <cell r="U472">
            <v>-8686.7800000000116</v>
          </cell>
          <cell r="V472">
            <v>84578.460000000036</v>
          </cell>
          <cell r="W472">
            <v>35751.120000000024</v>
          </cell>
          <cell r="X472">
            <v>8763.0599999999667</v>
          </cell>
          <cell r="Y472">
            <v>28945.859999999986</v>
          </cell>
          <cell r="Z472">
            <v>16160.21</v>
          </cell>
          <cell r="AA472">
            <v>14504.03999999999</v>
          </cell>
          <cell r="AB472">
            <v>8622.2200000000012</v>
          </cell>
          <cell r="AC472">
            <v>14069.239999999998</v>
          </cell>
          <cell r="AD472">
            <v>16257.390000000001</v>
          </cell>
          <cell r="AE472">
            <v>11136.73</v>
          </cell>
          <cell r="AF472">
            <v>12783.489999999998</v>
          </cell>
          <cell r="AG472">
            <v>11491.660000000002</v>
          </cell>
          <cell r="AH472">
            <v>11413.82</v>
          </cell>
          <cell r="AI472">
            <v>11066.920000000002</v>
          </cell>
          <cell r="AJ472">
            <v>9993.5599999999886</v>
          </cell>
          <cell r="AK472">
            <v>8828.8900000000176</v>
          </cell>
          <cell r="AL472">
            <v>8051.5500000000029</v>
          </cell>
          <cell r="AM472">
            <v>799.86999999999864</v>
          </cell>
          <cell r="AO472">
            <v>-7251.6800000000039</v>
          </cell>
          <cell r="AP472">
            <v>-0.90065639535244779</v>
          </cell>
        </row>
        <row r="473">
          <cell r="A473">
            <v>724000030000</v>
          </cell>
          <cell r="C473" t="str">
            <v>Traslado de Valores (PROVAL)</v>
          </cell>
          <cell r="D473">
            <v>27.56</v>
          </cell>
          <cell r="E473">
            <v>0</v>
          </cell>
          <cell r="F473">
            <v>0</v>
          </cell>
          <cell r="G473">
            <v>24.919999999999998</v>
          </cell>
          <cell r="H473">
            <v>12.399999999999995</v>
          </cell>
          <cell r="I473">
            <v>11.820000000000007</v>
          </cell>
          <cell r="J473">
            <v>39</v>
          </cell>
          <cell r="K473">
            <v>50.36999999999999</v>
          </cell>
          <cell r="L473">
            <v>27.800000000000011</v>
          </cell>
          <cell r="M473">
            <v>28.709999999999994</v>
          </cell>
          <cell r="N473">
            <v>57.04000000000002</v>
          </cell>
          <cell r="O473">
            <v>117.44</v>
          </cell>
          <cell r="P473">
            <v>58.72</v>
          </cell>
          <cell r="Q473">
            <v>58.72</v>
          </cell>
          <cell r="R473">
            <v>48.94</v>
          </cell>
          <cell r="S473">
            <v>7.4099999999999966</v>
          </cell>
          <cell r="T473">
            <v>151.08999999999997</v>
          </cell>
          <cell r="U473">
            <v>49.389999999999958</v>
          </cell>
          <cell r="V473">
            <v>60.430000000000035</v>
          </cell>
          <cell r="W473">
            <v>85.089999999999918</v>
          </cell>
          <cell r="X473">
            <v>101.83000000000004</v>
          </cell>
          <cell r="Y473">
            <v>60.100000000000051</v>
          </cell>
          <cell r="Z473">
            <v>80.22</v>
          </cell>
          <cell r="AA473">
            <v>104.4799999999999</v>
          </cell>
          <cell r="AB473">
            <v>48.42</v>
          </cell>
          <cell r="AC473">
            <v>80.779999999999987</v>
          </cell>
          <cell r="AD473">
            <v>71.450000000000031</v>
          </cell>
          <cell r="AE473">
            <v>70.299999999999969</v>
          </cell>
          <cell r="AF473">
            <v>44.660000000000025</v>
          </cell>
          <cell r="AG473">
            <v>60.969999999999956</v>
          </cell>
          <cell r="AH473">
            <v>68.280000000000044</v>
          </cell>
          <cell r="AI473">
            <v>44.789999999999964</v>
          </cell>
          <cell r="AJ473">
            <v>45.060000000000045</v>
          </cell>
          <cell r="AK473">
            <v>93.95</v>
          </cell>
          <cell r="AL473">
            <v>60.710000000000022</v>
          </cell>
          <cell r="AM473">
            <v>0</v>
          </cell>
          <cell r="AO473">
            <v>-60.710000000000022</v>
          </cell>
          <cell r="AP473">
            <v>1</v>
          </cell>
        </row>
        <row r="474">
          <cell r="A474">
            <v>724000040000</v>
          </cell>
          <cell r="C474" t="str">
            <v>Impresión y Envío de Estados de Cuenta</v>
          </cell>
          <cell r="D474">
            <v>0</v>
          </cell>
          <cell r="E474">
            <v>0</v>
          </cell>
          <cell r="F474">
            <v>0</v>
          </cell>
          <cell r="G474">
            <v>46.61</v>
          </cell>
          <cell r="H474">
            <v>39.549999999999997</v>
          </cell>
          <cell r="I474">
            <v>113.57000000000001</v>
          </cell>
          <cell r="J474">
            <v>284.72999999999996</v>
          </cell>
          <cell r="K474">
            <v>64.410000000000025</v>
          </cell>
          <cell r="L474">
            <v>107.34000000000009</v>
          </cell>
          <cell r="M474">
            <v>277.55999999999989</v>
          </cell>
          <cell r="N474">
            <v>81.36000000000007</v>
          </cell>
          <cell r="O474">
            <v>839.27</v>
          </cell>
          <cell r="P474">
            <v>331.95</v>
          </cell>
          <cell r="Q474">
            <v>354.92</v>
          </cell>
          <cell r="R474">
            <v>426.4199999999999</v>
          </cell>
          <cell r="S474">
            <v>167.07999999999987</v>
          </cell>
          <cell r="T474">
            <v>451.03000000000026</v>
          </cell>
          <cell r="U474">
            <v>504.98999999999972</v>
          </cell>
          <cell r="V474">
            <v>384.2300000000003</v>
          </cell>
          <cell r="W474">
            <v>385.80000000000013</v>
          </cell>
          <cell r="X474">
            <v>357.87999999999994</v>
          </cell>
          <cell r="Y474">
            <v>332.29999999999967</v>
          </cell>
          <cell r="Z474">
            <v>207.74000000000029</v>
          </cell>
          <cell r="AA474">
            <v>219.55000000000018</v>
          </cell>
          <cell r="AB474">
            <v>323.2</v>
          </cell>
          <cell r="AC474">
            <v>377.84999999999997</v>
          </cell>
          <cell r="AD474">
            <v>379.01999999999992</v>
          </cell>
          <cell r="AE474">
            <v>346.08000000000021</v>
          </cell>
          <cell r="AF474">
            <v>365.86999999999995</v>
          </cell>
          <cell r="AG474">
            <v>487.99999999999994</v>
          </cell>
          <cell r="AH474">
            <v>415.74000000000052</v>
          </cell>
          <cell r="AI474">
            <v>434.57999999999987</v>
          </cell>
          <cell r="AJ474">
            <v>461.04999999999956</v>
          </cell>
          <cell r="AK474">
            <v>439.68000000000023</v>
          </cell>
          <cell r="AL474">
            <v>447.29999999999978</v>
          </cell>
          <cell r="AM474">
            <v>233.55000000000013</v>
          </cell>
          <cell r="AO474">
            <v>-213.74999999999966</v>
          </cell>
          <cell r="AP474">
            <v>-0.47786720321931536</v>
          </cell>
        </row>
        <row r="475">
          <cell r="A475">
            <v>724000040003</v>
          </cell>
          <cell r="C475" t="str">
            <v>Costo por Chequeras</v>
          </cell>
          <cell r="D475">
            <v>160.46</v>
          </cell>
          <cell r="E475">
            <v>77.41</v>
          </cell>
          <cell r="F475">
            <v>58.769999999999982</v>
          </cell>
          <cell r="G475">
            <v>57.910000000000025</v>
          </cell>
          <cell r="H475">
            <v>34.46999999999997</v>
          </cell>
          <cell r="I475">
            <v>101.70000000000002</v>
          </cell>
          <cell r="J475">
            <v>31.079999999999956</v>
          </cell>
          <cell r="K475">
            <v>19.490000000000009</v>
          </cell>
          <cell r="L475">
            <v>55.090000000000032</v>
          </cell>
          <cell r="M475">
            <v>151.71</v>
          </cell>
          <cell r="N475">
            <v>89.839999999999947</v>
          </cell>
          <cell r="O475">
            <v>24.540000000000077</v>
          </cell>
          <cell r="P475">
            <v>85.32</v>
          </cell>
          <cell r="Q475">
            <v>82.210000000000008</v>
          </cell>
          <cell r="R475">
            <v>136.45000000000002</v>
          </cell>
          <cell r="S475">
            <v>109.32999999999998</v>
          </cell>
          <cell r="T475">
            <v>92.379999999999967</v>
          </cell>
          <cell r="U475">
            <v>126.00000000000009</v>
          </cell>
          <cell r="V475">
            <v>81.369999999999891</v>
          </cell>
          <cell r="W475">
            <v>85.890000000000128</v>
          </cell>
          <cell r="X475">
            <v>53.1099999999999</v>
          </cell>
          <cell r="Y475">
            <v>121.47999999999999</v>
          </cell>
          <cell r="Z475">
            <v>48.869999999999891</v>
          </cell>
          <cell r="AA475">
            <v>82.780000000000229</v>
          </cell>
          <cell r="AB475">
            <v>121.48</v>
          </cell>
          <cell r="AC475">
            <v>38.42</v>
          </cell>
          <cell r="AD475">
            <v>77.69</v>
          </cell>
          <cell r="AE475">
            <v>0</v>
          </cell>
          <cell r="AF475">
            <v>199.16999999999996</v>
          </cell>
          <cell r="AG475">
            <v>137.58000000000004</v>
          </cell>
          <cell r="AH475">
            <v>41.819999999999936</v>
          </cell>
          <cell r="AI475">
            <v>57.910000000000139</v>
          </cell>
          <cell r="AJ475">
            <v>125.70999999999998</v>
          </cell>
          <cell r="AK475">
            <v>145.49</v>
          </cell>
          <cell r="AL475">
            <v>68.930000000000064</v>
          </cell>
          <cell r="AM475">
            <v>0</v>
          </cell>
          <cell r="AO475">
            <v>-68.930000000000064</v>
          </cell>
          <cell r="AP475">
            <v>1</v>
          </cell>
        </row>
        <row r="476">
          <cell r="A476">
            <v>724000040004</v>
          </cell>
          <cell r="C476" t="str">
            <v>Costo por Libretas de Ahorro</v>
          </cell>
          <cell r="D476">
            <v>4.93</v>
          </cell>
          <cell r="E476">
            <v>5.370000000000001</v>
          </cell>
          <cell r="F476">
            <v>8.0500000000000007</v>
          </cell>
          <cell r="G476">
            <v>6.9799999999999969</v>
          </cell>
          <cell r="H476">
            <v>4.3000000000000007</v>
          </cell>
          <cell r="I476">
            <v>2.6800000000000033</v>
          </cell>
          <cell r="J476">
            <v>3.2199999999999989</v>
          </cell>
          <cell r="K476">
            <v>146.07999999999998</v>
          </cell>
          <cell r="L476">
            <v>2.6799999999999784</v>
          </cell>
          <cell r="M476">
            <v>2.4200000000000159</v>
          </cell>
          <cell r="N476">
            <v>2.4199999999999875</v>
          </cell>
          <cell r="O476">
            <v>60.41</v>
          </cell>
          <cell r="P476">
            <v>0.96</v>
          </cell>
          <cell r="Q476">
            <v>1.3900000000000001</v>
          </cell>
          <cell r="R476">
            <v>0.33999999999999986</v>
          </cell>
          <cell r="S476">
            <v>0.68000000000000016</v>
          </cell>
          <cell r="T476">
            <v>0.84999999999999964</v>
          </cell>
          <cell r="U476">
            <v>14.790000000000001</v>
          </cell>
          <cell r="V476">
            <v>6.4399999999999959</v>
          </cell>
          <cell r="W476">
            <v>2.9500000000000028</v>
          </cell>
          <cell r="X476">
            <v>3.490000000000002</v>
          </cell>
          <cell r="Y476">
            <v>3.7599999999999927</v>
          </cell>
          <cell r="Z476">
            <v>3.4900000000000091</v>
          </cell>
          <cell r="AA476">
            <v>-18.14</v>
          </cell>
          <cell r="AB476">
            <v>4.5599999999999996</v>
          </cell>
          <cell r="AC476">
            <v>4.03</v>
          </cell>
          <cell r="AD476">
            <v>4.0299999999999985</v>
          </cell>
          <cell r="AE476">
            <v>6.1800000000000024</v>
          </cell>
          <cell r="AF476">
            <v>4.0299999999999967</v>
          </cell>
          <cell r="AG476">
            <v>4.030000000000002</v>
          </cell>
          <cell r="AH476">
            <v>6.1799999999999988</v>
          </cell>
          <cell r="AI476">
            <v>0.67999999999999972</v>
          </cell>
          <cell r="AJ476">
            <v>7.639999999999997</v>
          </cell>
          <cell r="AK476">
            <v>5.3699999999999939</v>
          </cell>
          <cell r="AL476">
            <v>4.830000000000009</v>
          </cell>
          <cell r="AM476">
            <v>0</v>
          </cell>
          <cell r="AO476">
            <v>-4.830000000000009</v>
          </cell>
          <cell r="AP476">
            <v>1</v>
          </cell>
        </row>
        <row r="477">
          <cell r="A477">
            <v>724000040005</v>
          </cell>
          <cell r="C477" t="str">
            <v>Costo por Certificados de Depósitos a Plazo</v>
          </cell>
          <cell r="D477">
            <v>2.4</v>
          </cell>
          <cell r="E477">
            <v>2.1199999999999997</v>
          </cell>
          <cell r="F477">
            <v>6.5</v>
          </cell>
          <cell r="G477">
            <v>6.5</v>
          </cell>
          <cell r="H477">
            <v>4.9400000000000013</v>
          </cell>
          <cell r="I477">
            <v>6.3599999999999994</v>
          </cell>
          <cell r="J477">
            <v>7.490000000000002</v>
          </cell>
          <cell r="K477">
            <v>253.69</v>
          </cell>
          <cell r="L477">
            <v>6.5</v>
          </cell>
          <cell r="M477">
            <v>5.7900000000000205</v>
          </cell>
          <cell r="N477">
            <v>7.0600000000000023</v>
          </cell>
          <cell r="O477">
            <v>106.07999999999998</v>
          </cell>
          <cell r="P477">
            <v>6.5</v>
          </cell>
          <cell r="Q477">
            <v>5.23</v>
          </cell>
          <cell r="R477">
            <v>6.5</v>
          </cell>
          <cell r="S477">
            <v>5.93</v>
          </cell>
          <cell r="T477">
            <v>7.3500000000000014</v>
          </cell>
          <cell r="U477">
            <v>6.4999999999999964</v>
          </cell>
          <cell r="V477">
            <v>5.9299999999999962</v>
          </cell>
          <cell r="W477">
            <v>3.960000000000008</v>
          </cell>
          <cell r="X477">
            <v>5.9299999999999926</v>
          </cell>
          <cell r="Y477">
            <v>6.0700000000000074</v>
          </cell>
          <cell r="Z477">
            <v>68.220000000000013</v>
          </cell>
          <cell r="AA477">
            <v>37.150000000000006</v>
          </cell>
          <cell r="AB477">
            <v>6.22</v>
          </cell>
          <cell r="AC477">
            <v>6.36</v>
          </cell>
          <cell r="AD477">
            <v>7.200000000000002</v>
          </cell>
          <cell r="AE477">
            <v>5.0900000000000007</v>
          </cell>
          <cell r="AF477">
            <v>6.219999999999998</v>
          </cell>
          <cell r="AG477">
            <v>9.610000000000003</v>
          </cell>
          <cell r="AH477">
            <v>7.0599999999999952</v>
          </cell>
          <cell r="AI477">
            <v>6.3599999999999994</v>
          </cell>
          <cell r="AJ477">
            <v>8.48</v>
          </cell>
          <cell r="AK477">
            <v>7.1999999999999957</v>
          </cell>
          <cell r="AL477">
            <v>6.5000000000000036</v>
          </cell>
          <cell r="AM477">
            <v>0</v>
          </cell>
          <cell r="AO477">
            <v>-6.5000000000000036</v>
          </cell>
          <cell r="AP477">
            <v>1</v>
          </cell>
        </row>
        <row r="478">
          <cell r="A478">
            <v>724000040006</v>
          </cell>
          <cell r="C478" t="str">
            <v>Comisiones y Recargos Bancarios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88.499999999999915</v>
          </cell>
          <cell r="M478">
            <v>131.35999999999987</v>
          </cell>
          <cell r="N478">
            <v>38.25</v>
          </cell>
          <cell r="O478">
            <v>202.15000000000012</v>
          </cell>
          <cell r="P478">
            <v>81.23</v>
          </cell>
          <cell r="Q478">
            <v>142.38999999999999</v>
          </cell>
          <cell r="R478">
            <v>113.89999999999998</v>
          </cell>
          <cell r="S478">
            <v>-41.899999999999977</v>
          </cell>
          <cell r="T478">
            <v>200.29000000000002</v>
          </cell>
          <cell r="U478">
            <v>319.05</v>
          </cell>
          <cell r="V478">
            <v>493.18</v>
          </cell>
          <cell r="W478">
            <v>122.82999999999998</v>
          </cell>
          <cell r="X478">
            <v>78.150000000000091</v>
          </cell>
          <cell r="Y478">
            <v>509.32999999999993</v>
          </cell>
          <cell r="Z478">
            <v>213.73000000000002</v>
          </cell>
          <cell r="AA478">
            <v>361.48</v>
          </cell>
          <cell r="AB478">
            <v>276.87</v>
          </cell>
          <cell r="AC478">
            <v>467.20000000000005</v>
          </cell>
          <cell r="AD478">
            <v>610.18999999999983</v>
          </cell>
          <cell r="AE478">
            <v>454.32999999999993</v>
          </cell>
          <cell r="AF478">
            <v>804.2100000000006</v>
          </cell>
          <cell r="AG478">
            <v>558.2399999999999</v>
          </cell>
          <cell r="AH478">
            <v>1734.2600000000007</v>
          </cell>
          <cell r="AI478">
            <v>637.47999999999956</v>
          </cell>
          <cell r="AJ478">
            <v>824.5</v>
          </cell>
          <cell r="AK478">
            <v>791.00999999999976</v>
          </cell>
          <cell r="AL478">
            <v>964.63000000000011</v>
          </cell>
          <cell r="AM478">
            <v>531.88999999999851</v>
          </cell>
          <cell r="AO478">
            <v>-432.7400000000016</v>
          </cell>
          <cell r="AP478">
            <v>-0.44860723800835717</v>
          </cell>
        </row>
        <row r="479">
          <cell r="A479">
            <v>724000040007</v>
          </cell>
          <cell r="C479" t="str">
            <v>Papelería Controlada por Operaciones Bancarias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-4.0400000000000773</v>
          </cell>
          <cell r="P479">
            <v>65.489999999999995</v>
          </cell>
          <cell r="Q479">
            <v>12.75</v>
          </cell>
          <cell r="R479">
            <v>8</v>
          </cell>
          <cell r="S479">
            <v>580.6</v>
          </cell>
          <cell r="T479">
            <v>12.069999999999936</v>
          </cell>
          <cell r="U479">
            <v>563.35</v>
          </cell>
          <cell r="V479">
            <v>-185.8900000000001</v>
          </cell>
          <cell r="W479">
            <v>271.10000000000014</v>
          </cell>
          <cell r="X479">
            <v>279.81999999999994</v>
          </cell>
          <cell r="Y479">
            <v>349.45999999999992</v>
          </cell>
          <cell r="Z479">
            <v>276.13000000000068</v>
          </cell>
          <cell r="AA479">
            <v>332.74999999999977</v>
          </cell>
          <cell r="AB479">
            <v>245.36</v>
          </cell>
          <cell r="AC479">
            <v>246.82</v>
          </cell>
          <cell r="AD479">
            <v>281.08999999999997</v>
          </cell>
          <cell r="AE479">
            <v>191.48000000000002</v>
          </cell>
          <cell r="AF479">
            <v>222.04000000000008</v>
          </cell>
          <cell r="AG479">
            <v>264.72000000000014</v>
          </cell>
          <cell r="AH479">
            <v>310.33999999999969</v>
          </cell>
          <cell r="AI479">
            <v>218.04000000000042</v>
          </cell>
          <cell r="AJ479">
            <v>394.77999999999986</v>
          </cell>
          <cell r="AK479">
            <v>314.26999999999941</v>
          </cell>
          <cell r="AL479">
            <v>327.69000000000005</v>
          </cell>
          <cell r="AM479">
            <v>0</v>
          </cell>
          <cell r="AO479">
            <v>-327.69000000000005</v>
          </cell>
          <cell r="AP479">
            <v>1</v>
          </cell>
        </row>
        <row r="480">
          <cell r="A480">
            <v>724000040008</v>
          </cell>
          <cell r="C480" t="str">
            <v>Custodia Cedeval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6.16</v>
          </cell>
          <cell r="S480">
            <v>3.08</v>
          </cell>
          <cell r="T480">
            <v>2.7300000000000004</v>
          </cell>
          <cell r="U480">
            <v>2.7300000000000004</v>
          </cell>
          <cell r="V480">
            <v>0</v>
          </cell>
          <cell r="W480">
            <v>21.18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O480">
            <v>0</v>
          </cell>
          <cell r="AP480">
            <v>1</v>
          </cell>
        </row>
        <row r="481">
          <cell r="A481">
            <v>724000040009</v>
          </cell>
          <cell r="C481" t="str">
            <v>Servicio de Colecturia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6122.98</v>
          </cell>
          <cell r="U481">
            <v>-6122.98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724000040010</v>
          </cell>
          <cell r="C482" t="str">
            <v xml:space="preserve">Sobreprecio Cartera Comprada                                                                        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24735.300000000003</v>
          </cell>
          <cell r="U482">
            <v>21929.109999999986</v>
          </cell>
          <cell r="V482">
            <v>83725.990000000034</v>
          </cell>
          <cell r="W482">
            <v>34772.320000000022</v>
          </cell>
          <cell r="X482">
            <v>7880.5899999999674</v>
          </cell>
          <cell r="Y482">
            <v>27563.359999999986</v>
          </cell>
          <cell r="Z482">
            <v>15260.309999999998</v>
          </cell>
          <cell r="AA482">
            <v>13383.989999999991</v>
          </cell>
          <cell r="AB482">
            <v>7593</v>
          </cell>
          <cell r="AC482">
            <v>12843.46</v>
          </cell>
          <cell r="AD482">
            <v>14826.720000000001</v>
          </cell>
          <cell r="AE482">
            <v>10061.86</v>
          </cell>
          <cell r="AF482">
            <v>11133.059999999998</v>
          </cell>
          <cell r="AG482">
            <v>9968.510000000002</v>
          </cell>
          <cell r="AH482">
            <v>8830.14</v>
          </cell>
          <cell r="AI482">
            <v>9667.0800000000017</v>
          </cell>
          <cell r="AJ482">
            <v>8126.3399999999892</v>
          </cell>
          <cell r="AK482">
            <v>7029.5200000000186</v>
          </cell>
          <cell r="AL482">
            <v>6169.1900000000023</v>
          </cell>
          <cell r="AM482">
            <v>0</v>
          </cell>
          <cell r="AO482">
            <v>-6169.1900000000023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724000040012</v>
          </cell>
          <cell r="C484" t="str">
            <v xml:space="preserve">Servicio de mensajeria                                                                              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0</v>
          </cell>
          <cell r="AP484">
            <v>1</v>
          </cell>
        </row>
        <row r="485">
          <cell r="A485">
            <v>724000040013</v>
          </cell>
          <cell r="C485" t="str">
            <v>Procesamiento de Cuentas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0</v>
          </cell>
          <cell r="AP485">
            <v>1</v>
          </cell>
        </row>
        <row r="487">
          <cell r="A487">
            <v>8</v>
          </cell>
          <cell r="C487" t="str">
            <v>GASTOS</v>
          </cell>
          <cell r="D487">
            <v>222802.72999999998</v>
          </cell>
          <cell r="E487">
            <v>271650.23</v>
          </cell>
          <cell r="F487">
            <v>255314.91000000003</v>
          </cell>
          <cell r="G487">
            <v>263358.13999999996</v>
          </cell>
          <cell r="H487">
            <v>281101.82</v>
          </cell>
          <cell r="I487">
            <v>301501.93000000005</v>
          </cell>
          <cell r="J487">
            <v>271478.25999999995</v>
          </cell>
          <cell r="K487">
            <v>282181.3600000001</v>
          </cell>
          <cell r="L487">
            <v>311140.72000000009</v>
          </cell>
          <cell r="M487">
            <v>327554.02000000008</v>
          </cell>
          <cell r="N487">
            <v>275185.33</v>
          </cell>
          <cell r="O487">
            <v>138026.20999999982</v>
          </cell>
          <cell r="P487">
            <v>269921.13</v>
          </cell>
          <cell r="Q487">
            <v>281385.90000000002</v>
          </cell>
          <cell r="R487">
            <v>295844.52999999997</v>
          </cell>
          <cell r="S487">
            <v>302181.06</v>
          </cell>
          <cell r="T487">
            <v>415891.37</v>
          </cell>
          <cell r="U487">
            <v>564054.24999999988</v>
          </cell>
          <cell r="V487">
            <v>509844.59000000008</v>
          </cell>
          <cell r="W487">
            <v>538263.36</v>
          </cell>
          <cell r="X487">
            <v>574478.87999999989</v>
          </cell>
          <cell r="Y487">
            <v>571989.2200000002</v>
          </cell>
          <cell r="Z487">
            <v>589130.93000000005</v>
          </cell>
          <cell r="AA487">
            <v>615178.65999999992</v>
          </cell>
          <cell r="AB487">
            <v>564274.93999999994</v>
          </cell>
          <cell r="AC487">
            <v>570603.03999999992</v>
          </cell>
          <cell r="AD487">
            <v>589408.79</v>
          </cell>
          <cell r="AE487">
            <v>585382.47</v>
          </cell>
          <cell r="AF487">
            <v>608925.29999999993</v>
          </cell>
          <cell r="AG487">
            <v>615198.15</v>
          </cell>
          <cell r="AH487">
            <v>655434.2699999999</v>
          </cell>
          <cell r="AI487">
            <v>656923.2200000002</v>
          </cell>
          <cell r="AJ487">
            <v>673044.10999999987</v>
          </cell>
          <cell r="AK487">
            <v>712215.00999999978</v>
          </cell>
          <cell r="AL487">
            <v>698731.11000000057</v>
          </cell>
          <cell r="AM487">
            <v>411162.10000000009</v>
          </cell>
          <cell r="AO487">
            <v>-287569.01000000059</v>
          </cell>
          <cell r="AP487">
            <v>-0.41155890425431374</v>
          </cell>
        </row>
        <row r="488">
          <cell r="A488">
            <v>811</v>
          </cell>
          <cell r="C488" t="str">
            <v>Gastos de Funcionarios y Empleados</v>
          </cell>
          <cell r="D488">
            <v>102868.82</v>
          </cell>
          <cell r="E488">
            <v>108236.93</v>
          </cell>
          <cell r="F488">
            <v>104100.35</v>
          </cell>
          <cell r="G488">
            <v>112930.05999999995</v>
          </cell>
          <cell r="H488">
            <v>119701.87000000001</v>
          </cell>
          <cell r="I488">
            <v>116550.58000000003</v>
          </cell>
          <cell r="J488">
            <v>114631.52999999997</v>
          </cell>
          <cell r="K488">
            <v>117431.21000000008</v>
          </cell>
          <cell r="L488">
            <v>120282.45000000007</v>
          </cell>
          <cell r="M488">
            <v>130134.01</v>
          </cell>
          <cell r="N488">
            <v>126907.62000000004</v>
          </cell>
          <cell r="O488">
            <v>143677.77999999985</v>
          </cell>
          <cell r="P488">
            <v>128390.93</v>
          </cell>
          <cell r="Q488">
            <v>132617.85</v>
          </cell>
          <cell r="R488">
            <v>134068.57999999999</v>
          </cell>
          <cell r="S488">
            <v>155256.70000000001</v>
          </cell>
          <cell r="T488">
            <v>224580.55000000005</v>
          </cell>
          <cell r="U488">
            <v>271890.20999999996</v>
          </cell>
          <cell r="V488">
            <v>267991.8600000001</v>
          </cell>
          <cell r="W488">
            <v>294498.60999999993</v>
          </cell>
          <cell r="X488">
            <v>319347.14999999991</v>
          </cell>
          <cell r="Y488">
            <v>322275.94</v>
          </cell>
          <cell r="Z488">
            <v>331154.85000000009</v>
          </cell>
          <cell r="AA488">
            <v>330930.53999999992</v>
          </cell>
          <cell r="AB488">
            <v>314426.55</v>
          </cell>
          <cell r="AC488">
            <v>335709.01999999996</v>
          </cell>
          <cell r="AD488">
            <v>335759.15000000008</v>
          </cell>
          <cell r="AE488">
            <v>346654.27</v>
          </cell>
          <cell r="AF488">
            <v>366298.26999999996</v>
          </cell>
          <cell r="AG488">
            <v>350007.92000000004</v>
          </cell>
          <cell r="AH488">
            <v>396315.38999999996</v>
          </cell>
          <cell r="AI488">
            <v>394480.44000000029</v>
          </cell>
          <cell r="AJ488">
            <v>412018.68</v>
          </cell>
          <cell r="AK488">
            <v>413002.12999999971</v>
          </cell>
          <cell r="AL488">
            <v>417834.34000000055</v>
          </cell>
          <cell r="AM488">
            <v>223644.6400000001</v>
          </cell>
          <cell r="AO488">
            <v>-194189.70000000045</v>
          </cell>
          <cell r="AP488">
            <v>-0.46475284917941451</v>
          </cell>
        </row>
        <row r="489">
          <cell r="A489">
            <v>811001</v>
          </cell>
          <cell r="C489" t="str">
            <v xml:space="preserve">  Remuneraciones</v>
          </cell>
          <cell r="D489">
            <v>83888.78</v>
          </cell>
          <cell r="E489">
            <v>90058.999999999985</v>
          </cell>
          <cell r="F489">
            <v>84125.180000000008</v>
          </cell>
          <cell r="G489">
            <v>91704.349999999948</v>
          </cell>
          <cell r="H489">
            <v>93638.300000000017</v>
          </cell>
          <cell r="I489">
            <v>91786.24000000002</v>
          </cell>
          <cell r="J489">
            <v>90773.149999999965</v>
          </cell>
          <cell r="K489">
            <v>94501.310000000085</v>
          </cell>
          <cell r="L489">
            <v>97215.350000000064</v>
          </cell>
          <cell r="M489">
            <v>101769.49999999999</v>
          </cell>
          <cell r="N489">
            <v>102710.84000000003</v>
          </cell>
          <cell r="O489">
            <v>106097.38999999987</v>
          </cell>
          <cell r="P489">
            <v>103292.07</v>
          </cell>
          <cell r="Q489">
            <v>105553.05</v>
          </cell>
          <cell r="R489">
            <v>107505.62</v>
          </cell>
          <cell r="S489">
            <v>120807.76000000001</v>
          </cell>
          <cell r="T489">
            <v>172450.71000000002</v>
          </cell>
          <cell r="U489">
            <v>199846.40999999995</v>
          </cell>
          <cell r="V489">
            <v>208478.02000000008</v>
          </cell>
          <cell r="W489">
            <v>231453.9199999999</v>
          </cell>
          <cell r="X489">
            <v>248190.63999999993</v>
          </cell>
          <cell r="Y489">
            <v>255085.33000000005</v>
          </cell>
          <cell r="Z489">
            <v>255884.28000000006</v>
          </cell>
          <cell r="AA489">
            <v>249933.65999999989</v>
          </cell>
          <cell r="AB489">
            <v>247061.77000000002</v>
          </cell>
          <cell r="AC489">
            <v>260788.52999999997</v>
          </cell>
          <cell r="AD489">
            <v>254593.05000000005</v>
          </cell>
          <cell r="AE489">
            <v>270117.08000000007</v>
          </cell>
          <cell r="AF489">
            <v>261915.77999999994</v>
          </cell>
          <cell r="AG489">
            <v>264753.56</v>
          </cell>
          <cell r="AH489">
            <v>300452.65999999992</v>
          </cell>
          <cell r="AI489">
            <v>301465.80000000028</v>
          </cell>
          <cell r="AJ489">
            <v>314550.18999999994</v>
          </cell>
          <cell r="AK489">
            <v>312702.43999999971</v>
          </cell>
          <cell r="AL489">
            <v>313166.30000000057</v>
          </cell>
          <cell r="AM489">
            <v>153988.02000000008</v>
          </cell>
          <cell r="AO489">
            <v>-159178.28000000052</v>
          </cell>
          <cell r="AP489">
            <v>-0.50828674732881618</v>
          </cell>
        </row>
        <row r="490">
          <cell r="A490">
            <v>811001010000</v>
          </cell>
          <cell r="C490" t="str">
            <v xml:space="preserve">    Salarios ordinarios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811001020000</v>
          </cell>
          <cell r="C491" t="str">
            <v xml:space="preserve">    Salarios extraordinarios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811001020001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</v>
          </cell>
          <cell r="C493" t="str">
            <v>Gastos de Ventas</v>
          </cell>
        </row>
        <row r="494">
          <cell r="A494">
            <v>8110011001</v>
          </cell>
          <cell r="C494" t="str">
            <v xml:space="preserve">    Salarios ordinarios</v>
          </cell>
        </row>
        <row r="495">
          <cell r="A495">
            <v>8110011002</v>
          </cell>
          <cell r="C495" t="str">
            <v xml:space="preserve">    Comisiones</v>
          </cell>
        </row>
        <row r="496">
          <cell r="A496">
            <v>8110011003</v>
          </cell>
          <cell r="C496" t="str">
            <v xml:space="preserve">    Cargas sociales</v>
          </cell>
        </row>
        <row r="497">
          <cell r="A497">
            <v>8110011004</v>
          </cell>
          <cell r="C497" t="str">
            <v xml:space="preserve">    Prestaciones</v>
          </cell>
        </row>
        <row r="498">
          <cell r="A498">
            <v>8110011005</v>
          </cell>
          <cell r="C498" t="str">
            <v xml:space="preserve">    Seguro medico y de Vida</v>
          </cell>
        </row>
        <row r="499">
          <cell r="A499">
            <v>811002</v>
          </cell>
          <cell r="C499" t="str">
            <v xml:space="preserve">  Prestaciones al Personal</v>
          </cell>
          <cell r="D499">
            <v>18980.04</v>
          </cell>
          <cell r="E499">
            <v>18177.930000000004</v>
          </cell>
          <cell r="F499">
            <v>19975.170000000002</v>
          </cell>
          <cell r="G499">
            <v>21225.710000000003</v>
          </cell>
          <cell r="H499">
            <v>26063.569999999992</v>
          </cell>
          <cell r="I499">
            <v>24764.340000000007</v>
          </cell>
          <cell r="J499">
            <v>23858.379999999997</v>
          </cell>
          <cell r="K499">
            <v>22929.899999999998</v>
          </cell>
          <cell r="L499">
            <v>22178.910000000003</v>
          </cell>
          <cell r="M499">
            <v>28364.510000000009</v>
          </cell>
          <cell r="N499">
            <v>24196.78000000001</v>
          </cell>
          <cell r="O499">
            <v>37580.389999999985</v>
          </cell>
          <cell r="P499">
            <v>25098.859999999993</v>
          </cell>
          <cell r="Q499">
            <v>27064.799999999999</v>
          </cell>
          <cell r="R499">
            <v>26562.959999999999</v>
          </cell>
          <cell r="S499">
            <v>34448.939999999995</v>
          </cell>
          <cell r="T499">
            <v>52104.360000000008</v>
          </cell>
          <cell r="U499">
            <v>70795.060000000041</v>
          </cell>
          <cell r="V499">
            <v>59513.840000000011</v>
          </cell>
          <cell r="W499">
            <v>62178.049999999996</v>
          </cell>
          <cell r="X499">
            <v>69576.509999999995</v>
          </cell>
          <cell r="Y499">
            <v>66614.62999999999</v>
          </cell>
          <cell r="Z499">
            <v>72786.789999999979</v>
          </cell>
          <cell r="AA499">
            <v>79181.020000000019</v>
          </cell>
          <cell r="AB499">
            <v>66078.09</v>
          </cell>
          <cell r="AC499">
            <v>71787.250000000015</v>
          </cell>
          <cell r="AD499">
            <v>79176.76999999999</v>
          </cell>
          <cell r="AE499">
            <v>75482.969999999987</v>
          </cell>
          <cell r="AF499">
            <v>98113.17</v>
          </cell>
          <cell r="AG499">
            <v>79594.300000000032</v>
          </cell>
          <cell r="AH499">
            <v>95071.28</v>
          </cell>
          <cell r="AI499">
            <v>89510.15</v>
          </cell>
          <cell r="AJ499">
            <v>93040.920000000013</v>
          </cell>
          <cell r="AK499">
            <v>96095.169999999969</v>
          </cell>
          <cell r="AL499">
            <v>100793.02999999998</v>
          </cell>
          <cell r="AM499">
            <v>66801.370000000024</v>
          </cell>
          <cell r="AO499">
            <v>-33991.659999999938</v>
          </cell>
          <cell r="AP499">
            <v>-0.33724216843168564</v>
          </cell>
        </row>
        <row r="500">
          <cell r="A500">
            <v>811002010000</v>
          </cell>
          <cell r="C500" t="str">
            <v xml:space="preserve">    Aguinaldos</v>
          </cell>
          <cell r="D500">
            <v>6902.95</v>
          </cell>
          <cell r="E500">
            <v>7255.19</v>
          </cell>
          <cell r="F500">
            <v>7292.0100000000011</v>
          </cell>
          <cell r="G500">
            <v>7955.8200000000006</v>
          </cell>
          <cell r="H500">
            <v>7907.6199999999944</v>
          </cell>
          <cell r="I500">
            <v>7648.0100000000066</v>
          </cell>
          <cell r="J500">
            <v>7499.1799999999957</v>
          </cell>
          <cell r="K500">
            <v>7783.64</v>
          </cell>
          <cell r="L500">
            <v>7078.72</v>
          </cell>
          <cell r="M500">
            <v>8468.64</v>
          </cell>
          <cell r="N500">
            <v>8127.7900000000045</v>
          </cell>
          <cell r="O500">
            <v>13481.629999999994</v>
          </cell>
          <cell r="P500">
            <v>8535.9699999999993</v>
          </cell>
          <cell r="Q500">
            <v>9046.08</v>
          </cell>
          <cell r="R500">
            <v>9399.5400000000027</v>
          </cell>
          <cell r="S500">
            <v>10196.559999999996</v>
          </cell>
          <cell r="T500">
            <v>11873.430000000002</v>
          </cell>
          <cell r="U500">
            <v>20842.740000000005</v>
          </cell>
          <cell r="V500">
            <v>17718.28</v>
          </cell>
          <cell r="W500">
            <v>19253.05999999999</v>
          </cell>
          <cell r="X500">
            <v>21507.55999999999</v>
          </cell>
          <cell r="Y500">
            <v>16910.23000000001</v>
          </cell>
          <cell r="Z500">
            <v>21061.509999999995</v>
          </cell>
          <cell r="AA500">
            <v>25966.100000000028</v>
          </cell>
          <cell r="AB500">
            <v>20567.02</v>
          </cell>
          <cell r="AC500">
            <v>21658.420000000002</v>
          </cell>
          <cell r="AD500">
            <v>22371.089999999993</v>
          </cell>
          <cell r="AE500">
            <v>19856.470000000005</v>
          </cell>
          <cell r="AF500">
            <v>22420.539999999997</v>
          </cell>
          <cell r="AG500">
            <v>19260.990000000002</v>
          </cell>
          <cell r="AH500">
            <v>25187.87</v>
          </cell>
          <cell r="AI500">
            <v>23969.260000000006</v>
          </cell>
          <cell r="AJ500">
            <v>32367.290000000012</v>
          </cell>
          <cell r="AK500">
            <v>31688.829999999969</v>
          </cell>
          <cell r="AL500">
            <v>24940.569999999996</v>
          </cell>
          <cell r="AM500">
            <v>28449.860000000011</v>
          </cell>
          <cell r="AO500">
            <v>3509.2900000000154</v>
          </cell>
          <cell r="AP500">
            <v>0.14070608650884947</v>
          </cell>
        </row>
        <row r="501">
          <cell r="A501">
            <v>811002010001</v>
          </cell>
          <cell r="C501" t="str">
            <v xml:space="preserve">    Bonificaciones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16250</v>
          </cell>
          <cell r="AP501">
            <v>11.709011255061897</v>
          </cell>
        </row>
        <row r="502">
          <cell r="A502">
            <v>811002020000</v>
          </cell>
          <cell r="C502" t="str">
            <v xml:space="preserve">    Vacaciones</v>
          </cell>
          <cell r="D502">
            <v>1350.48</v>
          </cell>
          <cell r="E502">
            <v>1053.6500000000001</v>
          </cell>
          <cell r="F502">
            <v>1010.6300000000001</v>
          </cell>
          <cell r="G502">
            <v>1182.4799999999996</v>
          </cell>
          <cell r="H502">
            <v>1233.6500000000001</v>
          </cell>
          <cell r="I502">
            <v>1138.7199999999998</v>
          </cell>
          <cell r="J502">
            <v>1114.8100000000013</v>
          </cell>
          <cell r="K502">
            <v>1134.5599999999995</v>
          </cell>
          <cell r="L502">
            <v>1180.6400000000008</v>
          </cell>
          <cell r="M502">
            <v>1257.1500000000019</v>
          </cell>
          <cell r="N502">
            <v>1229.1599999999999</v>
          </cell>
          <cell r="O502">
            <v>1300.4699999999975</v>
          </cell>
          <cell r="P502">
            <v>1331.79</v>
          </cell>
          <cell r="Q502">
            <v>1615.94</v>
          </cell>
          <cell r="R502">
            <v>1422.98</v>
          </cell>
          <cell r="S502">
            <v>1564.63</v>
          </cell>
          <cell r="T502">
            <v>1781.2500000000005</v>
          </cell>
          <cell r="U502">
            <v>4680.4599999999973</v>
          </cell>
          <cell r="V502">
            <v>2364.1800000000021</v>
          </cell>
          <cell r="W502">
            <v>3196.4300000000003</v>
          </cell>
          <cell r="X502">
            <v>3522.5</v>
          </cell>
          <cell r="Y502">
            <v>2965.369999999999</v>
          </cell>
          <cell r="Z502">
            <v>4028.0400000000009</v>
          </cell>
          <cell r="AA502">
            <v>4097.3300000000054</v>
          </cell>
          <cell r="AB502">
            <v>3463.83</v>
          </cell>
          <cell r="AC502">
            <v>4850.2900000000009</v>
          </cell>
          <cell r="AD502">
            <v>4589.4499999999989</v>
          </cell>
          <cell r="AE502">
            <v>2899.67</v>
          </cell>
          <cell r="AF502">
            <v>6959.0199999999986</v>
          </cell>
          <cell r="AG502">
            <v>5104.1500000000033</v>
          </cell>
          <cell r="AH502">
            <v>4078.8600000000024</v>
          </cell>
          <cell r="AI502">
            <v>5684.3399999999983</v>
          </cell>
          <cell r="AJ502">
            <v>2632.8399999999983</v>
          </cell>
          <cell r="AK502">
            <v>4626.0000000000018</v>
          </cell>
          <cell r="AL502">
            <v>3888.3400000000056</v>
          </cell>
          <cell r="AM502">
            <v>0</v>
          </cell>
          <cell r="AO502">
            <v>-3888.3400000000056</v>
          </cell>
          <cell r="AP502">
            <v>1</v>
          </cell>
        </row>
        <row r="503">
          <cell r="A503">
            <v>811002030000</v>
          </cell>
          <cell r="C503" t="str">
            <v xml:space="preserve">    Uniformes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789.41</v>
          </cell>
          <cell r="T503">
            <v>0</v>
          </cell>
          <cell r="U503">
            <v>0</v>
          </cell>
          <cell r="V503">
            <v>0</v>
          </cell>
          <cell r="W503">
            <v>97.5</v>
          </cell>
          <cell r="X503">
            <v>731.85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48</v>
          </cell>
          <cell r="AH503">
            <v>2907.78</v>
          </cell>
          <cell r="AI503">
            <v>0</v>
          </cell>
          <cell r="AJ503">
            <v>214.15999999999985</v>
          </cell>
          <cell r="AK503">
            <v>0</v>
          </cell>
          <cell r="AL503">
            <v>0</v>
          </cell>
          <cell r="AM503">
            <v>1260.0499999999997</v>
          </cell>
          <cell r="AO503">
            <v>1260.0499999999997</v>
          </cell>
          <cell r="AP503">
            <v>1</v>
          </cell>
        </row>
        <row r="504">
          <cell r="A504">
            <v>811002040000</v>
          </cell>
          <cell r="C504" t="str">
            <v xml:space="preserve">    Aporte Patronal ISSS</v>
          </cell>
          <cell r="D504">
            <v>1852.45</v>
          </cell>
          <cell r="E504">
            <v>1806.4199999999998</v>
          </cell>
          <cell r="F504">
            <v>1873.2</v>
          </cell>
          <cell r="G504">
            <v>1945.5300000000004</v>
          </cell>
          <cell r="H504">
            <v>1964.6499999999999</v>
          </cell>
          <cell r="I504">
            <v>1994.3599999999994</v>
          </cell>
          <cell r="J504">
            <v>2084.0999999999985</v>
          </cell>
          <cell r="K504">
            <v>2792.4800000000005</v>
          </cell>
          <cell r="L504">
            <v>2968.9999999999982</v>
          </cell>
          <cell r="M504">
            <v>3009.6400000000058</v>
          </cell>
          <cell r="N504">
            <v>3010.6900000000014</v>
          </cell>
          <cell r="O504">
            <v>2994.6399999999958</v>
          </cell>
          <cell r="P504">
            <v>3013.83</v>
          </cell>
          <cell r="Q504">
            <v>3027.24</v>
          </cell>
          <cell r="R504">
            <v>3307.3099999999995</v>
          </cell>
          <cell r="S504">
            <v>3838.4900000000016</v>
          </cell>
          <cell r="T504">
            <v>6997.4199999999983</v>
          </cell>
          <cell r="U504">
            <v>8942.9100000000071</v>
          </cell>
          <cell r="V504">
            <v>9711.4199999999983</v>
          </cell>
          <cell r="W504">
            <v>11075.779999999995</v>
          </cell>
          <cell r="X504">
            <v>11565.760000000009</v>
          </cell>
          <cell r="Y504">
            <v>12033.299999999992</v>
          </cell>
          <cell r="Z504">
            <v>12101.389999999996</v>
          </cell>
          <cell r="AA504">
            <v>12078.229999999996</v>
          </cell>
          <cell r="AB504">
            <v>12078.9</v>
          </cell>
          <cell r="AC504">
            <v>12938.590000000002</v>
          </cell>
          <cell r="AD504">
            <v>12894.289999999995</v>
          </cell>
          <cell r="AE504">
            <v>13620.94</v>
          </cell>
          <cell r="AF504">
            <v>14031.610000000002</v>
          </cell>
          <cell r="AG504">
            <v>13937.250000000005</v>
          </cell>
          <cell r="AH504">
            <v>15756.080000000011</v>
          </cell>
          <cell r="AI504">
            <v>15931.160000000002</v>
          </cell>
          <cell r="AJ504">
            <v>16074.519999999991</v>
          </cell>
          <cell r="AK504">
            <v>16483.839999999997</v>
          </cell>
          <cell r="AL504">
            <v>16407.120000000003</v>
          </cell>
          <cell r="AM504">
            <v>-6.889999999984866</v>
          </cell>
          <cell r="AO504">
            <v>-16414.009999999987</v>
          </cell>
          <cell r="AP504">
            <v>-1.0004199396359621</v>
          </cell>
        </row>
        <row r="505">
          <cell r="A505">
            <v>811002070000</v>
          </cell>
          <cell r="C505" t="str">
            <v xml:space="preserve">    Atenciones al Personal</v>
          </cell>
          <cell r="D505">
            <v>19.05</v>
          </cell>
          <cell r="E505">
            <v>0</v>
          </cell>
          <cell r="F505">
            <v>5.1699999999999982</v>
          </cell>
          <cell r="G505">
            <v>40.31</v>
          </cell>
          <cell r="H505">
            <v>220.42999999999995</v>
          </cell>
          <cell r="I505">
            <v>135.29000000000002</v>
          </cell>
          <cell r="J505">
            <v>531.79</v>
          </cell>
          <cell r="K505">
            <v>147.78999999999996</v>
          </cell>
          <cell r="L505">
            <v>320.55000000000018</v>
          </cell>
          <cell r="M505">
            <v>551.05999999999995</v>
          </cell>
          <cell r="N505">
            <v>327.98</v>
          </cell>
          <cell r="O505">
            <v>2239.7499999999991</v>
          </cell>
          <cell r="P505">
            <v>504.05</v>
          </cell>
          <cell r="Q505">
            <v>484.42</v>
          </cell>
          <cell r="R505">
            <v>560.41000000000008</v>
          </cell>
          <cell r="S505">
            <v>1072.2299999999998</v>
          </cell>
          <cell r="T505">
            <v>932.46</v>
          </cell>
          <cell r="U505">
            <v>405.1400000000001</v>
          </cell>
          <cell r="V505">
            <v>886.66000000000008</v>
          </cell>
          <cell r="W505">
            <v>424.21000000000004</v>
          </cell>
          <cell r="X505">
            <v>284.48000000000047</v>
          </cell>
          <cell r="Y505">
            <v>794.5799999999997</v>
          </cell>
          <cell r="Z505">
            <v>630.00000000000023</v>
          </cell>
          <cell r="AA505">
            <v>5158.7600000000011</v>
          </cell>
          <cell r="AB505">
            <v>315.57</v>
          </cell>
          <cell r="AC505">
            <v>321.33</v>
          </cell>
          <cell r="AD505">
            <v>568.72</v>
          </cell>
          <cell r="AE505">
            <v>599.55000000000018</v>
          </cell>
          <cell r="AF505">
            <v>1140.4800000000002</v>
          </cell>
          <cell r="AG505">
            <v>1516.86</v>
          </cell>
          <cell r="AH505">
            <v>1064.6899999999994</v>
          </cell>
          <cell r="AI505">
            <v>323.90999999999985</v>
          </cell>
          <cell r="AJ505">
            <v>418.51000000000022</v>
          </cell>
          <cell r="AK505">
            <v>814.77000000000066</v>
          </cell>
          <cell r="AL505">
            <v>1478.5299999999995</v>
          </cell>
          <cell r="AM505">
            <v>7531.0700000000006</v>
          </cell>
          <cell r="AO505">
            <v>6052.5400000000009</v>
          </cell>
          <cell r="AP505">
            <v>4.0936200144738377</v>
          </cell>
        </row>
        <row r="506">
          <cell r="A506">
            <v>811002070001</v>
          </cell>
          <cell r="C506" t="str">
            <v xml:space="preserve">   Fiesta Navideña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-2428.5299999999997</v>
          </cell>
          <cell r="AP506">
            <v>1</v>
          </cell>
        </row>
        <row r="507">
          <cell r="A507">
            <v>811002080000</v>
          </cell>
          <cell r="C507" t="str">
            <v xml:space="preserve">   Seguro de Vida</v>
          </cell>
          <cell r="D507">
            <v>0</v>
          </cell>
          <cell r="E507">
            <v>0</v>
          </cell>
          <cell r="F507">
            <v>1081.6199999999999</v>
          </cell>
          <cell r="G507">
            <v>540.81000000000017</v>
          </cell>
          <cell r="H507">
            <v>1177.1400000000001</v>
          </cell>
          <cell r="I507">
            <v>1177.1399999999996</v>
          </cell>
          <cell r="J507">
            <v>1177.1400000000001</v>
          </cell>
          <cell r="K507">
            <v>1177.1399999999996</v>
          </cell>
          <cell r="L507">
            <v>1177.1400000000001</v>
          </cell>
          <cell r="M507">
            <v>1177.2100000000003</v>
          </cell>
          <cell r="N507">
            <v>1262.8999999999994</v>
          </cell>
          <cell r="O507">
            <v>1262.9000000000026</v>
          </cell>
          <cell r="P507">
            <v>1262.9100000000001</v>
          </cell>
          <cell r="Q507">
            <v>1261.8999999999999</v>
          </cell>
          <cell r="R507">
            <v>960.8900000000001</v>
          </cell>
          <cell r="S507">
            <v>1932.9700000000005</v>
          </cell>
          <cell r="T507">
            <v>1351.6999999999996</v>
          </cell>
          <cell r="U507">
            <v>1338.66</v>
          </cell>
          <cell r="V507">
            <v>776.84000000000083</v>
          </cell>
          <cell r="W507">
            <v>650.97999999999956</v>
          </cell>
          <cell r="X507">
            <v>681.27999999999906</v>
          </cell>
          <cell r="Y507">
            <v>904.40000000000123</v>
          </cell>
          <cell r="Z507">
            <v>814.73000000000047</v>
          </cell>
          <cell r="AA507">
            <v>815.20999999999935</v>
          </cell>
          <cell r="AB507">
            <v>832.27</v>
          </cell>
          <cell r="AC507">
            <v>828.55</v>
          </cell>
          <cell r="AD507">
            <v>863.55</v>
          </cell>
          <cell r="AE507">
            <v>1011.0100000000002</v>
          </cell>
          <cell r="AF507">
            <v>972.35999999999922</v>
          </cell>
          <cell r="AG507">
            <v>956.9099999999994</v>
          </cell>
          <cell r="AH507">
            <v>956.91000000000167</v>
          </cell>
          <cell r="AI507">
            <v>1572.9299999999985</v>
          </cell>
          <cell r="AJ507">
            <v>1649.2000000000007</v>
          </cell>
          <cell r="AK507">
            <v>1778.8300000000017</v>
          </cell>
          <cell r="AL507">
            <v>1760.2899999999991</v>
          </cell>
          <cell r="AM507">
            <v>1743.7300000000014</v>
          </cell>
          <cell r="AO507">
            <v>-16.559999999997672</v>
          </cell>
          <cell r="AP507">
            <v>-9.4075408029345615E-3</v>
          </cell>
        </row>
        <row r="508">
          <cell r="A508">
            <v>811002080001</v>
          </cell>
          <cell r="C508" t="str">
            <v xml:space="preserve">   Seguro Médico Hospitalario</v>
          </cell>
          <cell r="D508">
            <v>0</v>
          </cell>
          <cell r="E508">
            <v>0</v>
          </cell>
          <cell r="F508">
            <v>2522.38</v>
          </cell>
          <cell r="G508">
            <v>1261.19</v>
          </cell>
          <cell r="H508">
            <v>1220.7899999999995</v>
          </cell>
          <cell r="I508">
            <v>1220.79</v>
          </cell>
          <cell r="J508">
            <v>1220.79</v>
          </cell>
          <cell r="K508">
            <v>1207.4900000000011</v>
          </cell>
          <cell r="L508">
            <v>1220.7899999999995</v>
          </cell>
          <cell r="M508">
            <v>1220.7900000000009</v>
          </cell>
          <cell r="N508">
            <v>1220.7899999999972</v>
          </cell>
          <cell r="O508">
            <v>1220.7900000000004</v>
          </cell>
          <cell r="P508">
            <v>1227.99</v>
          </cell>
          <cell r="Q508">
            <v>1227.99</v>
          </cell>
          <cell r="R508">
            <v>1468.8799999999999</v>
          </cell>
          <cell r="S508">
            <v>2766.26</v>
          </cell>
          <cell r="T508">
            <v>1369.62</v>
          </cell>
          <cell r="U508">
            <v>1517.5100000000002</v>
          </cell>
          <cell r="V508">
            <v>3020.5900000000011</v>
          </cell>
          <cell r="W508">
            <v>2527.7899999999991</v>
          </cell>
          <cell r="X508">
            <v>2493.5099999999975</v>
          </cell>
          <cell r="Y508">
            <v>3366.5399999999963</v>
          </cell>
          <cell r="Z508">
            <v>3426.16</v>
          </cell>
          <cell r="AA508">
            <v>3454.5900000000083</v>
          </cell>
          <cell r="AB508">
            <v>3501.35</v>
          </cell>
          <cell r="AC508">
            <v>3484.6200000000003</v>
          </cell>
          <cell r="AD508">
            <v>3551.98</v>
          </cell>
          <cell r="AE508">
            <v>3793.8799999999987</v>
          </cell>
          <cell r="AF508">
            <v>3756.9800000000018</v>
          </cell>
          <cell r="AG508">
            <v>3683.03</v>
          </cell>
          <cell r="AH508">
            <v>3669.7200000000034</v>
          </cell>
          <cell r="AI508">
            <v>3478.5499999999988</v>
          </cell>
          <cell r="AJ508">
            <v>3348.3800000000033</v>
          </cell>
          <cell r="AK508">
            <v>3664.8999999999955</v>
          </cell>
          <cell r="AL508">
            <v>3374.4600000000014</v>
          </cell>
          <cell r="AM508">
            <v>3321.6199999999967</v>
          </cell>
          <cell r="AO508">
            <v>-52.840000000004693</v>
          </cell>
          <cell r="AP508">
            <v>-1.5658801704570412E-2</v>
          </cell>
        </row>
        <row r="509">
          <cell r="A509">
            <v>811002090000</v>
          </cell>
          <cell r="C509" t="str">
            <v xml:space="preserve">    Aporte Patronal AFP´s</v>
          </cell>
          <cell r="D509">
            <v>4815.68</v>
          </cell>
          <cell r="E509">
            <v>5007.74</v>
          </cell>
          <cell r="F509">
            <v>5134.07</v>
          </cell>
          <cell r="G509">
            <v>5375.1299999999992</v>
          </cell>
          <cell r="H509">
            <v>5549.73</v>
          </cell>
          <cell r="I509">
            <v>5542.8300000000036</v>
          </cell>
          <cell r="J509">
            <v>5353.8799999999992</v>
          </cell>
          <cell r="K509">
            <v>5557.2799999999988</v>
          </cell>
          <cell r="L509">
            <v>5847.0700000000052</v>
          </cell>
          <cell r="M509">
            <v>5911.2999999999975</v>
          </cell>
          <cell r="N509">
            <v>5990.2900000000081</v>
          </cell>
          <cell r="O509">
            <v>6117.529999999997</v>
          </cell>
          <cell r="P509">
            <v>6039.4</v>
          </cell>
          <cell r="Q509">
            <v>6249.27</v>
          </cell>
          <cell r="R509">
            <v>6323.35</v>
          </cell>
          <cell r="S509">
            <v>7171.0799999999963</v>
          </cell>
          <cell r="T509">
            <v>10977.300000000001</v>
          </cell>
          <cell r="U509">
            <v>12349.29000000001</v>
          </cell>
          <cell r="V509">
            <v>13308.919999999996</v>
          </cell>
          <cell r="W509">
            <v>15560.759999999997</v>
          </cell>
          <cell r="X509">
            <v>15894.239999999989</v>
          </cell>
          <cell r="Y509">
            <v>16403.630000000005</v>
          </cell>
          <cell r="Z509">
            <v>15642.429999999993</v>
          </cell>
          <cell r="AA509">
            <v>16783.770000000004</v>
          </cell>
          <cell r="AB509">
            <v>15929.41</v>
          </cell>
          <cell r="AC509">
            <v>16683.95</v>
          </cell>
          <cell r="AD509">
            <v>16683.290000000005</v>
          </cell>
          <cell r="AE509">
            <v>17692.98</v>
          </cell>
          <cell r="AF509">
            <v>18274.890000000003</v>
          </cell>
          <cell r="AG509">
            <v>17626.05</v>
          </cell>
          <cell r="AH509">
            <v>19927.560000000001</v>
          </cell>
          <cell r="AI509">
            <v>20175.079999999984</v>
          </cell>
          <cell r="AJ509">
            <v>20545.570000000011</v>
          </cell>
          <cell r="AK509">
            <v>20646.479999999992</v>
          </cell>
          <cell r="AL509">
            <v>23509.449999999972</v>
          </cell>
          <cell r="AM509">
            <v>-19.479999999981374</v>
          </cell>
          <cell r="AO509">
            <v>-23528.929999999953</v>
          </cell>
          <cell r="AP509">
            <v>-1.0008286029660405</v>
          </cell>
        </row>
        <row r="510">
          <cell r="A510">
            <v>811002990000</v>
          </cell>
          <cell r="C510" t="str">
            <v xml:space="preserve">    Enseres y Articulos de Cafeteria</v>
          </cell>
          <cell r="D510">
            <v>723.84</v>
          </cell>
          <cell r="E510">
            <v>244.55999999999995</v>
          </cell>
          <cell r="F510">
            <v>293.24000000000012</v>
          </cell>
          <cell r="G510">
            <v>406.53999999999996</v>
          </cell>
          <cell r="H510">
            <v>333.31000000000006</v>
          </cell>
          <cell r="I510">
            <v>433.67999999999972</v>
          </cell>
          <cell r="J510">
            <v>295.34000000000015</v>
          </cell>
          <cell r="K510">
            <v>436.47999999999968</v>
          </cell>
          <cell r="L510">
            <v>365.7900000000003</v>
          </cell>
          <cell r="M510">
            <v>297.27999999999975</v>
          </cell>
          <cell r="N510">
            <v>168.30000000000018</v>
          </cell>
          <cell r="O510">
            <v>774.32000000000016</v>
          </cell>
          <cell r="P510">
            <v>62.01</v>
          </cell>
          <cell r="Q510">
            <v>445.26</v>
          </cell>
          <cell r="R510">
            <v>135.92000000000007</v>
          </cell>
          <cell r="S510">
            <v>426.90999999999985</v>
          </cell>
          <cell r="T510">
            <v>397.29000000000019</v>
          </cell>
          <cell r="U510">
            <v>554.52</v>
          </cell>
          <cell r="V510">
            <v>805.95</v>
          </cell>
          <cell r="W510">
            <v>1100.9600000000003</v>
          </cell>
          <cell r="X510">
            <v>702.66999999999916</v>
          </cell>
          <cell r="Y510">
            <v>926.03999999999974</v>
          </cell>
          <cell r="Z510">
            <v>1020.4200000000003</v>
          </cell>
          <cell r="AA510">
            <v>517.40000000000146</v>
          </cell>
          <cell r="AB510">
            <v>1046.6099999999999</v>
          </cell>
          <cell r="AC510">
            <v>861.11000000000013</v>
          </cell>
          <cell r="AD510">
            <v>996.56999999999994</v>
          </cell>
          <cell r="AE510">
            <v>990.59000000000037</v>
          </cell>
          <cell r="AF510">
            <v>975.70999999999958</v>
          </cell>
          <cell r="AG510">
            <v>664.38000000000034</v>
          </cell>
          <cell r="AH510">
            <v>910.6700000000003</v>
          </cell>
          <cell r="AI510">
            <v>930.27000000000044</v>
          </cell>
          <cell r="AJ510">
            <v>736.43000000000006</v>
          </cell>
          <cell r="AK510">
            <v>966.15000000000077</v>
          </cell>
          <cell r="AL510">
            <v>846.51999999999862</v>
          </cell>
          <cell r="AM510">
            <v>1158.1100000000004</v>
          </cell>
          <cell r="AO510">
            <v>311.59000000000174</v>
          </cell>
          <cell r="AP510">
            <v>0.36808344752634581</v>
          </cell>
        </row>
        <row r="511">
          <cell r="A511">
            <v>811002990001</v>
          </cell>
          <cell r="C511" t="str">
            <v xml:space="preserve">    Agua purificada y Otras Bebidas</v>
          </cell>
          <cell r="D511">
            <v>30.41</v>
          </cell>
          <cell r="E511">
            <v>25.900000000000002</v>
          </cell>
          <cell r="F511">
            <v>24.250000000000004</v>
          </cell>
          <cell r="G511">
            <v>9.5999999999999908</v>
          </cell>
          <cell r="H511">
            <v>14.88000000000001</v>
          </cell>
          <cell r="I511">
            <v>0</v>
          </cell>
          <cell r="J511">
            <v>6.7199999999999989</v>
          </cell>
          <cell r="K511">
            <v>6.4799999999999933</v>
          </cell>
          <cell r="L511">
            <v>15.840000000000014</v>
          </cell>
          <cell r="M511">
            <v>0</v>
          </cell>
          <cell r="N511">
            <v>8.6799999999999784</v>
          </cell>
          <cell r="O511">
            <v>18.040000000000024</v>
          </cell>
          <cell r="P511">
            <v>11.88</v>
          </cell>
          <cell r="Q511">
            <v>11.88</v>
          </cell>
          <cell r="R511">
            <v>50.97999999999999</v>
          </cell>
          <cell r="S511">
            <v>16.820000000000022</v>
          </cell>
          <cell r="T511">
            <v>4.0300000000000011</v>
          </cell>
          <cell r="U511">
            <v>29.22</v>
          </cell>
          <cell r="V511">
            <v>13.539999999999992</v>
          </cell>
          <cell r="W511">
            <v>43.800000000000011</v>
          </cell>
          <cell r="X511">
            <v>17</v>
          </cell>
          <cell r="Y511">
            <v>0</v>
          </cell>
          <cell r="Z511">
            <v>44.609999999999985</v>
          </cell>
          <cell r="AA511">
            <v>28.04000000000002</v>
          </cell>
          <cell r="AB511">
            <v>7.62</v>
          </cell>
          <cell r="AC511">
            <v>28.48</v>
          </cell>
          <cell r="AD511">
            <v>35.58</v>
          </cell>
          <cell r="AE511">
            <v>5.289999999999992</v>
          </cell>
          <cell r="AF511">
            <v>14.870000000000008</v>
          </cell>
          <cell r="AG511">
            <v>31.34</v>
          </cell>
          <cell r="AH511">
            <v>14.870000000000008</v>
          </cell>
          <cell r="AI511">
            <v>25.429999999999975</v>
          </cell>
          <cell r="AJ511">
            <v>0</v>
          </cell>
          <cell r="AK511">
            <v>40.30000000000004</v>
          </cell>
          <cell r="AL511">
            <v>26.859999999999957</v>
          </cell>
          <cell r="AM511">
            <v>0</v>
          </cell>
          <cell r="AO511">
            <v>-26.859999999999957</v>
          </cell>
          <cell r="AP511">
            <v>1</v>
          </cell>
        </row>
        <row r="512">
          <cell r="A512">
            <v>811002990002</v>
          </cell>
          <cell r="C512" t="str">
            <v xml:space="preserve">    Alimentación por Reuniones de Trabajo y Labores Extraordinarias</v>
          </cell>
          <cell r="D512">
            <v>44.5</v>
          </cell>
          <cell r="E512">
            <v>1311.08</v>
          </cell>
          <cell r="F512">
            <v>50.5</v>
          </cell>
          <cell r="G512">
            <v>254.58000000000015</v>
          </cell>
          <cell r="H512">
            <v>661.89999999999986</v>
          </cell>
          <cell r="I512">
            <v>1096.2200000000003</v>
          </cell>
          <cell r="J512">
            <v>363.12999999999988</v>
          </cell>
          <cell r="K512">
            <v>1847.9600000000003</v>
          </cell>
          <cell r="L512">
            <v>38.75</v>
          </cell>
          <cell r="M512">
            <v>319.15000000000032</v>
          </cell>
          <cell r="N512">
            <v>664.34999999999945</v>
          </cell>
          <cell r="O512">
            <v>648.35999999999967</v>
          </cell>
          <cell r="P512">
            <v>407.78</v>
          </cell>
          <cell r="Q512">
            <v>177.68000000000006</v>
          </cell>
          <cell r="R512">
            <v>594.56999999999994</v>
          </cell>
          <cell r="S512">
            <v>1070.68</v>
          </cell>
          <cell r="T512">
            <v>535.67999999999938</v>
          </cell>
          <cell r="U512">
            <v>728.28000000000088</v>
          </cell>
          <cell r="V512">
            <v>522.52999999999975</v>
          </cell>
          <cell r="W512">
            <v>1018.2300000000002</v>
          </cell>
          <cell r="X512">
            <v>565.1700000000003</v>
          </cell>
          <cell r="Y512">
            <v>321.27999999999975</v>
          </cell>
          <cell r="Z512">
            <v>1288.9899999999996</v>
          </cell>
          <cell r="AA512">
            <v>692.1099999999999</v>
          </cell>
          <cell r="AB512">
            <v>73.14</v>
          </cell>
          <cell r="AC512">
            <v>510.72</v>
          </cell>
          <cell r="AD512">
            <v>970.83999999999992</v>
          </cell>
          <cell r="AE512">
            <v>878.70000000000027</v>
          </cell>
          <cell r="AF512">
            <v>1140.5699999999995</v>
          </cell>
          <cell r="AG512">
            <v>851.89999999999941</v>
          </cell>
          <cell r="AH512">
            <v>1037.67</v>
          </cell>
          <cell r="AI512">
            <v>1626.3799999999992</v>
          </cell>
          <cell r="AJ512">
            <v>1067.7399999999998</v>
          </cell>
          <cell r="AK512">
            <v>806.80000000000109</v>
          </cell>
          <cell r="AL512">
            <v>2863.7000000000007</v>
          </cell>
          <cell r="AM512">
            <v>308.78000000000065</v>
          </cell>
          <cell r="AO512">
            <v>-2554.92</v>
          </cell>
          <cell r="AP512">
            <v>-0.89217445961518294</v>
          </cell>
        </row>
        <row r="513">
          <cell r="A513">
            <v>811002990003</v>
          </cell>
          <cell r="C513" t="str">
            <v xml:space="preserve">    Gastos de Taxi</v>
          </cell>
          <cell r="D513">
            <v>0</v>
          </cell>
          <cell r="E513">
            <v>8</v>
          </cell>
          <cell r="F513">
            <v>0</v>
          </cell>
          <cell r="G513">
            <v>0</v>
          </cell>
          <cell r="H513">
            <v>18.41</v>
          </cell>
          <cell r="I513">
            <v>13.999999999999996</v>
          </cell>
          <cell r="J513">
            <v>7</v>
          </cell>
          <cell r="K513">
            <v>15.000000000000004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24</v>
          </cell>
          <cell r="Q513">
            <v>10</v>
          </cell>
          <cell r="R513">
            <v>0</v>
          </cell>
          <cell r="S513">
            <v>0</v>
          </cell>
          <cell r="T513">
            <v>0</v>
          </cell>
          <cell r="U513">
            <v>15</v>
          </cell>
          <cell r="V513">
            <v>101.61000000000001</v>
          </cell>
          <cell r="W513">
            <v>126</v>
          </cell>
          <cell r="X513">
            <v>40</v>
          </cell>
          <cell r="Y513">
            <v>8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25</v>
          </cell>
          <cell r="AE513">
            <v>26</v>
          </cell>
          <cell r="AF513">
            <v>0</v>
          </cell>
          <cell r="AG513">
            <v>0</v>
          </cell>
          <cell r="AH513">
            <v>277.42</v>
          </cell>
          <cell r="AI513">
            <v>62</v>
          </cell>
          <cell r="AJ513">
            <v>8.0199999999999818</v>
          </cell>
          <cell r="AK513">
            <v>0</v>
          </cell>
          <cell r="AL513">
            <v>18</v>
          </cell>
          <cell r="AM513">
            <v>89</v>
          </cell>
          <cell r="AO513">
            <v>71</v>
          </cell>
          <cell r="AP513">
            <v>3.9444444444444446</v>
          </cell>
        </row>
        <row r="514">
          <cell r="A514">
            <v>811002990004</v>
          </cell>
          <cell r="C514" t="str">
            <v xml:space="preserve">    Otros Gastos del Personal</v>
          </cell>
          <cell r="D514">
            <v>35.299999999999997</v>
          </cell>
          <cell r="E514">
            <v>0</v>
          </cell>
          <cell r="F514">
            <v>11</v>
          </cell>
          <cell r="G514">
            <v>64.930000000000007</v>
          </cell>
          <cell r="H514">
            <v>0</v>
          </cell>
          <cell r="I514">
            <v>0</v>
          </cell>
          <cell r="J514">
            <v>37.499999999999986</v>
          </cell>
          <cell r="K514">
            <v>0</v>
          </cell>
          <cell r="L514">
            <v>0</v>
          </cell>
          <cell r="M514">
            <v>37.500000000000014</v>
          </cell>
          <cell r="N514">
            <v>-32.64</v>
          </cell>
          <cell r="O514">
            <v>0</v>
          </cell>
          <cell r="P514">
            <v>18</v>
          </cell>
          <cell r="Q514">
            <v>0</v>
          </cell>
          <cell r="R514">
            <v>27.43</v>
          </cell>
          <cell r="S514">
            <v>6.5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38.000000000000007</v>
          </cell>
          <cell r="AB514">
            <v>6.5</v>
          </cell>
          <cell r="AC514">
            <v>0</v>
          </cell>
          <cell r="AD514">
            <v>0</v>
          </cell>
          <cell r="AE514">
            <v>27.43</v>
          </cell>
          <cell r="AF514">
            <v>0</v>
          </cell>
          <cell r="AG514">
            <v>15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25.000000000000007</v>
          </cell>
          <cell r="AO514">
            <v>25.000000000000007</v>
          </cell>
          <cell r="AP514">
            <v>1</v>
          </cell>
        </row>
        <row r="515">
          <cell r="A515">
            <v>811002990005</v>
          </cell>
          <cell r="C515" t="str">
            <v xml:space="preserve">    Por Fallecimiento de Familiar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250</v>
          </cell>
          <cell r="X515">
            <v>250</v>
          </cell>
          <cell r="Y515">
            <v>0</v>
          </cell>
          <cell r="Z515">
            <v>0</v>
          </cell>
          <cell r="AA515">
            <v>250</v>
          </cell>
          <cell r="AB515">
            <v>250</v>
          </cell>
          <cell r="AC515">
            <v>0</v>
          </cell>
          <cell r="AD515">
            <v>250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O515">
            <v>0</v>
          </cell>
          <cell r="AP515">
            <v>1</v>
          </cell>
        </row>
        <row r="516">
          <cell r="A516">
            <v>811002990006</v>
          </cell>
          <cell r="C516" t="str">
            <v xml:space="preserve">    Gastos de Teléfono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326.97000000000003</v>
          </cell>
          <cell r="U516">
            <v>156.97000000000003</v>
          </cell>
          <cell r="V516">
            <v>309</v>
          </cell>
          <cell r="W516">
            <v>309</v>
          </cell>
          <cell r="X516">
            <v>309</v>
          </cell>
          <cell r="Y516">
            <v>309</v>
          </cell>
          <cell r="Z516">
            <v>309</v>
          </cell>
          <cell r="AA516">
            <v>309</v>
          </cell>
          <cell r="AB516">
            <v>309</v>
          </cell>
          <cell r="AC516">
            <v>309</v>
          </cell>
          <cell r="AD516">
            <v>309</v>
          </cell>
          <cell r="AE516">
            <v>309</v>
          </cell>
          <cell r="AF516">
            <v>309</v>
          </cell>
          <cell r="AG516">
            <v>309</v>
          </cell>
          <cell r="AH516">
            <v>309</v>
          </cell>
          <cell r="AI516">
            <v>309</v>
          </cell>
          <cell r="AJ516">
            <v>314</v>
          </cell>
          <cell r="AK516">
            <v>269</v>
          </cell>
          <cell r="AL516">
            <v>269</v>
          </cell>
          <cell r="AM516">
            <v>134.5</v>
          </cell>
          <cell r="AO516">
            <v>-134.5</v>
          </cell>
          <cell r="AP516">
            <v>-0.5</v>
          </cell>
        </row>
        <row r="517">
          <cell r="A517">
            <v>811002990007</v>
          </cell>
          <cell r="C517" t="str">
            <v xml:space="preserve">    Carnét y Tarjetas de acceso para Empleados</v>
          </cell>
          <cell r="D517">
            <v>0</v>
          </cell>
          <cell r="E517">
            <v>0</v>
          </cell>
          <cell r="F517">
            <v>0</v>
          </cell>
          <cell r="G517">
            <v>15.83</v>
          </cell>
          <cell r="H517">
            <v>0</v>
          </cell>
          <cell r="I517">
            <v>0</v>
          </cell>
          <cell r="J517">
            <v>2.83</v>
          </cell>
          <cell r="K517">
            <v>0</v>
          </cell>
          <cell r="L517">
            <v>2.8299999999999983</v>
          </cell>
          <cell r="M517">
            <v>5.6500000000000021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8.49</v>
          </cell>
          <cell r="T517">
            <v>2.5</v>
          </cell>
          <cell r="U517">
            <v>370.02</v>
          </cell>
          <cell r="V517">
            <v>23.009999999999991</v>
          </cell>
          <cell r="W517">
            <v>259.62</v>
          </cell>
          <cell r="X517">
            <v>0</v>
          </cell>
          <cell r="Y517">
            <v>155.01999999999998</v>
          </cell>
          <cell r="Z517">
            <v>0</v>
          </cell>
          <cell r="AA517">
            <v>99.600000000000023</v>
          </cell>
          <cell r="AB517">
            <v>0</v>
          </cell>
          <cell r="AC517">
            <v>191.33</v>
          </cell>
          <cell r="AD517">
            <v>98.559999999999974</v>
          </cell>
          <cell r="AE517">
            <v>0</v>
          </cell>
          <cell r="AF517">
            <v>91.800000000000011</v>
          </cell>
          <cell r="AG517">
            <v>76.740000000000038</v>
          </cell>
          <cell r="AH517">
            <v>62.659999999999968</v>
          </cell>
          <cell r="AI517">
            <v>0</v>
          </cell>
          <cell r="AJ517">
            <v>0</v>
          </cell>
          <cell r="AK517">
            <v>149.91999999999999</v>
          </cell>
          <cell r="AL517">
            <v>46.999999999999972</v>
          </cell>
          <cell r="AM517">
            <v>15.039999999999964</v>
          </cell>
          <cell r="AO517">
            <v>-31.960000000000008</v>
          </cell>
          <cell r="AP517">
            <v>-0.6800000000000006</v>
          </cell>
        </row>
        <row r="518">
          <cell r="A518">
            <v>811002990008</v>
          </cell>
          <cell r="C518" t="str">
            <v xml:space="preserve">    Retiro Voluntario                                                                                   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-1459.9300000000012</v>
          </cell>
          <cell r="AP518">
            <v>1</v>
          </cell>
        </row>
        <row r="519">
          <cell r="A519">
            <v>811002990009</v>
          </cell>
          <cell r="C519" t="str">
            <v xml:space="preserve">    Incentivos ventas consumo                                                                           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-156.56000000000131</v>
          </cell>
          <cell r="AP519">
            <v>-0.12068420606350355</v>
          </cell>
        </row>
        <row r="520">
          <cell r="A520">
            <v>811004030000</v>
          </cell>
          <cell r="C520" t="str">
            <v xml:space="preserve">    Alimentación Junta Directiva</v>
          </cell>
          <cell r="D520">
            <v>0</v>
          </cell>
          <cell r="E520">
            <v>208.81</v>
          </cell>
          <cell r="F520">
            <v>131</v>
          </cell>
          <cell r="G520">
            <v>0</v>
          </cell>
          <cell r="H520">
            <v>120.87</v>
          </cell>
          <cell r="I520">
            <v>0</v>
          </cell>
          <cell r="J520">
            <v>0</v>
          </cell>
          <cell r="K520">
            <v>13.25</v>
          </cell>
          <cell r="L520">
            <v>13</v>
          </cell>
          <cell r="M520">
            <v>24.819999999999993</v>
          </cell>
          <cell r="N520">
            <v>0</v>
          </cell>
          <cell r="O520">
            <v>0</v>
          </cell>
          <cell r="P520">
            <v>10.4</v>
          </cell>
          <cell r="Q520">
            <v>0</v>
          </cell>
          <cell r="R520">
            <v>71.399999999999991</v>
          </cell>
          <cell r="S520">
            <v>100.72000000000001</v>
          </cell>
          <cell r="T520">
            <v>17.579999999999984</v>
          </cell>
          <cell r="U520">
            <v>28.000000000000014</v>
          </cell>
          <cell r="V520">
            <v>0</v>
          </cell>
          <cell r="W520">
            <v>133.99</v>
          </cell>
          <cell r="X520">
            <v>70.990000000000009</v>
          </cell>
          <cell r="Y520">
            <v>0</v>
          </cell>
          <cell r="Z520">
            <v>123.76000000000005</v>
          </cell>
          <cell r="AA520">
            <v>0</v>
          </cell>
          <cell r="AB520">
            <v>0</v>
          </cell>
          <cell r="AC520">
            <v>0</v>
          </cell>
          <cell r="AD520">
            <v>24.9</v>
          </cell>
          <cell r="AE520">
            <v>0</v>
          </cell>
          <cell r="AF520">
            <v>0</v>
          </cell>
          <cell r="AG520">
            <v>21.33</v>
          </cell>
          <cell r="AH520">
            <v>0</v>
          </cell>
          <cell r="AI520">
            <v>0</v>
          </cell>
          <cell r="AJ520">
            <v>40.49</v>
          </cell>
          <cell r="AK520">
            <v>0</v>
          </cell>
          <cell r="AL520">
            <v>0</v>
          </cell>
          <cell r="AM520">
            <v>0</v>
          </cell>
          <cell r="AO520">
            <v>0</v>
          </cell>
          <cell r="AP520">
            <v>1</v>
          </cell>
        </row>
        <row r="521">
          <cell r="A521">
            <v>811004030001</v>
          </cell>
          <cell r="C521" t="str">
            <v xml:space="preserve">    Otras Atenciones Junta Directiva</v>
          </cell>
          <cell r="D521">
            <v>2194.04</v>
          </cell>
          <cell r="E521">
            <v>140.36000000000013</v>
          </cell>
          <cell r="F521">
            <v>57</v>
          </cell>
          <cell r="G521">
            <v>0</v>
          </cell>
          <cell r="H521">
            <v>10.75</v>
          </cell>
          <cell r="I521">
            <v>24</v>
          </cell>
          <cell r="J521">
            <v>3.75</v>
          </cell>
          <cell r="K521">
            <v>0</v>
          </cell>
          <cell r="L521">
            <v>9.5999999999999091</v>
          </cell>
          <cell r="M521">
            <v>12</v>
          </cell>
          <cell r="N521">
            <v>9.1999999999998181</v>
          </cell>
          <cell r="O521">
            <v>9.7000000000002728</v>
          </cell>
          <cell r="P521">
            <v>0</v>
          </cell>
          <cell r="Q521">
            <v>32.799999999999997</v>
          </cell>
          <cell r="R521">
            <v>7.8000000000000043</v>
          </cell>
          <cell r="S521">
            <v>7.1499999999999986</v>
          </cell>
          <cell r="T521">
            <v>15.46</v>
          </cell>
          <cell r="U521">
            <v>0</v>
          </cell>
          <cell r="V521">
            <v>9.3999999999999986</v>
          </cell>
          <cell r="W521">
            <v>6.9500000000000028</v>
          </cell>
          <cell r="X521">
            <v>6.7999999999999972</v>
          </cell>
          <cell r="Y521">
            <v>0</v>
          </cell>
          <cell r="Z521">
            <v>6.0999999999999943</v>
          </cell>
          <cell r="AA521">
            <v>14.20000000000001</v>
          </cell>
          <cell r="AB521">
            <v>5</v>
          </cell>
          <cell r="AC521">
            <v>0</v>
          </cell>
          <cell r="AD521">
            <v>15.2</v>
          </cell>
          <cell r="AE521">
            <v>4</v>
          </cell>
          <cell r="AF521">
            <v>7.4000000000000021</v>
          </cell>
          <cell r="AG521">
            <v>16.199999999999996</v>
          </cell>
          <cell r="AH521">
            <v>13.150000000000002</v>
          </cell>
          <cell r="AI521">
            <v>0</v>
          </cell>
          <cell r="AJ521">
            <v>8.7999999999999936</v>
          </cell>
          <cell r="AK521">
            <v>15.25</v>
          </cell>
          <cell r="AL521">
            <v>11.599999999999998</v>
          </cell>
          <cell r="AM521">
            <v>8.100000000000005</v>
          </cell>
          <cell r="AO521">
            <v>-3.4999999999999929</v>
          </cell>
          <cell r="AP521">
            <v>-0.30172413793103392</v>
          </cell>
        </row>
        <row r="522">
          <cell r="A522">
            <v>811005010000</v>
          </cell>
          <cell r="C522" t="str">
            <v xml:space="preserve">    Capacitación</v>
          </cell>
          <cell r="D522">
            <v>280</v>
          </cell>
          <cell r="E522">
            <v>149</v>
          </cell>
          <cell r="F522">
            <v>0</v>
          </cell>
          <cell r="G522">
            <v>289</v>
          </cell>
          <cell r="H522">
            <v>762.75</v>
          </cell>
          <cell r="I522">
            <v>944.69999999999982</v>
          </cell>
          <cell r="J522">
            <v>3235.3200000000006</v>
          </cell>
          <cell r="K522">
            <v>33.75</v>
          </cell>
          <cell r="L522">
            <v>1162.5899999999992</v>
          </cell>
          <cell r="M522">
            <v>568</v>
          </cell>
          <cell r="N522">
            <v>1432.6899999999996</v>
          </cell>
          <cell r="O522">
            <v>841</v>
          </cell>
          <cell r="P522">
            <v>0</v>
          </cell>
          <cell r="Q522">
            <v>896</v>
          </cell>
          <cell r="R522">
            <v>0</v>
          </cell>
          <cell r="S522">
            <v>0</v>
          </cell>
          <cell r="T522">
            <v>1275</v>
          </cell>
          <cell r="U522">
            <v>2007.8199999999997</v>
          </cell>
          <cell r="V522">
            <v>3.3400000000001455</v>
          </cell>
          <cell r="W522">
            <v>0</v>
          </cell>
          <cell r="X522">
            <v>0</v>
          </cell>
          <cell r="Y522">
            <v>558.85000000000036</v>
          </cell>
          <cell r="Z522">
            <v>996.25</v>
          </cell>
          <cell r="AA522">
            <v>353.97999999999956</v>
          </cell>
          <cell r="AB522">
            <v>400</v>
          </cell>
          <cell r="AC522">
            <v>630</v>
          </cell>
          <cell r="AD522">
            <v>159.28999999999996</v>
          </cell>
          <cell r="AE522">
            <v>0</v>
          </cell>
          <cell r="AF522">
            <v>34.519999999999982</v>
          </cell>
          <cell r="AG522">
            <v>580.13000000000011</v>
          </cell>
          <cell r="AH522">
            <v>0</v>
          </cell>
          <cell r="AI522">
            <v>300</v>
          </cell>
          <cell r="AJ522">
            <v>1460</v>
          </cell>
          <cell r="AK522">
            <v>360</v>
          </cell>
          <cell r="AL522">
            <v>3526.9999999999991</v>
          </cell>
          <cell r="AM522">
            <v>0</v>
          </cell>
          <cell r="AO522">
            <v>-3526.9999999999991</v>
          </cell>
          <cell r="AP522">
            <v>1</v>
          </cell>
        </row>
        <row r="523">
          <cell r="A523">
            <v>811005020000</v>
          </cell>
          <cell r="C523" t="str">
            <v xml:space="preserve">    Gastos de Viaje al Exterior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2122.6000000000004</v>
          </cell>
          <cell r="I523">
            <v>0</v>
          </cell>
          <cell r="J523">
            <v>148.5</v>
          </cell>
          <cell r="K523">
            <v>0</v>
          </cell>
          <cell r="L523">
            <v>0</v>
          </cell>
          <cell r="M523">
            <v>4727.7199999999993</v>
          </cell>
          <cell r="N523">
            <v>0</v>
          </cell>
          <cell r="O523">
            <v>1248.6200000000008</v>
          </cell>
          <cell r="P523">
            <v>271.83999999999997</v>
          </cell>
          <cell r="Q523">
            <v>1029.4000000000001</v>
          </cell>
          <cell r="R523">
            <v>0</v>
          </cell>
          <cell r="S523">
            <v>1029.3999999999996</v>
          </cell>
          <cell r="T523">
            <v>607.43000000000029</v>
          </cell>
          <cell r="U523">
            <v>1956.6599999999994</v>
          </cell>
          <cell r="V523">
            <v>1513.4</v>
          </cell>
          <cell r="W523">
            <v>0</v>
          </cell>
          <cell r="X523">
            <v>175.92000000000007</v>
          </cell>
          <cell r="Y523">
            <v>1363.7399999999998</v>
          </cell>
          <cell r="Z523">
            <v>1570.9800000000009</v>
          </cell>
          <cell r="AA523">
            <v>3830.0399999999995</v>
          </cell>
          <cell r="AB523">
            <v>150.11000000000001</v>
          </cell>
          <cell r="AC523">
            <v>835.19999999999993</v>
          </cell>
          <cell r="AD523">
            <v>4133.4500000000007</v>
          </cell>
          <cell r="AE523">
            <v>3234.6799999999994</v>
          </cell>
          <cell r="AF523">
            <v>-135.89999999999907</v>
          </cell>
          <cell r="AG523">
            <v>95.049999999999613</v>
          </cell>
          <cell r="AH523">
            <v>3886.5399999999972</v>
          </cell>
          <cell r="AI523">
            <v>0</v>
          </cell>
          <cell r="AJ523">
            <v>1002.4900000000016</v>
          </cell>
          <cell r="AK523">
            <v>450</v>
          </cell>
          <cell r="AL523">
            <v>2588.1999999999989</v>
          </cell>
          <cell r="AM523">
            <v>548.36000000000058</v>
          </cell>
          <cell r="AO523">
            <v>-2039.8399999999983</v>
          </cell>
          <cell r="AP523">
            <v>-0.78813074723746201</v>
          </cell>
        </row>
        <row r="524">
          <cell r="A524">
            <v>811005030000</v>
          </cell>
          <cell r="C524" t="str">
            <v xml:space="preserve">    Combustible</v>
          </cell>
          <cell r="D524">
            <v>0</v>
          </cell>
          <cell r="E524">
            <v>250</v>
          </cell>
          <cell r="F524">
            <v>312.5</v>
          </cell>
          <cell r="G524">
            <v>500</v>
          </cell>
          <cell r="H524">
            <v>500</v>
          </cell>
          <cell r="I524">
            <v>500</v>
          </cell>
          <cell r="J524">
            <v>500</v>
          </cell>
          <cell r="K524">
            <v>500</v>
          </cell>
          <cell r="L524">
            <v>500</v>
          </cell>
          <cell r="M524">
            <v>500</v>
          </cell>
          <cell r="N524">
            <v>500</v>
          </cell>
          <cell r="O524">
            <v>500</v>
          </cell>
          <cell r="P524">
            <v>500</v>
          </cell>
          <cell r="Q524">
            <v>500</v>
          </cell>
          <cell r="R524">
            <v>500</v>
          </cell>
          <cell r="S524">
            <v>550</v>
          </cell>
          <cell r="T524">
            <v>550</v>
          </cell>
          <cell r="U524">
            <v>550</v>
          </cell>
          <cell r="V524">
            <v>929.07999999999993</v>
          </cell>
          <cell r="W524">
            <v>866.57999999999993</v>
          </cell>
          <cell r="X524">
            <v>1211.58</v>
          </cell>
          <cell r="Y524">
            <v>1211.58</v>
          </cell>
          <cell r="Z524">
            <v>1211.58</v>
          </cell>
          <cell r="AA524">
            <v>931.57999999999993</v>
          </cell>
          <cell r="AB524">
            <v>1306.58</v>
          </cell>
          <cell r="AC524">
            <v>1496.58</v>
          </cell>
          <cell r="AD524">
            <v>1236.58</v>
          </cell>
          <cell r="AE524">
            <v>1026.58</v>
          </cell>
          <cell r="AF524">
            <v>1211.58</v>
          </cell>
          <cell r="AG524">
            <v>646.57999999999993</v>
          </cell>
          <cell r="AH524">
            <v>3846.58</v>
          </cell>
          <cell r="AI524">
            <v>5374.08</v>
          </cell>
          <cell r="AJ524">
            <v>5426.5799999999945</v>
          </cell>
          <cell r="AK524">
            <v>4911.5799999999981</v>
          </cell>
          <cell r="AL524">
            <v>5051.58</v>
          </cell>
          <cell r="AM524">
            <v>2700.7899999999918</v>
          </cell>
          <cell r="AO524">
            <v>-2350.7900000000081</v>
          </cell>
          <cell r="AP524">
            <v>-0.46535737333666066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811005040001</v>
          </cell>
          <cell r="C526" t="str">
            <v xml:space="preserve">    Transporte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0</v>
          </cell>
          <cell r="AP526">
            <v>1</v>
          </cell>
        </row>
        <row r="527">
          <cell r="A527">
            <v>811005040002</v>
          </cell>
          <cell r="C527" t="str">
            <v xml:space="preserve">    Gasto de Alojamiento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499.99999999999977</v>
          </cell>
          <cell r="P527">
            <v>0</v>
          </cell>
          <cell r="Q527">
            <v>143.1</v>
          </cell>
          <cell r="R527">
            <v>162.00000000000003</v>
          </cell>
          <cell r="S527">
            <v>201.13999999999996</v>
          </cell>
          <cell r="T527">
            <v>484.29999999999995</v>
          </cell>
          <cell r="U527">
            <v>0</v>
          </cell>
          <cell r="V527">
            <v>1443.8500000000001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301.39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  <cell r="AK527">
            <v>0</v>
          </cell>
          <cell r="AL527">
            <v>3611.26</v>
          </cell>
          <cell r="AM527">
            <v>755.19999999999982</v>
          </cell>
          <cell r="AO527">
            <v>-2856.0600000000004</v>
          </cell>
          <cell r="AP527">
            <v>-0.79087631463810426</v>
          </cell>
        </row>
        <row r="529">
          <cell r="A529">
            <v>811003</v>
          </cell>
          <cell r="C529" t="str">
            <v xml:space="preserve">   Indemnizaciones al personal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888.19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25.48</v>
          </cell>
          <cell r="U529">
            <v>1248.74</v>
          </cell>
          <cell r="V529">
            <v>0</v>
          </cell>
          <cell r="W529">
            <v>866.6400000000001</v>
          </cell>
          <cell r="X529">
            <v>1580.0000000000002</v>
          </cell>
          <cell r="Y529">
            <v>575.98000000000025</v>
          </cell>
          <cell r="Z529">
            <v>2483.7799999999997</v>
          </cell>
          <cell r="AA529">
            <v>1815.8599999999997</v>
          </cell>
          <cell r="AB529">
            <v>1286.69</v>
          </cell>
          <cell r="AC529">
            <v>3133.2400000000002</v>
          </cell>
          <cell r="AD529">
            <v>1989.3299999999995</v>
          </cell>
          <cell r="AE529">
            <v>1054.2199999999993</v>
          </cell>
          <cell r="AF529">
            <v>6269.32</v>
          </cell>
          <cell r="AG529">
            <v>5660.0600000000031</v>
          </cell>
          <cell r="AH529">
            <v>791.45000000000073</v>
          </cell>
          <cell r="AI529">
            <v>3504.489999999998</v>
          </cell>
          <cell r="AJ529">
            <v>4427.5699999999979</v>
          </cell>
          <cell r="AK529">
            <v>4204.5200000000041</v>
          </cell>
          <cell r="AL529">
            <v>3875.0099999999929</v>
          </cell>
          <cell r="AM529">
            <v>2855.2500000000073</v>
          </cell>
          <cell r="AO529">
            <v>-1019.7599999999857</v>
          </cell>
          <cell r="AP529">
            <v>-0.26316319183692105</v>
          </cell>
        </row>
        <row r="530">
          <cell r="A530">
            <v>811003010000</v>
          </cell>
          <cell r="C530" t="str">
            <v xml:space="preserve">    Por despidos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-1019.7599999999857</v>
          </cell>
          <cell r="AP530">
            <v>-0.26316319183692105</v>
          </cell>
        </row>
        <row r="532">
          <cell r="A532">
            <v>812</v>
          </cell>
          <cell r="C532" t="str">
            <v>Gastos Generales</v>
          </cell>
          <cell r="D532">
            <v>67966.159999999989</v>
          </cell>
          <cell r="E532">
            <v>101074.05</v>
          </cell>
          <cell r="F532">
            <v>93899.6</v>
          </cell>
          <cell r="G532">
            <v>93087.78</v>
          </cell>
          <cell r="H532">
            <v>103811.81</v>
          </cell>
          <cell r="I532">
            <v>127123.10000000002</v>
          </cell>
          <cell r="J532">
            <v>98276.409999999989</v>
          </cell>
          <cell r="K532">
            <v>105560.72999999998</v>
          </cell>
          <cell r="L532">
            <v>131677.31</v>
          </cell>
          <cell r="M532">
            <v>138239.11000000004</v>
          </cell>
          <cell r="N532">
            <v>90383.059999999983</v>
          </cell>
          <cell r="O532">
            <v>-64631.91</v>
          </cell>
          <cell r="P532">
            <v>82620.210000000006</v>
          </cell>
          <cell r="Q532">
            <v>89849.959999999992</v>
          </cell>
          <cell r="R532">
            <v>102862.68</v>
          </cell>
          <cell r="S532">
            <v>87997.930000000008</v>
          </cell>
          <cell r="T532">
            <v>127531.56999999998</v>
          </cell>
          <cell r="U532">
            <v>228392.12000000002</v>
          </cell>
          <cell r="V532">
            <v>177429.09</v>
          </cell>
          <cell r="W532">
            <v>179254.56</v>
          </cell>
          <cell r="X532">
            <v>190034.98999999996</v>
          </cell>
          <cell r="Y532">
            <v>183615.05000000008</v>
          </cell>
          <cell r="Z532">
            <v>192650.50999999995</v>
          </cell>
          <cell r="AA532">
            <v>218065.56000000006</v>
          </cell>
          <cell r="AB532">
            <v>185574.13999999998</v>
          </cell>
          <cell r="AC532">
            <v>170294.93999999997</v>
          </cell>
          <cell r="AD532">
            <v>188854.44999999998</v>
          </cell>
          <cell r="AE532">
            <v>173616.37999999998</v>
          </cell>
          <cell r="AF532">
            <v>177671.11999999997</v>
          </cell>
          <cell r="AG532">
            <v>199777.74000000002</v>
          </cell>
          <cell r="AH532">
            <v>193092.05999999991</v>
          </cell>
          <cell r="AI532">
            <v>196575.8</v>
          </cell>
          <cell r="AJ532">
            <v>195072.97999999998</v>
          </cell>
          <cell r="AK532">
            <v>232620.66999999998</v>
          </cell>
          <cell r="AL532">
            <v>207693.27</v>
          </cell>
          <cell r="AM532">
            <v>140124.26000000004</v>
          </cell>
          <cell r="AO532">
            <v>-67569.010000000009</v>
          </cell>
          <cell r="AP532">
            <v>-0.32533076300450187</v>
          </cell>
        </row>
        <row r="533">
          <cell r="A533">
            <v>812001</v>
          </cell>
          <cell r="C533" t="str">
            <v xml:space="preserve">  Consumo de Materiales</v>
          </cell>
          <cell r="D533">
            <v>343.11</v>
          </cell>
          <cell r="E533">
            <v>542.35</v>
          </cell>
          <cell r="F533">
            <v>778.34000000000015</v>
          </cell>
          <cell r="G533">
            <v>480.14</v>
          </cell>
          <cell r="H533">
            <v>1273.3799999999999</v>
          </cell>
          <cell r="I533">
            <v>910.02</v>
          </cell>
          <cell r="J533">
            <v>746.53999999999974</v>
          </cell>
          <cell r="K533">
            <v>599.31000000000006</v>
          </cell>
          <cell r="L533">
            <v>1704.49</v>
          </cell>
          <cell r="M533">
            <v>672.93000000000097</v>
          </cell>
          <cell r="N533">
            <v>663.3299999999997</v>
          </cell>
          <cell r="O533">
            <v>799.49000000000024</v>
          </cell>
          <cell r="P533">
            <v>416.35</v>
          </cell>
          <cell r="Q533">
            <v>448.98</v>
          </cell>
          <cell r="R533">
            <v>480.57</v>
          </cell>
          <cell r="S533">
            <v>796.30000000000007</v>
          </cell>
          <cell r="T533">
            <v>1395.1899999999998</v>
          </cell>
          <cell r="U533">
            <v>2297.5899999999997</v>
          </cell>
          <cell r="V533">
            <v>4047.2400000000007</v>
          </cell>
          <cell r="W533">
            <v>2726.2700000000004</v>
          </cell>
          <cell r="X533">
            <v>3876.46</v>
          </cell>
          <cell r="Y533">
            <v>1781.4800000000014</v>
          </cell>
          <cell r="Z533">
            <v>1804.7699999999998</v>
          </cell>
          <cell r="AA533">
            <v>1750.3100000000013</v>
          </cell>
          <cell r="AB533">
            <v>1784.8700000000001</v>
          </cell>
          <cell r="AC533">
            <v>2301.56</v>
          </cell>
          <cell r="AD533">
            <v>1820.69</v>
          </cell>
          <cell r="AE533">
            <v>1626.8199999999995</v>
          </cell>
          <cell r="AF533">
            <v>1697.3900000000003</v>
          </cell>
          <cell r="AG533">
            <v>2586.2200000000007</v>
          </cell>
          <cell r="AH533">
            <v>2379.2799999999993</v>
          </cell>
          <cell r="AI533">
            <v>2011.61</v>
          </cell>
          <cell r="AJ533">
            <v>1724.3500000000004</v>
          </cell>
          <cell r="AK533">
            <v>945.86000000000081</v>
          </cell>
          <cell r="AL533">
            <v>2915.0799999999963</v>
          </cell>
          <cell r="AM533">
            <v>1887.2900000000011</v>
          </cell>
          <cell r="AO533">
            <v>-1027.7899999999954</v>
          </cell>
          <cell r="AP533">
            <v>-0.35257694471506673</v>
          </cell>
        </row>
        <row r="534">
          <cell r="A534">
            <v>812001010000</v>
          </cell>
          <cell r="C534" t="str">
            <v xml:space="preserve">    Combustible y lubricantes</v>
          </cell>
          <cell r="D534">
            <v>73.400000000000006</v>
          </cell>
          <cell r="E534">
            <v>35</v>
          </cell>
          <cell r="F534">
            <v>80</v>
          </cell>
          <cell r="G534">
            <v>49.75</v>
          </cell>
          <cell r="H534">
            <v>10</v>
          </cell>
          <cell r="I534">
            <v>23.650000000000006</v>
          </cell>
          <cell r="J534">
            <v>46.25</v>
          </cell>
          <cell r="K534">
            <v>19.999999999999972</v>
          </cell>
          <cell r="L534">
            <v>30</v>
          </cell>
          <cell r="M534">
            <v>53</v>
          </cell>
          <cell r="N534">
            <v>45.200000000000045</v>
          </cell>
          <cell r="O534">
            <v>97.880000000000024</v>
          </cell>
          <cell r="P534">
            <v>62.25</v>
          </cell>
          <cell r="Q534">
            <v>45</v>
          </cell>
          <cell r="R534">
            <v>81.569999999999993</v>
          </cell>
          <cell r="S534">
            <v>70</v>
          </cell>
          <cell r="T534">
            <v>557.94000000000005</v>
          </cell>
          <cell r="U534">
            <v>492.81999999999994</v>
          </cell>
          <cell r="V534">
            <v>569.61000000000013</v>
          </cell>
          <cell r="W534">
            <v>99.429999999999836</v>
          </cell>
          <cell r="X534">
            <v>100.15000000000009</v>
          </cell>
          <cell r="Y534">
            <v>107.17999999999984</v>
          </cell>
          <cell r="Z534">
            <v>171.51</v>
          </cell>
          <cell r="AA534">
            <v>303.77</v>
          </cell>
          <cell r="AB534">
            <v>305.24</v>
          </cell>
          <cell r="AC534">
            <v>48.899999999999977</v>
          </cell>
          <cell r="AD534">
            <v>665.35</v>
          </cell>
          <cell r="AE534">
            <v>80.099999999999909</v>
          </cell>
          <cell r="AF534">
            <v>257.50000000000011</v>
          </cell>
          <cell r="AG534">
            <v>424.72</v>
          </cell>
          <cell r="AH534">
            <v>528.17999999999995</v>
          </cell>
          <cell r="AI534">
            <v>132.43999999999971</v>
          </cell>
          <cell r="AJ534">
            <v>456.95000000000073</v>
          </cell>
          <cell r="AK534">
            <v>104.59999999999945</v>
          </cell>
          <cell r="AL534">
            <v>531.64000000000033</v>
          </cell>
          <cell r="AM534">
            <v>305.64000000000078</v>
          </cell>
          <cell r="AO534">
            <v>-225.99999999999955</v>
          </cell>
          <cell r="AP534">
            <v>-0.42509969152057669</v>
          </cell>
        </row>
        <row r="535">
          <cell r="A535">
            <v>812001020000</v>
          </cell>
          <cell r="C535" t="str">
            <v xml:space="preserve">    Papelería de Oficina</v>
          </cell>
          <cell r="D535">
            <v>225.07</v>
          </cell>
          <cell r="E535">
            <v>384.16</v>
          </cell>
          <cell r="F535">
            <v>322.76000000000005</v>
          </cell>
          <cell r="G535">
            <v>222.65000000000003</v>
          </cell>
          <cell r="H535">
            <v>1009.53</v>
          </cell>
          <cell r="I535">
            <v>718.61000000000013</v>
          </cell>
          <cell r="J535">
            <v>475.98999999999955</v>
          </cell>
          <cell r="K535">
            <v>418.48</v>
          </cell>
          <cell r="L535">
            <v>1467.0500000000004</v>
          </cell>
          <cell r="M535">
            <v>473.58000000000106</v>
          </cell>
          <cell r="N535">
            <v>345.1899999999996</v>
          </cell>
          <cell r="O535">
            <v>362.77000000000044</v>
          </cell>
          <cell r="P535">
            <v>160.72999999999999</v>
          </cell>
          <cell r="Q535">
            <v>179.13000000000002</v>
          </cell>
          <cell r="R535">
            <v>191.96</v>
          </cell>
          <cell r="S535">
            <v>551.62</v>
          </cell>
          <cell r="T535">
            <v>653.04999999999984</v>
          </cell>
          <cell r="U535">
            <v>867.72000000000014</v>
          </cell>
          <cell r="V535">
            <v>2886.57</v>
          </cell>
          <cell r="W535">
            <v>1880.3600000000001</v>
          </cell>
          <cell r="X535">
            <v>3044.8500000000008</v>
          </cell>
          <cell r="Y535">
            <v>937.25000000000182</v>
          </cell>
          <cell r="Z535">
            <v>783.99999999999955</v>
          </cell>
          <cell r="AA535">
            <v>416.63000000000102</v>
          </cell>
          <cell r="AB535">
            <v>1004.32</v>
          </cell>
          <cell r="AC535">
            <v>1552.3899999999999</v>
          </cell>
          <cell r="AD535">
            <v>759.80000000000018</v>
          </cell>
          <cell r="AE535">
            <v>706.08999999999969</v>
          </cell>
          <cell r="AF535">
            <v>874.43</v>
          </cell>
          <cell r="AG535">
            <v>1609.2400000000011</v>
          </cell>
          <cell r="AH535">
            <v>1144.0199999999991</v>
          </cell>
          <cell r="AI535">
            <v>1364.5200000000004</v>
          </cell>
          <cell r="AJ535">
            <v>620.35000000000036</v>
          </cell>
          <cell r="AK535">
            <v>318.78000000000065</v>
          </cell>
          <cell r="AL535">
            <v>1572.9799999999973</v>
          </cell>
          <cell r="AM535">
            <v>934.23</v>
          </cell>
          <cell r="AO535">
            <v>-638.74999999999727</v>
          </cell>
          <cell r="AP535">
            <v>-0.40607636460730484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812001020002</v>
          </cell>
          <cell r="C537" t="str">
            <v xml:space="preserve">    Fotocopias e Impresiones</v>
          </cell>
          <cell r="D537">
            <v>31.4</v>
          </cell>
          <cell r="E537">
            <v>84.94</v>
          </cell>
          <cell r="F537">
            <v>181.38000000000005</v>
          </cell>
          <cell r="G537">
            <v>74.659999999999968</v>
          </cell>
          <cell r="H537">
            <v>176.39999999999998</v>
          </cell>
          <cell r="I537">
            <v>98.64999999999992</v>
          </cell>
          <cell r="J537">
            <v>171.55000000000013</v>
          </cell>
          <cell r="K537">
            <v>67.549999999999955</v>
          </cell>
          <cell r="L537">
            <v>82.889999999999873</v>
          </cell>
          <cell r="M537">
            <v>146.34999999999991</v>
          </cell>
          <cell r="N537">
            <v>149.03000000000003</v>
          </cell>
          <cell r="O537">
            <v>189.2</v>
          </cell>
          <cell r="P537">
            <v>111.65</v>
          </cell>
          <cell r="Q537">
            <v>139.29999999999998</v>
          </cell>
          <cell r="R537">
            <v>146.34</v>
          </cell>
          <cell r="S537">
            <v>174.68000000000009</v>
          </cell>
          <cell r="T537">
            <v>123.48999999999998</v>
          </cell>
          <cell r="U537">
            <v>529.29999999999984</v>
          </cell>
          <cell r="V537">
            <v>514.74000000000012</v>
          </cell>
          <cell r="W537">
            <v>458.5300000000002</v>
          </cell>
          <cell r="X537">
            <v>610.38999999999942</v>
          </cell>
          <cell r="Y537">
            <v>682.25999999999976</v>
          </cell>
          <cell r="Z537">
            <v>683.20000000000027</v>
          </cell>
          <cell r="AA537">
            <v>978.20000000000027</v>
          </cell>
          <cell r="AB537">
            <v>330.38</v>
          </cell>
          <cell r="AC537">
            <v>645.98</v>
          </cell>
          <cell r="AD537">
            <v>323.0200000000001</v>
          </cell>
          <cell r="AE537">
            <v>731.13999999999976</v>
          </cell>
          <cell r="AF537">
            <v>513.75000000000023</v>
          </cell>
          <cell r="AG537">
            <v>448.05999999999983</v>
          </cell>
          <cell r="AH537">
            <v>576.09</v>
          </cell>
          <cell r="AI537">
            <v>506.89</v>
          </cell>
          <cell r="AJ537">
            <v>582.42999999999927</v>
          </cell>
          <cell r="AK537">
            <v>394.36000000000058</v>
          </cell>
          <cell r="AL537">
            <v>656.48999999999887</v>
          </cell>
          <cell r="AM537">
            <v>576.89000000000033</v>
          </cell>
          <cell r="AO537">
            <v>-79.599999999998545</v>
          </cell>
          <cell r="AP537">
            <v>-0.12125089491081156</v>
          </cell>
        </row>
        <row r="538">
          <cell r="A538">
            <v>812001030000</v>
          </cell>
          <cell r="C538" t="str">
            <v xml:space="preserve">    Materiales de Limpieza e Higiene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76.32000000000005</v>
          </cell>
          <cell r="W538">
            <v>287.95000000000005</v>
          </cell>
          <cell r="X538">
            <v>121.06999999999994</v>
          </cell>
          <cell r="Y538">
            <v>54.789999999999964</v>
          </cell>
          <cell r="Z538">
            <v>166.05999999999995</v>
          </cell>
          <cell r="AA538">
            <v>51.710000000000036</v>
          </cell>
          <cell r="AB538">
            <v>144.93</v>
          </cell>
          <cell r="AC538">
            <v>54.289999999999992</v>
          </cell>
          <cell r="AD538">
            <v>72.52000000000001</v>
          </cell>
          <cell r="AE538">
            <v>109.49000000000001</v>
          </cell>
          <cell r="AF538">
            <v>51.70999999999998</v>
          </cell>
          <cell r="AG538">
            <v>104.19999999999999</v>
          </cell>
          <cell r="AH538">
            <v>130.99000000000012</v>
          </cell>
          <cell r="AI538">
            <v>7.7599999999999909</v>
          </cell>
          <cell r="AJ538">
            <v>64.619999999999891</v>
          </cell>
          <cell r="AK538">
            <v>128.12000000000012</v>
          </cell>
          <cell r="AL538">
            <v>153.96999999999997</v>
          </cell>
          <cell r="AM538">
            <v>70.529999999999916</v>
          </cell>
          <cell r="AO538">
            <v>-83.440000000000055</v>
          </cell>
          <cell r="AP538">
            <v>-0.54192375138013948</v>
          </cell>
        </row>
        <row r="540">
          <cell r="A540">
            <v>812002</v>
          </cell>
          <cell r="C540" t="str">
            <v xml:space="preserve">  Reparación y Mantto de Activo Fijo</v>
          </cell>
          <cell r="D540">
            <v>7813.68</v>
          </cell>
          <cell r="E540">
            <v>13474.009999999998</v>
          </cell>
          <cell r="F540">
            <v>9689.2200000000012</v>
          </cell>
          <cell r="G540">
            <v>9785.43</v>
          </cell>
          <cell r="H540">
            <v>9555.4399999999987</v>
          </cell>
          <cell r="I540">
            <v>9682.1200000000063</v>
          </cell>
          <cell r="J540">
            <v>10213.689999999991</v>
          </cell>
          <cell r="K540">
            <v>10609.520000000008</v>
          </cell>
          <cell r="L540">
            <v>9651.4899999999943</v>
          </cell>
          <cell r="M540">
            <v>10301.239999999993</v>
          </cell>
          <cell r="N540">
            <v>13472.920000000009</v>
          </cell>
          <cell r="O540">
            <v>11113.27</v>
          </cell>
          <cell r="P540">
            <v>7175.66</v>
          </cell>
          <cell r="Q540">
            <v>13974.7</v>
          </cell>
          <cell r="R540">
            <v>13607.659999999996</v>
          </cell>
          <cell r="S540">
            <v>10451.58</v>
          </cell>
          <cell r="T540">
            <v>15511.080000000005</v>
          </cell>
          <cell r="U540">
            <v>11804.340000000006</v>
          </cell>
          <cell r="V540">
            <v>6869.2899999999972</v>
          </cell>
          <cell r="W540">
            <v>10521.060000000005</v>
          </cell>
          <cell r="X540">
            <v>11819.759999999998</v>
          </cell>
          <cell r="Y540">
            <v>11393.37000000001</v>
          </cell>
          <cell r="Z540">
            <v>11885.150000000011</v>
          </cell>
          <cell r="AA540">
            <v>11132.449999999992</v>
          </cell>
          <cell r="AB540">
            <v>7042.2</v>
          </cell>
          <cell r="AC540">
            <v>6946.0300000000007</v>
          </cell>
          <cell r="AD540">
            <v>8503.5400000000009</v>
          </cell>
          <cell r="AE540">
            <v>6406.5799999999981</v>
          </cell>
          <cell r="AF540">
            <v>12768.42</v>
          </cell>
          <cell r="AG540">
            <v>13439.95</v>
          </cell>
          <cell r="AH540">
            <v>13645.73</v>
          </cell>
          <cell r="AI540">
            <v>13889.61</v>
          </cell>
          <cell r="AJ540">
            <v>13351.16</v>
          </cell>
          <cell r="AK540">
            <v>14425.330000000002</v>
          </cell>
          <cell r="AL540">
            <v>14408.710000000001</v>
          </cell>
          <cell r="AM540">
            <v>10021.290000000001</v>
          </cell>
          <cell r="AO540">
            <v>-4387.42</v>
          </cell>
          <cell r="AP540">
            <v>-0.30449776558762026</v>
          </cell>
        </row>
        <row r="541">
          <cell r="A541">
            <v>812002020000</v>
          </cell>
          <cell r="C541" t="str">
            <v xml:space="preserve">    Mantenimiento de Equipo de Cómputo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0</v>
          </cell>
          <cell r="AP541">
            <v>1</v>
          </cell>
        </row>
        <row r="542">
          <cell r="A542">
            <v>812002020001</v>
          </cell>
          <cell r="C542" t="str">
            <v xml:space="preserve">    Mantenimiento de Software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6884.7899999999936</v>
          </cell>
          <cell r="K542">
            <v>6884.7900000000081</v>
          </cell>
          <cell r="L542">
            <v>6884.7899999999936</v>
          </cell>
          <cell r="M542">
            <v>6884.7899999999972</v>
          </cell>
          <cell r="N542">
            <v>9807.8700000000063</v>
          </cell>
          <cell r="O542">
            <v>8301.14</v>
          </cell>
          <cell r="P542">
            <v>3978.31</v>
          </cell>
          <cell r="Q542">
            <v>8802.5600000000013</v>
          </cell>
          <cell r="R542">
            <v>8871.6499999999978</v>
          </cell>
          <cell r="S542">
            <v>7247.23</v>
          </cell>
          <cell r="T542">
            <v>7722.2300000000032</v>
          </cell>
          <cell r="U542">
            <v>7705.3500000000022</v>
          </cell>
          <cell r="V542">
            <v>7328.7000000000007</v>
          </cell>
          <cell r="W542">
            <v>7328.7000000000007</v>
          </cell>
          <cell r="X542">
            <v>7328.7000000000007</v>
          </cell>
          <cell r="Y542">
            <v>7425.4600000000064</v>
          </cell>
          <cell r="Z542">
            <v>6376.6000000000095</v>
          </cell>
          <cell r="AA542">
            <v>7250.6299999999937</v>
          </cell>
          <cell r="AB542">
            <v>2421.66</v>
          </cell>
          <cell r="AC542">
            <v>2377.13</v>
          </cell>
          <cell r="AD542">
            <v>2584.4499999999998</v>
          </cell>
          <cell r="AE542">
            <v>2609.8999999999996</v>
          </cell>
          <cell r="AF542">
            <v>8009.92</v>
          </cell>
          <cell r="AG542">
            <v>8206.5499999999993</v>
          </cell>
          <cell r="AH542">
            <v>8489.6400000000031</v>
          </cell>
          <cell r="AI542">
            <v>8489.64</v>
          </cell>
          <cell r="AJ542">
            <v>8489.64</v>
          </cell>
          <cell r="AK542">
            <v>8451.130000000001</v>
          </cell>
          <cell r="AL542">
            <v>8523.73</v>
          </cell>
          <cell r="AM542">
            <v>5400</v>
          </cell>
          <cell r="AO542">
            <v>-3123.7299999999996</v>
          </cell>
          <cell r="AP542">
            <v>-0.36647453638254612</v>
          </cell>
        </row>
        <row r="543">
          <cell r="A543">
            <v>812002020002</v>
          </cell>
          <cell r="C543" t="str">
            <v xml:space="preserve">    Mantenimiento de Infraestructura Tecnológica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2670.6499999999978</v>
          </cell>
          <cell r="K543">
            <v>2670.6499999999996</v>
          </cell>
          <cell r="L543">
            <v>2670.6500000000015</v>
          </cell>
          <cell r="M543">
            <v>3416.4499999999953</v>
          </cell>
          <cell r="N543">
            <v>3665.0500000000029</v>
          </cell>
          <cell r="O543">
            <v>2670.6500000000015</v>
          </cell>
          <cell r="P543">
            <v>3132.35</v>
          </cell>
          <cell r="Q543">
            <v>3132.35</v>
          </cell>
          <cell r="R543">
            <v>3132.349999999999</v>
          </cell>
          <cell r="S543">
            <v>3132.35</v>
          </cell>
          <cell r="T543">
            <v>7663.8500000000022</v>
          </cell>
          <cell r="U543">
            <v>2771.9900000000034</v>
          </cell>
          <cell r="V543">
            <v>-1976.8700000000044</v>
          </cell>
          <cell r="W543">
            <v>2771.9900000000034</v>
          </cell>
          <cell r="X543">
            <v>2771.989999999998</v>
          </cell>
          <cell r="Y543">
            <v>2771.9900000000034</v>
          </cell>
          <cell r="Z543">
            <v>2771.9900000000016</v>
          </cell>
          <cell r="AA543">
            <v>2771.989999999998</v>
          </cell>
          <cell r="AB543">
            <v>3454.54</v>
          </cell>
          <cell r="AC543">
            <v>3454.54</v>
          </cell>
          <cell r="AD543">
            <v>3454.5400000000009</v>
          </cell>
          <cell r="AE543">
            <v>3454.5399999999981</v>
          </cell>
          <cell r="AF543">
            <v>3790.5400000000009</v>
          </cell>
          <cell r="AG543">
            <v>3790.54</v>
          </cell>
          <cell r="AH543">
            <v>3790.5399999999981</v>
          </cell>
          <cell r="AI543">
            <v>3790.5400000000009</v>
          </cell>
          <cell r="AJ543">
            <v>3790.54</v>
          </cell>
          <cell r="AK543">
            <v>3790.5400000000018</v>
          </cell>
          <cell r="AL543">
            <v>3790.5400000000009</v>
          </cell>
          <cell r="AM543">
            <v>3790.54</v>
          </cell>
          <cell r="AO543">
            <v>0</v>
          </cell>
          <cell r="AP543" t="str">
            <v>0%</v>
          </cell>
        </row>
        <row r="544">
          <cell r="A544">
            <v>812002040000</v>
          </cell>
          <cell r="C544" t="str">
            <v xml:space="preserve">    Mantenimiento y Reparación de Mobiliario y Equipo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113.42999999999984</v>
          </cell>
          <cell r="X544">
            <v>0</v>
          </cell>
          <cell r="Y544">
            <v>43.670000000000073</v>
          </cell>
          <cell r="Z544">
            <v>642.55999999999995</v>
          </cell>
          <cell r="AA544">
            <v>247.39000000000033</v>
          </cell>
          <cell r="AB544">
            <v>449</v>
          </cell>
          <cell r="AC544">
            <v>691.47</v>
          </cell>
          <cell r="AD544">
            <v>288.56999999999994</v>
          </cell>
          <cell r="AE544">
            <v>342.1400000000001</v>
          </cell>
          <cell r="AF544">
            <v>175</v>
          </cell>
          <cell r="AG544">
            <v>129.99999999999977</v>
          </cell>
          <cell r="AH544">
            <v>222.57000000000016</v>
          </cell>
          <cell r="AI544">
            <v>827.84999999999991</v>
          </cell>
          <cell r="AJ544">
            <v>0</v>
          </cell>
          <cell r="AK544">
            <v>98.660000000000082</v>
          </cell>
          <cell r="AL544">
            <v>474.51000000000045</v>
          </cell>
          <cell r="AM544">
            <v>222.74999999999977</v>
          </cell>
          <cell r="AO544">
            <v>-251.76000000000067</v>
          </cell>
          <cell r="AP544">
            <v>-0.53056837579819272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-0.48384029611267237</v>
          </cell>
        </row>
        <row r="546">
          <cell r="A546">
            <v>812002040002</v>
          </cell>
          <cell r="C546" t="str">
            <v xml:space="preserve">    Mantenimiento y Reparación de Planta de Emergencia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0</v>
          </cell>
          <cell r="AP546">
            <v>1</v>
          </cell>
        </row>
        <row r="547">
          <cell r="A547">
            <v>812002040003</v>
          </cell>
          <cell r="C547" t="str">
            <v xml:space="preserve">    Mantenimiento y Reparación de Subestación Electrica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-442</v>
          </cell>
          <cell r="AP547">
            <v>1</v>
          </cell>
        </row>
        <row r="548">
          <cell r="AP548">
            <v>1</v>
          </cell>
        </row>
        <row r="549">
          <cell r="A549">
            <v>812003</v>
          </cell>
          <cell r="C549" t="str">
            <v xml:space="preserve">  Servicios Públicos e Impuestos</v>
          </cell>
          <cell r="D549">
            <v>5560.76</v>
          </cell>
          <cell r="E549">
            <v>4678.5800000000008</v>
          </cell>
          <cell r="F549">
            <v>6976.04</v>
          </cell>
          <cell r="G549">
            <v>7741.5500000000011</v>
          </cell>
          <cell r="H549">
            <v>6042.659999999998</v>
          </cell>
          <cell r="I549">
            <v>5388.9699999999975</v>
          </cell>
          <cell r="J549">
            <v>6949.3500000000013</v>
          </cell>
          <cell r="K549">
            <v>5950.2800000000007</v>
          </cell>
          <cell r="L549">
            <v>5765.7099999999982</v>
          </cell>
          <cell r="M549">
            <v>5202.6499999999978</v>
          </cell>
          <cell r="N549">
            <v>5552.3000000000038</v>
          </cell>
          <cell r="O549">
            <v>23192.309999999998</v>
          </cell>
          <cell r="P549">
            <v>10468.58</v>
          </cell>
          <cell r="Q549">
            <v>5093.75</v>
          </cell>
          <cell r="R549">
            <v>12004.46</v>
          </cell>
          <cell r="S549">
            <v>7039.7699999999977</v>
          </cell>
          <cell r="T549">
            <v>22855.120000000003</v>
          </cell>
          <cell r="U549">
            <v>55680.65</v>
          </cell>
          <cell r="V549">
            <v>43219.78</v>
          </cell>
          <cell r="W549">
            <v>47043.07</v>
          </cell>
          <cell r="X549">
            <v>49739.95</v>
          </cell>
          <cell r="Y549">
            <v>47308.660000000011</v>
          </cell>
          <cell r="Z549">
            <v>50695.229999999996</v>
          </cell>
          <cell r="AA549">
            <v>76137.06</v>
          </cell>
          <cell r="AB549">
            <v>48170.149999999994</v>
          </cell>
          <cell r="AC549">
            <v>44474.35</v>
          </cell>
          <cell r="AD549">
            <v>53907.419999999984</v>
          </cell>
          <cell r="AE549">
            <v>48250.549999999996</v>
          </cell>
          <cell r="AF549">
            <v>38952.070000000007</v>
          </cell>
          <cell r="AG549">
            <v>56354.450000000012</v>
          </cell>
          <cell r="AH549">
            <v>45202.200000000004</v>
          </cell>
          <cell r="AI549">
            <v>48102.559999999998</v>
          </cell>
          <cell r="AJ549">
            <v>46666.539999999964</v>
          </cell>
          <cell r="AK549">
            <v>46588.539999999986</v>
          </cell>
          <cell r="AL549">
            <v>49846.72000000003</v>
          </cell>
          <cell r="AM549">
            <v>34328.479999999989</v>
          </cell>
          <cell r="AO549">
            <v>-15518.240000000038</v>
          </cell>
          <cell r="AP549">
            <v>-0.31131918007844905</v>
          </cell>
        </row>
        <row r="550">
          <cell r="A550">
            <v>812003010000</v>
          </cell>
          <cell r="C550" t="str">
            <v xml:space="preserve">    Telefonía Fija</v>
          </cell>
          <cell r="D550">
            <v>467.9</v>
          </cell>
          <cell r="E550">
            <v>659.1</v>
          </cell>
          <cell r="F550">
            <v>414.45999999999992</v>
          </cell>
          <cell r="G550">
            <v>551.23</v>
          </cell>
          <cell r="H550">
            <v>426.54999999999984</v>
          </cell>
          <cell r="I550">
            <v>541.89000000000021</v>
          </cell>
          <cell r="J550">
            <v>541.85999999999979</v>
          </cell>
          <cell r="K550">
            <v>592.23999999999967</v>
          </cell>
          <cell r="L550">
            <v>334.90000000000055</v>
          </cell>
          <cell r="M550">
            <v>425.98000000000013</v>
          </cell>
          <cell r="N550">
            <v>480.1600000000002</v>
          </cell>
          <cell r="O550">
            <v>431.69999999999982</v>
          </cell>
          <cell r="P550">
            <v>392.85</v>
          </cell>
          <cell r="Q550">
            <v>354.1</v>
          </cell>
          <cell r="R550">
            <v>419.55999999999995</v>
          </cell>
          <cell r="S550">
            <v>332.43000000000018</v>
          </cell>
          <cell r="T550">
            <v>491.41999999999973</v>
          </cell>
          <cell r="U550">
            <v>11825.83</v>
          </cell>
          <cell r="V550">
            <v>12218.760000000004</v>
          </cell>
          <cell r="W550">
            <v>13989.960000000005</v>
          </cell>
          <cell r="X550">
            <v>16478.619999999995</v>
          </cell>
          <cell r="Y550">
            <v>14945.599999999999</v>
          </cell>
          <cell r="Z550">
            <v>14527.759999999995</v>
          </cell>
          <cell r="AA550">
            <v>29011.999999999993</v>
          </cell>
          <cell r="AB550">
            <v>9010</v>
          </cell>
          <cell r="AC550">
            <v>11904.529999999999</v>
          </cell>
          <cell r="AD550">
            <v>12680.46</v>
          </cell>
          <cell r="AE550">
            <v>11519.57</v>
          </cell>
          <cell r="AF550">
            <v>4512.6700000000055</v>
          </cell>
          <cell r="AG550">
            <v>11331.71</v>
          </cell>
          <cell r="AH550">
            <v>11377.169999999998</v>
          </cell>
          <cell r="AI550">
            <v>13939.5</v>
          </cell>
          <cell r="AJ550">
            <v>11489.309999999998</v>
          </cell>
          <cell r="AK550">
            <v>12657.369999999988</v>
          </cell>
          <cell r="AL550">
            <v>14563.180000000008</v>
          </cell>
          <cell r="AM550">
            <v>15710.359999999993</v>
          </cell>
          <cell r="AO550">
            <v>1147.1799999999857</v>
          </cell>
          <cell r="AP550">
            <v>7.8772630702908644E-2</v>
          </cell>
        </row>
        <row r="551">
          <cell r="A551">
            <v>812003010001</v>
          </cell>
          <cell r="C551" t="str">
            <v xml:space="preserve">    Telefonía Móvil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134.00000000000364</v>
          </cell>
          <cell r="AP551">
            <v>3.0223677770485829E-2</v>
          </cell>
        </row>
        <row r="552">
          <cell r="A552">
            <v>812003010003</v>
          </cell>
          <cell r="C552" t="str">
            <v xml:space="preserve">    Servicio de Internet</v>
          </cell>
          <cell r="D552">
            <v>905.5</v>
          </cell>
          <cell r="E552">
            <v>932.25</v>
          </cell>
          <cell r="F552">
            <v>932.25</v>
          </cell>
          <cell r="G552">
            <v>932.25</v>
          </cell>
          <cell r="H552">
            <v>1530.7399999999998</v>
          </cell>
          <cell r="I552">
            <v>1440.75</v>
          </cell>
          <cell r="J552">
            <v>1949.25</v>
          </cell>
          <cell r="K552">
            <v>1440.75</v>
          </cell>
          <cell r="L552">
            <v>1440.75</v>
          </cell>
          <cell r="M552">
            <v>1271.25</v>
          </cell>
          <cell r="N552">
            <v>1440.75</v>
          </cell>
          <cell r="O552">
            <v>1611.7100000000009</v>
          </cell>
          <cell r="P552">
            <v>1440.75</v>
          </cell>
          <cell r="Q552">
            <v>1491.9</v>
          </cell>
          <cell r="R552">
            <v>1445.7499999999995</v>
          </cell>
          <cell r="S552">
            <v>1440.75</v>
          </cell>
          <cell r="T552">
            <v>5183.8099999999995</v>
          </cell>
          <cell r="U552">
            <v>6642.130000000001</v>
          </cell>
          <cell r="V552">
            <v>6690.8099999999995</v>
          </cell>
          <cell r="W552">
            <v>6074.8099999999995</v>
          </cell>
          <cell r="X552">
            <v>6852.9100000000035</v>
          </cell>
          <cell r="Y552">
            <v>6760.8099999999959</v>
          </cell>
          <cell r="Z552">
            <v>6765.8099999999995</v>
          </cell>
          <cell r="AA552">
            <v>7265.8100000000122</v>
          </cell>
          <cell r="AB552">
            <v>6267</v>
          </cell>
          <cell r="AC552">
            <v>6272</v>
          </cell>
          <cell r="AD552">
            <v>7209.8600000000006</v>
          </cell>
          <cell r="AE552">
            <v>6262</v>
          </cell>
          <cell r="AF552">
            <v>5945.5599999999977</v>
          </cell>
          <cell r="AG552">
            <v>6426</v>
          </cell>
          <cell r="AH552">
            <v>6267</v>
          </cell>
          <cell r="AI552">
            <v>6267</v>
          </cell>
          <cell r="AJ552">
            <v>6267</v>
          </cell>
          <cell r="AK552">
            <v>6267</v>
          </cell>
          <cell r="AL552">
            <v>6267</v>
          </cell>
          <cell r="AM552">
            <v>6262</v>
          </cell>
          <cell r="AO552">
            <v>-5</v>
          </cell>
          <cell r="AP552">
            <v>-7.9782990266475187E-4</v>
          </cell>
        </row>
        <row r="553">
          <cell r="A553">
            <v>812003010004</v>
          </cell>
          <cell r="C553" t="str">
            <v xml:space="preserve">    Courier local y del Exterior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82.440000000000055</v>
          </cell>
          <cell r="P553">
            <v>0</v>
          </cell>
          <cell r="Q553">
            <v>38.75</v>
          </cell>
          <cell r="R553">
            <v>27.129999999999995</v>
          </cell>
          <cell r="S553">
            <v>224.04000000000002</v>
          </cell>
          <cell r="T553">
            <v>0</v>
          </cell>
          <cell r="U553">
            <v>410.16</v>
          </cell>
          <cell r="V553">
            <v>0</v>
          </cell>
          <cell r="W553">
            <v>0</v>
          </cell>
          <cell r="X553">
            <v>31.649999999999977</v>
          </cell>
          <cell r="Y553">
            <v>48.460000000000036</v>
          </cell>
          <cell r="Z553">
            <v>146.55999999999989</v>
          </cell>
          <cell r="AA553">
            <v>14.400000000000091</v>
          </cell>
          <cell r="AB553">
            <v>26</v>
          </cell>
          <cell r="AC553">
            <v>4</v>
          </cell>
          <cell r="AD553">
            <v>132</v>
          </cell>
          <cell r="AE553">
            <v>42.02000000000001</v>
          </cell>
          <cell r="AF553">
            <v>58.179999999999978</v>
          </cell>
          <cell r="AG553">
            <v>179.38</v>
          </cell>
          <cell r="AH553">
            <v>72.270000000000067</v>
          </cell>
          <cell r="AI553">
            <v>54.000000000000028</v>
          </cell>
          <cell r="AJ553">
            <v>67.840000000000032</v>
          </cell>
          <cell r="AK553">
            <v>37.819999999999936</v>
          </cell>
          <cell r="AL553">
            <v>50.259999999999991</v>
          </cell>
          <cell r="AM553">
            <v>95.749999999999972</v>
          </cell>
          <cell r="AO553">
            <v>45.489999999999981</v>
          </cell>
          <cell r="AP553">
            <v>0.90509351372861102</v>
          </cell>
        </row>
        <row r="554">
          <cell r="A554">
            <v>812003020000</v>
          </cell>
          <cell r="C554" t="str">
            <v xml:space="preserve">    Energía Eléctrica</v>
          </cell>
          <cell r="D554">
            <v>2992.45</v>
          </cell>
          <cell r="E554">
            <v>2590.7700000000004</v>
          </cell>
          <cell r="F554">
            <v>3720.88</v>
          </cell>
          <cell r="G554">
            <v>2848.1600000000008</v>
          </cell>
          <cell r="H554">
            <v>2823.75</v>
          </cell>
          <cell r="I554">
            <v>2615.7399999999971</v>
          </cell>
          <cell r="J554">
            <v>2957.5400000000018</v>
          </cell>
          <cell r="K554">
            <v>2921.3600000000006</v>
          </cell>
          <cell r="L554">
            <v>2950.4199999999973</v>
          </cell>
          <cell r="M554">
            <v>2286.0999999999985</v>
          </cell>
          <cell r="N554">
            <v>2367.5100000000029</v>
          </cell>
          <cell r="O554">
            <v>2820.4199999999983</v>
          </cell>
          <cell r="P554">
            <v>2356.77</v>
          </cell>
          <cell r="Q554">
            <v>1925.65</v>
          </cell>
          <cell r="R554">
            <v>2409.9600000000005</v>
          </cell>
          <cell r="S554">
            <v>2215.099999999999</v>
          </cell>
          <cell r="T554">
            <v>2182.2100000000005</v>
          </cell>
          <cell r="U554">
            <v>4437</v>
          </cell>
          <cell r="V554">
            <v>4469.3599999999988</v>
          </cell>
          <cell r="W554">
            <v>4654.5400000000009</v>
          </cell>
          <cell r="X554">
            <v>4782.4800000000014</v>
          </cell>
          <cell r="Y554">
            <v>4800.6999999999971</v>
          </cell>
          <cell r="Z554">
            <v>5928.220000000003</v>
          </cell>
          <cell r="AA554">
            <v>7646.7899999999991</v>
          </cell>
          <cell r="AB554">
            <v>5673.77</v>
          </cell>
          <cell r="AC554">
            <v>6157.74</v>
          </cell>
          <cell r="AD554">
            <v>6167.8099999999995</v>
          </cell>
          <cell r="AE554">
            <v>5965.09</v>
          </cell>
          <cell r="AF554">
            <v>5907.07</v>
          </cell>
          <cell r="AG554">
            <v>5793.7899999999972</v>
          </cell>
          <cell r="AH554">
            <v>5411.6700000000055</v>
          </cell>
          <cell r="AI554">
            <v>5630.3500000000058</v>
          </cell>
          <cell r="AJ554">
            <v>5251.6199999999953</v>
          </cell>
          <cell r="AK554">
            <v>5215.559999999994</v>
          </cell>
          <cell r="AL554">
            <v>4869.6600000000035</v>
          </cell>
          <cell r="AM554">
            <v>5266.929999999993</v>
          </cell>
          <cell r="AO554">
            <v>397.26999999998952</v>
          </cell>
          <cell r="AP554">
            <v>8.1580644233886807E-2</v>
          </cell>
        </row>
        <row r="555">
          <cell r="A555">
            <v>812003030000</v>
          </cell>
          <cell r="C555" t="str">
            <v xml:space="preserve">    Agua potable</v>
          </cell>
          <cell r="D555">
            <v>423.86</v>
          </cell>
          <cell r="E555">
            <v>302.62</v>
          </cell>
          <cell r="F555">
            <v>913.95000000000016</v>
          </cell>
          <cell r="G555">
            <v>387.40999999999997</v>
          </cell>
          <cell r="H555">
            <v>452.25999999999976</v>
          </cell>
          <cell r="I555">
            <v>0.78999999999996362</v>
          </cell>
          <cell r="J555">
            <v>-90.579999999999927</v>
          </cell>
          <cell r="K555">
            <v>118.55000000000018</v>
          </cell>
          <cell r="L555">
            <v>77.7199999999998</v>
          </cell>
          <cell r="M555">
            <v>233.57000000000005</v>
          </cell>
          <cell r="N555">
            <v>297.31000000000006</v>
          </cell>
          <cell r="O555">
            <v>234.48999999999978</v>
          </cell>
          <cell r="P555">
            <v>505.36</v>
          </cell>
          <cell r="Q555">
            <v>510.63</v>
          </cell>
          <cell r="R555">
            <v>623.52999999999986</v>
          </cell>
          <cell r="S555">
            <v>500.01999999999987</v>
          </cell>
          <cell r="T555">
            <v>805.66</v>
          </cell>
          <cell r="U555">
            <v>91.8100000000004</v>
          </cell>
          <cell r="V555">
            <v>46.489999999999782</v>
          </cell>
          <cell r="W555">
            <v>75.389999999999873</v>
          </cell>
          <cell r="X555">
            <v>161.36000000000001</v>
          </cell>
          <cell r="Y555">
            <v>236.36000000000013</v>
          </cell>
          <cell r="Z555">
            <v>272.30999999999995</v>
          </cell>
          <cell r="AA555">
            <v>693.68000000000029</v>
          </cell>
          <cell r="AB555">
            <v>682.53</v>
          </cell>
          <cell r="AC555">
            <v>404.30999999999995</v>
          </cell>
          <cell r="AD555">
            <v>1133.1000000000001</v>
          </cell>
          <cell r="AE555">
            <v>651.98000000000025</v>
          </cell>
          <cell r="AF555">
            <v>975.89999999999964</v>
          </cell>
          <cell r="AG555">
            <v>555.61000000000081</v>
          </cell>
          <cell r="AH555">
            <v>633.67999999999915</v>
          </cell>
          <cell r="AI555">
            <v>60.420000000000073</v>
          </cell>
          <cell r="AJ555">
            <v>1060.0300000000007</v>
          </cell>
          <cell r="AK555">
            <v>1378.3199999999997</v>
          </cell>
          <cell r="AL555">
            <v>1408.7699999999986</v>
          </cell>
          <cell r="AM555">
            <v>1247.0599999999995</v>
          </cell>
          <cell r="AO555">
            <v>-161.70999999999913</v>
          </cell>
          <cell r="AP555">
            <v>-0.11478807754282054</v>
          </cell>
        </row>
        <row r="556">
          <cell r="A556">
            <v>812003040000</v>
          </cell>
          <cell r="C556" t="str">
            <v xml:space="preserve">    Impuestos Fiscales - IVA                                                                            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-17126.710000000021</v>
          </cell>
          <cell r="AP556">
            <v>1</v>
          </cell>
        </row>
        <row r="557">
          <cell r="A557">
            <v>812003040001</v>
          </cell>
          <cell r="C557" t="str">
            <v xml:space="preserve">    Matricula de Empresa y Establecimiento</v>
          </cell>
          <cell r="D557">
            <v>0</v>
          </cell>
          <cell r="E557">
            <v>0</v>
          </cell>
          <cell r="F557">
            <v>0</v>
          </cell>
          <cell r="G557">
            <v>1108.68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4349.08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4160.49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O557">
            <v>0</v>
          </cell>
          <cell r="AP557">
            <v>1</v>
          </cell>
        </row>
        <row r="558">
          <cell r="A558">
            <v>812003040002</v>
          </cell>
          <cell r="C558" t="str">
            <v xml:space="preserve">    Derechos de Registro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20</v>
          </cell>
          <cell r="P558">
            <v>5000</v>
          </cell>
          <cell r="Q558">
            <v>0</v>
          </cell>
          <cell r="R558">
            <v>22</v>
          </cell>
          <cell r="S558">
            <v>0</v>
          </cell>
          <cell r="T558">
            <v>0</v>
          </cell>
          <cell r="U558">
            <v>12090.400000000001</v>
          </cell>
          <cell r="V558">
            <v>10</v>
          </cell>
          <cell r="W558">
            <v>165.19999999999709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6</v>
          </cell>
          <cell r="AC558">
            <v>0</v>
          </cell>
          <cell r="AD558">
            <v>63.430000000000007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812003050000</v>
          </cell>
          <cell r="C560" t="str">
            <v xml:space="preserve">    Impuestos Municipales</v>
          </cell>
          <cell r="D560">
            <v>771.05</v>
          </cell>
          <cell r="E560">
            <v>1.5200000000000955</v>
          </cell>
          <cell r="F560">
            <v>772.7399999999999</v>
          </cell>
          <cell r="G560">
            <v>1776.6200000000003</v>
          </cell>
          <cell r="H560">
            <v>777.79999999999927</v>
          </cell>
          <cell r="I560">
            <v>772.79999999999973</v>
          </cell>
          <cell r="J560">
            <v>772.80000000000018</v>
          </cell>
          <cell r="K560">
            <v>772.79</v>
          </cell>
          <cell r="L560">
            <v>772.79</v>
          </cell>
          <cell r="M560">
            <v>772.81</v>
          </cell>
          <cell r="N560">
            <v>772.86000000000058</v>
          </cell>
          <cell r="O560">
            <v>772.79999999999973</v>
          </cell>
          <cell r="P560">
            <v>772.85</v>
          </cell>
          <cell r="Q560">
            <v>772.71999999999991</v>
          </cell>
          <cell r="R560">
            <v>2707.4500000000007</v>
          </cell>
          <cell r="S560">
            <v>2307.4299999999985</v>
          </cell>
          <cell r="T560">
            <v>2654.9000000000005</v>
          </cell>
          <cell r="U560">
            <v>2654.8900000000003</v>
          </cell>
          <cell r="V560">
            <v>2654.8999999999996</v>
          </cell>
          <cell r="W560">
            <v>2654.9300000000021</v>
          </cell>
          <cell r="X560">
            <v>2679.9700000000003</v>
          </cell>
          <cell r="Y560">
            <v>2679.9699999999984</v>
          </cell>
          <cell r="Z560">
            <v>2489.7499999999964</v>
          </cell>
          <cell r="AA560">
            <v>2049.010000000002</v>
          </cell>
          <cell r="AB560">
            <v>1793.2</v>
          </cell>
          <cell r="AC560">
            <v>1420.64</v>
          </cell>
          <cell r="AD560">
            <v>1403.9200000000003</v>
          </cell>
          <cell r="AE560">
            <v>1104.4299999999992</v>
          </cell>
          <cell r="AF560">
            <v>1104.43</v>
          </cell>
          <cell r="AG560">
            <v>1104.4300000000005</v>
          </cell>
          <cell r="AH560">
            <v>1304.4299999999992</v>
          </cell>
          <cell r="AI560">
            <v>1104.4299999999996</v>
          </cell>
          <cell r="AJ560">
            <v>1104.430000000001</v>
          </cell>
          <cell r="AK560">
            <v>1104.4300000000005</v>
          </cell>
          <cell r="AL560">
            <v>1127.5299999999986</v>
          </cell>
          <cell r="AM560">
            <v>1178.7700000000016</v>
          </cell>
          <cell r="AO560">
            <v>51.240000000002965</v>
          </cell>
          <cell r="AP560">
            <v>4.5444467109525273E-2</v>
          </cell>
        </row>
        <row r="561">
          <cell r="A561">
            <v>812003060000</v>
          </cell>
          <cell r="C561" t="str">
            <v xml:space="preserve">    Multas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J561">
            <v>0</v>
          </cell>
          <cell r="AK561">
            <v>0</v>
          </cell>
          <cell r="AL561">
            <v>0</v>
          </cell>
          <cell r="AO561">
            <v>0</v>
          </cell>
          <cell r="AP561">
            <v>1</v>
          </cell>
        </row>
        <row r="562">
          <cell r="AP562">
            <v>1</v>
          </cell>
        </row>
        <row r="563">
          <cell r="A563">
            <v>812004</v>
          </cell>
          <cell r="C563" t="str">
            <v xml:space="preserve">  Publicidad y Promoción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7151.34</v>
          </cell>
          <cell r="AH563">
            <v>8504.59</v>
          </cell>
          <cell r="AI563">
            <v>12003.11</v>
          </cell>
          <cell r="AJ563">
            <v>14712.109999999999</v>
          </cell>
          <cell r="AK563">
            <v>27739.730000000003</v>
          </cell>
          <cell r="AL563">
            <v>14532.439999999999</v>
          </cell>
          <cell r="AM563">
            <v>9191.6999999999935</v>
          </cell>
          <cell r="AO563">
            <v>-5340.7400000000052</v>
          </cell>
          <cell r="AP563">
            <v>-0.36750469983017342</v>
          </cell>
        </row>
        <row r="564">
          <cell r="A564">
            <v>812004020000</v>
          </cell>
          <cell r="C564" t="str">
            <v xml:space="preserve">    Radio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0</v>
          </cell>
          <cell r="AP564">
            <v>1</v>
          </cell>
        </row>
        <row r="565">
          <cell r="A565">
            <v>812004030000</v>
          </cell>
          <cell r="C565" t="str">
            <v xml:space="preserve">    Publicidad y Promoción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2545.6</v>
          </cell>
          <cell r="AK565">
            <v>0</v>
          </cell>
          <cell r="AL565">
            <v>0</v>
          </cell>
          <cell r="AM565">
            <v>0</v>
          </cell>
          <cell r="AO565">
            <v>0</v>
          </cell>
          <cell r="AP565">
            <v>1</v>
          </cell>
        </row>
        <row r="566">
          <cell r="A566">
            <v>812004040000</v>
          </cell>
          <cell r="C566" t="str">
            <v xml:space="preserve">     Vallas Publicitarias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0</v>
          </cell>
          <cell r="AP566">
            <v>1</v>
          </cell>
        </row>
        <row r="567">
          <cell r="A567">
            <v>812004040002</v>
          </cell>
          <cell r="C567" t="str">
            <v xml:space="preserve">    Revistas, Volantes y Flyers                                                                         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-89</v>
          </cell>
          <cell r="AP567">
            <v>-9.4080338266384775E-2</v>
          </cell>
        </row>
        <row r="568">
          <cell r="A568">
            <v>812004040004</v>
          </cell>
          <cell r="C568" t="str">
            <v xml:space="preserve">     Promoción en Medios Electrónicos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-30.409999999999968</v>
          </cell>
          <cell r="AP568">
            <v>-0.43220579874928916</v>
          </cell>
        </row>
        <row r="569">
          <cell r="A569">
            <v>812004050000</v>
          </cell>
          <cell r="C569" t="str">
            <v xml:space="preserve">    Articulos promocionales</v>
          </cell>
          <cell r="D569">
            <v>1454.19</v>
          </cell>
          <cell r="E569">
            <v>365.48</v>
          </cell>
          <cell r="F569">
            <v>1192.1399999999999</v>
          </cell>
          <cell r="G569">
            <v>877.72000000000025</v>
          </cell>
          <cell r="H569">
            <v>967.11999999999944</v>
          </cell>
          <cell r="I569">
            <v>1249.6900000000005</v>
          </cell>
          <cell r="J569">
            <v>882.20000000000073</v>
          </cell>
          <cell r="K569">
            <v>544.69999999999936</v>
          </cell>
          <cell r="L569">
            <v>178.77000000000044</v>
          </cell>
          <cell r="M569">
            <v>435.35000000000036</v>
          </cell>
          <cell r="N569">
            <v>19.780000000000655</v>
          </cell>
          <cell r="O569">
            <v>73.209999999999127</v>
          </cell>
          <cell r="P569">
            <v>42.26</v>
          </cell>
          <cell r="Q569">
            <v>32.1</v>
          </cell>
          <cell r="R569">
            <v>60.96</v>
          </cell>
          <cell r="S569">
            <v>355.6</v>
          </cell>
          <cell r="T569">
            <v>457.40999999999997</v>
          </cell>
          <cell r="U569">
            <v>151.20000000000005</v>
          </cell>
          <cell r="V569">
            <v>313.63000000000011</v>
          </cell>
          <cell r="W569">
            <v>149.04000000000008</v>
          </cell>
          <cell r="X569">
            <v>114.63999999999987</v>
          </cell>
          <cell r="Y569">
            <v>580.0200000000001</v>
          </cell>
          <cell r="Z569">
            <v>720.87999999999954</v>
          </cell>
          <cell r="AA569">
            <v>382.8900000000009</v>
          </cell>
          <cell r="AB569">
            <v>41.75</v>
          </cell>
          <cell r="AC569">
            <v>104.02000000000001</v>
          </cell>
          <cell r="AD569">
            <v>418.05000000000007</v>
          </cell>
          <cell r="AE569">
            <v>678.66</v>
          </cell>
          <cell r="AF569">
            <v>1494.2199999999998</v>
          </cell>
          <cell r="AG569">
            <v>146.05000000000018</v>
          </cell>
          <cell r="AH569">
            <v>238.07999999999993</v>
          </cell>
          <cell r="AI569">
            <v>54.5300000000002</v>
          </cell>
          <cell r="AJ569">
            <v>198.08999999999969</v>
          </cell>
          <cell r="AK569">
            <v>224.43000000000029</v>
          </cell>
          <cell r="AL569">
            <v>634.9399999999996</v>
          </cell>
          <cell r="AM569">
            <v>0</v>
          </cell>
          <cell r="AO569">
            <v>-634.9399999999996</v>
          </cell>
          <cell r="AP569">
            <v>1</v>
          </cell>
        </row>
        <row r="570">
          <cell r="A570">
            <v>812004050001</v>
          </cell>
          <cell r="C570" t="str">
            <v xml:space="preserve">    Diseño y Arte de Documentos y Productos</v>
          </cell>
          <cell r="D570">
            <v>3129.89</v>
          </cell>
          <cell r="E570">
            <v>892.70000000000027</v>
          </cell>
          <cell r="F570">
            <v>1136.4899999999998</v>
          </cell>
          <cell r="G570">
            <v>452</v>
          </cell>
          <cell r="H570">
            <v>0</v>
          </cell>
          <cell r="I570">
            <v>904</v>
          </cell>
          <cell r="J570">
            <v>1299.5000000000005</v>
          </cell>
          <cell r="K570">
            <v>734.49999999999955</v>
          </cell>
          <cell r="L570">
            <v>1497.25</v>
          </cell>
          <cell r="M570">
            <v>2633.25</v>
          </cell>
          <cell r="N570">
            <v>1604.6000000000004</v>
          </cell>
          <cell r="O570">
            <v>587.25</v>
          </cell>
          <cell r="P570">
            <v>282.5</v>
          </cell>
          <cell r="Q570">
            <v>710</v>
          </cell>
          <cell r="R570">
            <v>169</v>
          </cell>
          <cell r="S570">
            <v>269</v>
          </cell>
          <cell r="T570">
            <v>497.25</v>
          </cell>
          <cell r="U570">
            <v>1154.6999999999998</v>
          </cell>
          <cell r="V570">
            <v>269</v>
          </cell>
          <cell r="W570">
            <v>739</v>
          </cell>
          <cell r="X570">
            <v>269</v>
          </cell>
          <cell r="Y570">
            <v>739</v>
          </cell>
          <cell r="Z570">
            <v>269</v>
          </cell>
          <cell r="AA570">
            <v>354</v>
          </cell>
          <cell r="AB570">
            <v>559</v>
          </cell>
          <cell r="AC570">
            <v>1069</v>
          </cell>
          <cell r="AD570">
            <v>269</v>
          </cell>
          <cell r="AE570">
            <v>1288</v>
          </cell>
          <cell r="AF570">
            <v>939</v>
          </cell>
          <cell r="AG570">
            <v>1269</v>
          </cell>
          <cell r="AH570">
            <v>1369</v>
          </cell>
          <cell r="AI570">
            <v>1228</v>
          </cell>
          <cell r="AJ570">
            <v>1918.4400000000005</v>
          </cell>
          <cell r="AK570">
            <v>269</v>
          </cell>
          <cell r="AL570">
            <v>1024</v>
          </cell>
          <cell r="AM570">
            <v>2509</v>
          </cell>
          <cell r="AO570">
            <v>1485</v>
          </cell>
          <cell r="AP570">
            <v>1.4501953125</v>
          </cell>
        </row>
        <row r="571">
          <cell r="A571">
            <v>812004050002</v>
          </cell>
          <cell r="C571" t="str">
            <v xml:space="preserve">    Papeleria para clientes</v>
          </cell>
          <cell r="D571">
            <v>0</v>
          </cell>
          <cell r="E571">
            <v>655.4</v>
          </cell>
          <cell r="F571">
            <v>260.01</v>
          </cell>
          <cell r="G571">
            <v>0</v>
          </cell>
          <cell r="H571">
            <v>0</v>
          </cell>
          <cell r="I571">
            <v>216.67999999999995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961.07</v>
          </cell>
          <cell r="S571">
            <v>0</v>
          </cell>
          <cell r="T571">
            <v>0</v>
          </cell>
          <cell r="U571">
            <v>476.79999999999984</v>
          </cell>
          <cell r="V571">
            <v>235.80000000000018</v>
          </cell>
          <cell r="W571">
            <v>189.79999999999995</v>
          </cell>
          <cell r="X571">
            <v>550.29999999999984</v>
          </cell>
          <cell r="Y571">
            <v>0</v>
          </cell>
          <cell r="Z571">
            <v>80.000000000000114</v>
          </cell>
          <cell r="AA571">
            <v>754.46</v>
          </cell>
          <cell r="AB571">
            <v>70</v>
          </cell>
          <cell r="AC571">
            <v>1463.8</v>
          </cell>
          <cell r="AD571">
            <v>617.25000000000023</v>
          </cell>
          <cell r="AE571">
            <v>315</v>
          </cell>
          <cell r="AF571">
            <v>199</v>
          </cell>
          <cell r="AG571">
            <v>0</v>
          </cell>
          <cell r="AH571">
            <v>1559.17</v>
          </cell>
          <cell r="AI571">
            <v>465</v>
          </cell>
          <cell r="AJ571">
            <v>498</v>
          </cell>
          <cell r="AK571">
            <v>723.09999999999945</v>
          </cell>
          <cell r="AL571">
            <v>1047.3100000000004</v>
          </cell>
          <cell r="AM571">
            <v>0</v>
          </cell>
          <cell r="AO571">
            <v>-1047.3100000000004</v>
          </cell>
          <cell r="AP571">
            <v>1</v>
          </cell>
        </row>
        <row r="572">
          <cell r="A572">
            <v>812004060000</v>
          </cell>
          <cell r="C572" t="str">
            <v xml:space="preserve">    Compras de Insumos para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289.93000000000006</v>
          </cell>
          <cell r="L572">
            <v>243.56000000000017</v>
          </cell>
          <cell r="M572">
            <v>341.29000000000019</v>
          </cell>
          <cell r="N572">
            <v>665.54000000000042</v>
          </cell>
          <cell r="O572">
            <v>-26.990000000000691</v>
          </cell>
          <cell r="P572">
            <v>228.07</v>
          </cell>
          <cell r="Q572">
            <v>311.47999999999996</v>
          </cell>
          <cell r="R572">
            <v>287.74000000000007</v>
          </cell>
          <cell r="S572">
            <v>213.66000000000008</v>
          </cell>
          <cell r="T572">
            <v>170.48999999999995</v>
          </cell>
          <cell r="U572">
            <v>220.57999999999998</v>
          </cell>
          <cell r="V572">
            <v>237.73000000000002</v>
          </cell>
          <cell r="W572">
            <v>267.15000000000003</v>
          </cell>
          <cell r="X572">
            <v>217.34999999999997</v>
          </cell>
          <cell r="Y572">
            <v>213.89999999999986</v>
          </cell>
          <cell r="Z572">
            <v>206.86000000000007</v>
          </cell>
          <cell r="AA572">
            <v>373.62999999999948</v>
          </cell>
          <cell r="AB572">
            <v>169.97</v>
          </cell>
          <cell r="AC572">
            <v>274.27</v>
          </cell>
          <cell r="AD572">
            <v>213.18999999999994</v>
          </cell>
          <cell r="AE572">
            <v>214.56000000000006</v>
          </cell>
          <cell r="AF572">
            <v>272.52</v>
          </cell>
          <cell r="AG572">
            <v>172.62000000000012</v>
          </cell>
          <cell r="AH572">
            <v>252.34999999999991</v>
          </cell>
          <cell r="AI572">
            <v>216.92000000000019</v>
          </cell>
          <cell r="AJ572">
            <v>143.13999999999999</v>
          </cell>
          <cell r="AK572">
            <v>287.88000000000011</v>
          </cell>
          <cell r="AL572">
            <v>112.01999999999998</v>
          </cell>
          <cell r="AM572">
            <v>163.07999999999993</v>
          </cell>
          <cell r="AO572">
            <v>51.059999999999945</v>
          </cell>
          <cell r="AP572">
            <v>0.45581146223888552</v>
          </cell>
        </row>
        <row r="573">
          <cell r="A573">
            <v>812004060001</v>
          </cell>
          <cell r="C573" t="str">
            <v xml:space="preserve">    Aperturas de Cuentas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O573">
            <v>0</v>
          </cell>
          <cell r="AP573">
            <v>1</v>
          </cell>
        </row>
        <row r="574">
          <cell r="A574">
            <v>812004060002</v>
          </cell>
          <cell r="C574" t="str">
            <v xml:space="preserve">    Promociones Cartera en Administración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O574">
            <v>0</v>
          </cell>
          <cell r="AP574">
            <v>1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-0.95553398362272757</v>
          </cell>
        </row>
        <row r="576">
          <cell r="A576">
            <v>812004060004</v>
          </cell>
          <cell r="C576" t="str">
            <v xml:space="preserve">    Desarrollo y Actualización Página Web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0</v>
          </cell>
          <cell r="AP576" t="str">
            <v>0%</v>
          </cell>
        </row>
        <row r="577">
          <cell r="A577">
            <v>812004060005</v>
          </cell>
          <cell r="C577" t="str">
            <v xml:space="preserve">    Promociones Cartera CHTP                                                                            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-192.82000000000698</v>
          </cell>
          <cell r="AP577">
            <v>-3.4847260852044072E-2</v>
          </cell>
        </row>
        <row r="578">
          <cell r="AP578">
            <v>1</v>
          </cell>
        </row>
        <row r="579">
          <cell r="A579">
            <v>812005</v>
          </cell>
          <cell r="C579" t="str">
            <v xml:space="preserve">  Arrendamientos y Mantenimientos </v>
          </cell>
          <cell r="D579">
            <v>39235.46</v>
          </cell>
          <cell r="E579">
            <v>37519.06</v>
          </cell>
          <cell r="F579">
            <v>37454.740000000005</v>
          </cell>
          <cell r="G579">
            <v>36615.770000000004</v>
          </cell>
          <cell r="H579">
            <v>37114.39</v>
          </cell>
          <cell r="I579">
            <v>36845.49</v>
          </cell>
          <cell r="J579">
            <v>37122.080000000002</v>
          </cell>
          <cell r="K579">
            <v>36928.99</v>
          </cell>
          <cell r="L579">
            <v>36972.53</v>
          </cell>
          <cell r="M579">
            <v>37484.920000000006</v>
          </cell>
          <cell r="N579">
            <v>36852.89</v>
          </cell>
          <cell r="O579">
            <v>37175.979999999996</v>
          </cell>
          <cell r="P579">
            <v>37225.560000000005</v>
          </cell>
          <cell r="Q579">
            <v>37004.6</v>
          </cell>
          <cell r="R579">
            <v>37080.04</v>
          </cell>
          <cell r="S579">
            <v>37664.720000000001</v>
          </cell>
          <cell r="T579">
            <v>48982.619999999988</v>
          </cell>
          <cell r="U579">
            <v>50881.560000000027</v>
          </cell>
          <cell r="V579">
            <v>49869.930000000008</v>
          </cell>
          <cell r="W579">
            <v>49386.159999999982</v>
          </cell>
          <cell r="X579">
            <v>51069.01999999996</v>
          </cell>
          <cell r="Y579">
            <v>51428.240000000034</v>
          </cell>
          <cell r="Z579">
            <v>51659.129999999961</v>
          </cell>
          <cell r="AA579">
            <v>50837.650000000052</v>
          </cell>
          <cell r="AB579">
            <v>51311.179999999993</v>
          </cell>
          <cell r="AC579">
            <v>51304.05999999999</v>
          </cell>
          <cell r="AD579">
            <v>51769.360000000015</v>
          </cell>
          <cell r="AE579">
            <v>53038.6</v>
          </cell>
          <cell r="AF579">
            <v>51943.759999999987</v>
          </cell>
          <cell r="AG579">
            <v>51926.67000000002</v>
          </cell>
          <cell r="AH579">
            <v>52057.329999999922</v>
          </cell>
          <cell r="AI579">
            <v>53840.720000000008</v>
          </cell>
          <cell r="AJ579">
            <v>52266.839999999982</v>
          </cell>
          <cell r="AK579">
            <v>52640.869999999988</v>
          </cell>
          <cell r="AL579">
            <v>52776</v>
          </cell>
          <cell r="AM579">
            <v>52673.050000000047</v>
          </cell>
          <cell r="AO579">
            <v>-102.94999999999345</v>
          </cell>
          <cell r="AP579">
            <v>-1.9506972866453209E-3</v>
          </cell>
        </row>
        <row r="580">
          <cell r="A580">
            <v>812005010000</v>
          </cell>
          <cell r="C580" t="str">
            <v xml:space="preserve">    Arrendamiento de Local</v>
          </cell>
          <cell r="D580">
            <v>35312.5</v>
          </cell>
          <cell r="E580">
            <v>35312.5</v>
          </cell>
          <cell r="F580">
            <v>35312.5</v>
          </cell>
          <cell r="G580">
            <v>35312.5</v>
          </cell>
          <cell r="H580">
            <v>35312.5</v>
          </cell>
          <cell r="I580">
            <v>35312.5</v>
          </cell>
          <cell r="J580">
            <v>35312.5</v>
          </cell>
          <cell r="K580">
            <v>35312.5</v>
          </cell>
          <cell r="L580">
            <v>35312.5</v>
          </cell>
          <cell r="M580">
            <v>35312.5</v>
          </cell>
          <cell r="N580">
            <v>35312.5</v>
          </cell>
          <cell r="O580">
            <v>35312.5</v>
          </cell>
          <cell r="P580">
            <v>35312.5</v>
          </cell>
          <cell r="Q580">
            <v>35312.5</v>
          </cell>
          <cell r="R580">
            <v>35312.5</v>
          </cell>
          <cell r="S580">
            <v>35312.5</v>
          </cell>
          <cell r="T580">
            <v>46432.359999999986</v>
          </cell>
          <cell r="U580">
            <v>46432.370000000024</v>
          </cell>
          <cell r="V580">
            <v>46432.360000000015</v>
          </cell>
          <cell r="W580">
            <v>46432.359999999986</v>
          </cell>
          <cell r="X580">
            <v>47940.959999999963</v>
          </cell>
          <cell r="Y580">
            <v>47853.540000000037</v>
          </cell>
          <cell r="Z580">
            <v>47880.209999999963</v>
          </cell>
          <cell r="AA580">
            <v>47880.21000000005</v>
          </cell>
          <cell r="AB580">
            <v>47880.21</v>
          </cell>
          <cell r="AC580">
            <v>47920.21</v>
          </cell>
          <cell r="AD580">
            <v>47880.210000000014</v>
          </cell>
          <cell r="AE580">
            <v>47980.21</v>
          </cell>
          <cell r="AF580">
            <v>47980.209999999985</v>
          </cell>
          <cell r="AG580">
            <v>47980.210000000028</v>
          </cell>
          <cell r="AH580">
            <v>47980.209999999926</v>
          </cell>
          <cell r="AI580">
            <v>48114.720000000008</v>
          </cell>
          <cell r="AJ580">
            <v>48579.869999999988</v>
          </cell>
          <cell r="AK580">
            <v>48883.44999999999</v>
          </cell>
          <cell r="AL580">
            <v>48786.85</v>
          </cell>
          <cell r="AM580">
            <v>48786.850000000042</v>
          </cell>
          <cell r="AO580">
            <v>0</v>
          </cell>
          <cell r="AP580" t="str">
            <v>0%</v>
          </cell>
        </row>
        <row r="581">
          <cell r="A581">
            <v>812005020000</v>
          </cell>
          <cell r="C581" t="str">
            <v xml:space="preserve">    Arrendamiento de Equipo</v>
          </cell>
          <cell r="D581">
            <v>352.56</v>
          </cell>
          <cell r="E581">
            <v>450.49999999999994</v>
          </cell>
          <cell r="F581">
            <v>548.44000000000005</v>
          </cell>
          <cell r="G581">
            <v>450.5</v>
          </cell>
          <cell r="H581">
            <v>450.5</v>
          </cell>
          <cell r="I581">
            <v>450.5</v>
          </cell>
          <cell r="J581">
            <v>450.5</v>
          </cell>
          <cell r="K581">
            <v>450.5</v>
          </cell>
          <cell r="L581">
            <v>450.5</v>
          </cell>
          <cell r="M581">
            <v>450.49999999999955</v>
          </cell>
          <cell r="N581">
            <v>450.5</v>
          </cell>
          <cell r="O581">
            <v>450.5</v>
          </cell>
          <cell r="P581">
            <v>450.5</v>
          </cell>
          <cell r="Q581">
            <v>450.5</v>
          </cell>
          <cell r="R581">
            <v>450.5</v>
          </cell>
          <cell r="S581">
            <v>450.5</v>
          </cell>
          <cell r="T581">
            <v>273.67000000000007</v>
          </cell>
          <cell r="U581">
            <v>668.67000000000007</v>
          </cell>
          <cell r="V581">
            <v>567.17000000000007</v>
          </cell>
          <cell r="W581">
            <v>567.16999999999962</v>
          </cell>
          <cell r="X581">
            <v>567.17000000000053</v>
          </cell>
          <cell r="Y581">
            <v>567.17000000000007</v>
          </cell>
          <cell r="Z581">
            <v>567.16999999999916</v>
          </cell>
          <cell r="AA581">
            <v>768.24000000000069</v>
          </cell>
          <cell r="AB581">
            <v>768.24</v>
          </cell>
          <cell r="AC581">
            <v>768.24</v>
          </cell>
          <cell r="AD581">
            <v>768.23999999999978</v>
          </cell>
          <cell r="AE581">
            <v>706.24000000000046</v>
          </cell>
          <cell r="AF581">
            <v>706.23999999999978</v>
          </cell>
          <cell r="AG581">
            <v>706.24</v>
          </cell>
          <cell r="AH581">
            <v>706.24000000000046</v>
          </cell>
          <cell r="AI581">
            <v>2580.13</v>
          </cell>
          <cell r="AJ581">
            <v>706.23999999999887</v>
          </cell>
          <cell r="AK581">
            <v>604.7400000000016</v>
          </cell>
          <cell r="AL581">
            <v>671.34999999999854</v>
          </cell>
          <cell r="AM581">
            <v>758.02000000000044</v>
          </cell>
          <cell r="AO581">
            <v>86.670000000001892</v>
          </cell>
          <cell r="AP581">
            <v>0.12909808594623084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4.1454417705972914E-3</v>
          </cell>
        </row>
        <row r="583">
          <cell r="A583">
            <v>812005030001</v>
          </cell>
          <cell r="C583" t="str">
            <v xml:space="preserve">    Servicios de Limpieza en locales Arrendados</v>
          </cell>
          <cell r="D583">
            <v>1283.04</v>
          </cell>
          <cell r="E583">
            <v>924.26000000000022</v>
          </cell>
          <cell r="F583">
            <v>924.29</v>
          </cell>
          <cell r="G583">
            <v>757.06999999999971</v>
          </cell>
          <cell r="H583">
            <v>1001.1100000000006</v>
          </cell>
          <cell r="I583">
            <v>924.29</v>
          </cell>
          <cell r="J583">
            <v>924.29</v>
          </cell>
          <cell r="K583">
            <v>969.29</v>
          </cell>
          <cell r="L583">
            <v>924.29</v>
          </cell>
          <cell r="M583">
            <v>833.88999999999942</v>
          </cell>
          <cell r="N583">
            <v>924.29</v>
          </cell>
          <cell r="O583">
            <v>1133.8900000000003</v>
          </cell>
          <cell r="P583">
            <v>1146.1600000000001</v>
          </cell>
          <cell r="Q583">
            <v>990.6099999999999</v>
          </cell>
          <cell r="R583">
            <v>1029.1399999999999</v>
          </cell>
          <cell r="S583">
            <v>1234.8000000000006</v>
          </cell>
          <cell r="T583">
            <v>1891.37</v>
          </cell>
          <cell r="U583">
            <v>2434.579999999999</v>
          </cell>
          <cell r="V583">
            <v>2063.5599999999995</v>
          </cell>
          <cell r="W583">
            <v>2019.42</v>
          </cell>
          <cell r="X583">
            <v>2243.1799999999994</v>
          </cell>
          <cell r="Y583">
            <v>2446.9300000000012</v>
          </cell>
          <cell r="Z583">
            <v>2079.4199999999983</v>
          </cell>
          <cell r="AA583">
            <v>1846.6400000000067</v>
          </cell>
          <cell r="AB583">
            <v>2397.16</v>
          </cell>
          <cell r="AC583">
            <v>2430.96</v>
          </cell>
          <cell r="AD583">
            <v>2232.37</v>
          </cell>
          <cell r="AE583">
            <v>3522.2800000000007</v>
          </cell>
          <cell r="AF583">
            <v>2487.8700000000008</v>
          </cell>
          <cell r="AG583">
            <v>2487.869999999999</v>
          </cell>
          <cell r="AH583">
            <v>2820.3200000000033</v>
          </cell>
          <cell r="AI583">
            <v>2566.5</v>
          </cell>
          <cell r="AJ583">
            <v>2590.7299999999996</v>
          </cell>
          <cell r="AK583">
            <v>2939.75</v>
          </cell>
          <cell r="AL583">
            <v>2608.4999999999982</v>
          </cell>
          <cell r="AM583">
            <v>2556.5200000000023</v>
          </cell>
          <cell r="AO583">
            <v>-51.979999999995925</v>
          </cell>
          <cell r="AP583">
            <v>-1.99271612037554E-2</v>
          </cell>
        </row>
        <row r="584">
          <cell r="A584">
            <v>812005030002</v>
          </cell>
          <cell r="C584" t="str">
            <v xml:space="preserve">    Mantenimiento y Ornato de Jardines</v>
          </cell>
          <cell r="D584">
            <v>0</v>
          </cell>
          <cell r="E584">
            <v>809.09</v>
          </cell>
          <cell r="F584">
            <v>202.5</v>
          </cell>
          <cell r="G584">
            <v>5.2999999999999545</v>
          </cell>
          <cell r="H584">
            <v>350.28000000000009</v>
          </cell>
          <cell r="I584">
            <v>158.19999999999982</v>
          </cell>
          <cell r="J584">
            <v>43.660000000000082</v>
          </cell>
          <cell r="K584">
            <v>158.20000000000005</v>
          </cell>
          <cell r="L584">
            <v>247.28000000000009</v>
          </cell>
          <cell r="M584">
            <v>293.79999999999973</v>
          </cell>
          <cell r="N584">
            <v>165.60000000000002</v>
          </cell>
          <cell r="O584">
            <v>0</v>
          </cell>
          <cell r="P584">
            <v>316.39999999999998</v>
          </cell>
          <cell r="Q584">
            <v>80.400000000000034</v>
          </cell>
          <cell r="R584">
            <v>287.90000000000003</v>
          </cell>
          <cell r="S584">
            <v>316.39999999999992</v>
          </cell>
          <cell r="T584">
            <v>279.99999999999994</v>
          </cell>
          <cell r="U584">
            <v>139.99999999999977</v>
          </cell>
          <cell r="V584">
            <v>229.70000000000033</v>
          </cell>
          <cell r="W584">
            <v>140</v>
          </cell>
          <cell r="X584">
            <v>139.99999999999994</v>
          </cell>
          <cell r="Y584">
            <v>481.31</v>
          </cell>
          <cell r="Z584">
            <v>236.32999999999987</v>
          </cell>
          <cell r="AA584">
            <v>163</v>
          </cell>
          <cell r="AB584">
            <v>140</v>
          </cell>
          <cell r="AC584">
            <v>146.51999999999998</v>
          </cell>
          <cell r="AD584">
            <v>154.60000000000002</v>
          </cell>
          <cell r="AE584">
            <v>155.78999999999996</v>
          </cell>
          <cell r="AF584">
            <v>140</v>
          </cell>
          <cell r="AG584">
            <v>440.88</v>
          </cell>
          <cell r="AH584">
            <v>168.71000000000004</v>
          </cell>
          <cell r="AI584">
            <v>159.44000000000017</v>
          </cell>
          <cell r="AJ584">
            <v>140</v>
          </cell>
          <cell r="AK584">
            <v>351.41999999999962</v>
          </cell>
          <cell r="AL584">
            <v>140.00000000000045</v>
          </cell>
          <cell r="AM584">
            <v>0</v>
          </cell>
          <cell r="AO584">
            <v>-140.00000000000045</v>
          </cell>
          <cell r="AP584">
            <v>1</v>
          </cell>
        </row>
        <row r="585">
          <cell r="AP585">
            <v>1</v>
          </cell>
        </row>
        <row r="586">
          <cell r="A586">
            <v>812006</v>
          </cell>
          <cell r="C586" t="str">
            <v xml:space="preserve">  Seguros sobre Bienes</v>
          </cell>
          <cell r="D586">
            <v>1848.02</v>
          </cell>
          <cell r="E586">
            <v>1848.02</v>
          </cell>
          <cell r="F586">
            <v>1848.0200000000004</v>
          </cell>
          <cell r="G586">
            <v>1848.02</v>
          </cell>
          <cell r="H586">
            <v>1848.02</v>
          </cell>
          <cell r="I586">
            <v>1848.0200000000013</v>
          </cell>
          <cell r="J586">
            <v>1848.0199999999991</v>
          </cell>
          <cell r="K586">
            <v>2713.24</v>
          </cell>
          <cell r="L586">
            <v>2262.7300000000014</v>
          </cell>
          <cell r="M586">
            <v>2262.7299999999973</v>
          </cell>
          <cell r="N586">
            <v>2262.7300000000014</v>
          </cell>
          <cell r="O586">
            <v>2262.7399999999961</v>
          </cell>
          <cell r="P586">
            <v>1686.76</v>
          </cell>
          <cell r="Q586">
            <v>1686.76</v>
          </cell>
          <cell r="R586">
            <v>1686.7599999999995</v>
          </cell>
          <cell r="S586">
            <v>1686.76</v>
          </cell>
          <cell r="T586">
            <v>1686.7600000000004</v>
          </cell>
          <cell r="U586">
            <v>1686.7599999999991</v>
          </cell>
          <cell r="V586">
            <v>2201.6400000000021</v>
          </cell>
          <cell r="W586">
            <v>2154.6</v>
          </cell>
          <cell r="X586">
            <v>2154.6000000000017</v>
          </cell>
          <cell r="Y586">
            <v>2154.6</v>
          </cell>
          <cell r="Z586">
            <v>2226.4699999999984</v>
          </cell>
          <cell r="AA586">
            <v>2226.4800000000014</v>
          </cell>
          <cell r="AB586">
            <v>1606.5299999999997</v>
          </cell>
          <cell r="AC586">
            <v>1606.5299999999997</v>
          </cell>
          <cell r="AD586">
            <v>1606.5299999999997</v>
          </cell>
          <cell r="AE586">
            <v>1606.5299999999997</v>
          </cell>
          <cell r="AF586">
            <v>1606.5299999999997</v>
          </cell>
          <cell r="AG586">
            <v>1606.53</v>
          </cell>
          <cell r="AH586">
            <v>2294.0300000000002</v>
          </cell>
          <cell r="AI586">
            <v>2152.46</v>
          </cell>
          <cell r="AJ586">
            <v>2152.4699999999993</v>
          </cell>
          <cell r="AK586">
            <v>2152.46</v>
          </cell>
          <cell r="AL586">
            <v>2152.4599999999991</v>
          </cell>
          <cell r="AM586">
            <v>2152.5400000000009</v>
          </cell>
          <cell r="AO586">
            <v>8.0000000001319904E-2</v>
          </cell>
          <cell r="AP586">
            <v>3.7166776618994052E-5</v>
          </cell>
        </row>
        <row r="587">
          <cell r="A587">
            <v>812006010000</v>
          </cell>
          <cell r="C587" t="str">
            <v xml:space="preserve">    Seguro Mobiliario y Equipo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865.22</v>
          </cell>
          <cell r="L587">
            <v>414.71000000000004</v>
          </cell>
          <cell r="M587">
            <v>414.71000000000004</v>
          </cell>
          <cell r="N587">
            <v>414.70999999999981</v>
          </cell>
          <cell r="O587">
            <v>414.71000000000004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146.65</v>
          </cell>
          <cell r="W587">
            <v>146.66999999999999</v>
          </cell>
          <cell r="X587">
            <v>146.67000000000004</v>
          </cell>
          <cell r="Y587">
            <v>146.66999999999999</v>
          </cell>
          <cell r="Z587">
            <v>155.23999999999998</v>
          </cell>
          <cell r="AA587">
            <v>155.24000000000004</v>
          </cell>
          <cell r="AB587">
            <v>8.57</v>
          </cell>
          <cell r="AC587">
            <v>8.57</v>
          </cell>
          <cell r="AD587">
            <v>8.57</v>
          </cell>
          <cell r="AE587">
            <v>8.57</v>
          </cell>
          <cell r="AF587">
            <v>8.57</v>
          </cell>
          <cell r="AG587">
            <v>8.57</v>
          </cell>
          <cell r="AH587">
            <v>210.97000000000003</v>
          </cell>
          <cell r="AI587">
            <v>202.40000000000003</v>
          </cell>
          <cell r="AJ587">
            <v>202.38999999999959</v>
          </cell>
          <cell r="AK587">
            <v>202.40000000000009</v>
          </cell>
          <cell r="AL587">
            <v>202.4000000000006</v>
          </cell>
          <cell r="AM587">
            <v>202.40000000000003</v>
          </cell>
          <cell r="AO587">
            <v>-5.6843418860808015E-13</v>
          </cell>
          <cell r="AP587">
            <v>-2.8084693113047355E-15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2.1894431915573678E-15</v>
          </cell>
        </row>
        <row r="589">
          <cell r="A589">
            <v>812006020000</v>
          </cell>
          <cell r="C589" t="str">
            <v xml:space="preserve">    Seguro sobre Riesgos Bancarios</v>
          </cell>
          <cell r="D589">
            <v>1730.31</v>
          </cell>
          <cell r="E589">
            <v>1730.31</v>
          </cell>
          <cell r="F589">
            <v>1730.3100000000004</v>
          </cell>
          <cell r="G589">
            <v>1730.31</v>
          </cell>
          <cell r="H589">
            <v>1730.31</v>
          </cell>
          <cell r="I589">
            <v>1730.3100000000013</v>
          </cell>
          <cell r="J589">
            <v>1730.309999999999</v>
          </cell>
          <cell r="K589">
            <v>1730.31</v>
          </cell>
          <cell r="L589">
            <v>1730.3100000000013</v>
          </cell>
          <cell r="M589">
            <v>1730.3099999999972</v>
          </cell>
          <cell r="N589">
            <v>1730.3100000000018</v>
          </cell>
          <cell r="O589">
            <v>1730.3199999999961</v>
          </cell>
          <cell r="P589">
            <v>1569.05</v>
          </cell>
          <cell r="Q589">
            <v>1569.05</v>
          </cell>
          <cell r="R589">
            <v>1569.0499999999995</v>
          </cell>
          <cell r="S589">
            <v>1569.05</v>
          </cell>
          <cell r="T589">
            <v>1569.0500000000004</v>
          </cell>
          <cell r="U589">
            <v>1569.049999999999</v>
          </cell>
          <cell r="V589">
            <v>1569.0500000000022</v>
          </cell>
          <cell r="W589">
            <v>1569.05</v>
          </cell>
          <cell r="X589">
            <v>1569.0500000000013</v>
          </cell>
          <cell r="Y589">
            <v>1569.05</v>
          </cell>
          <cell r="Z589">
            <v>1569.0499999999986</v>
          </cell>
          <cell r="AA589">
            <v>1569.0800000000015</v>
          </cell>
          <cell r="AB589">
            <v>1451.33</v>
          </cell>
          <cell r="AC589">
            <v>1451.33</v>
          </cell>
          <cell r="AD589">
            <v>1451.33</v>
          </cell>
          <cell r="AE589">
            <v>1451.33</v>
          </cell>
          <cell r="AF589">
            <v>1451.33</v>
          </cell>
          <cell r="AG589">
            <v>1451.33</v>
          </cell>
          <cell r="AH589">
            <v>1451.33</v>
          </cell>
          <cell r="AI589">
            <v>1451.33</v>
          </cell>
          <cell r="AJ589">
            <v>1451.33</v>
          </cell>
          <cell r="AK589">
            <v>1451.33</v>
          </cell>
          <cell r="AL589">
            <v>1451.33</v>
          </cell>
          <cell r="AM589">
            <v>1451.3700000000008</v>
          </cell>
          <cell r="AO589">
            <v>4.0000000000873115E-2</v>
          </cell>
          <cell r="AP589">
            <v>2.756092687457237E-5</v>
          </cell>
        </row>
        <row r="590">
          <cell r="A590">
            <v>812006020001</v>
          </cell>
          <cell r="C590" t="str">
            <v xml:space="preserve">    Seguro de Fidelidad</v>
          </cell>
          <cell r="D590">
            <v>117.71</v>
          </cell>
          <cell r="E590">
            <v>117.71</v>
          </cell>
          <cell r="F590">
            <v>117.71000000000002</v>
          </cell>
          <cell r="G590">
            <v>117.71</v>
          </cell>
          <cell r="H590">
            <v>117.70999999999997</v>
          </cell>
          <cell r="I590">
            <v>117.71</v>
          </cell>
          <cell r="J590">
            <v>117.70999999999997</v>
          </cell>
          <cell r="K590">
            <v>117.70999999999994</v>
          </cell>
          <cell r="L590">
            <v>117.71000000000008</v>
          </cell>
          <cell r="M590">
            <v>117.70999999999988</v>
          </cell>
          <cell r="N590">
            <v>117.70999999999997</v>
          </cell>
          <cell r="O590">
            <v>117.71000000000011</v>
          </cell>
          <cell r="P590">
            <v>117.71</v>
          </cell>
          <cell r="Q590">
            <v>117.71</v>
          </cell>
          <cell r="R590">
            <v>117.71000000000002</v>
          </cell>
          <cell r="S590">
            <v>117.71</v>
          </cell>
          <cell r="T590">
            <v>117.70999999999997</v>
          </cell>
          <cell r="U590">
            <v>117.71</v>
          </cell>
          <cell r="V590">
            <v>117.70999999999997</v>
          </cell>
          <cell r="W590">
            <v>117.70999999999994</v>
          </cell>
          <cell r="X590">
            <v>117.71000000000008</v>
          </cell>
          <cell r="Y590">
            <v>117.70999999999988</v>
          </cell>
          <cell r="Z590">
            <v>117.70999999999997</v>
          </cell>
          <cell r="AA590">
            <v>117.69000000000013</v>
          </cell>
          <cell r="AB590">
            <v>83.33</v>
          </cell>
          <cell r="AC590">
            <v>83.33</v>
          </cell>
          <cell r="AD590">
            <v>83.330000000000027</v>
          </cell>
          <cell r="AE590">
            <v>83.33</v>
          </cell>
          <cell r="AF590">
            <v>83.32999999999997</v>
          </cell>
          <cell r="AG590">
            <v>83.330000000000055</v>
          </cell>
          <cell r="AH590">
            <v>83.329999999999913</v>
          </cell>
          <cell r="AI590">
            <v>83.33</v>
          </cell>
          <cell r="AJ590">
            <v>83.32999999999997</v>
          </cell>
          <cell r="AK590">
            <v>83.329999999999941</v>
          </cell>
          <cell r="AL590">
            <v>83.32999999999997</v>
          </cell>
          <cell r="AM590">
            <v>83.370000000000076</v>
          </cell>
          <cell r="AO590">
            <v>4.0000000000105729E-2</v>
          </cell>
          <cell r="AP590">
            <v>4.8001920076929972E-4</v>
          </cell>
        </row>
        <row r="591">
          <cell r="AP591">
            <v>1</v>
          </cell>
        </row>
        <row r="592">
          <cell r="A592">
            <v>812007</v>
          </cell>
          <cell r="C592" t="str">
            <v xml:space="preserve">  Honorarios Profesionales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8337.51</v>
          </cell>
          <cell r="O592">
            <v>8563.5799999999981</v>
          </cell>
          <cell r="P592">
            <v>7428.79</v>
          </cell>
          <cell r="Q592">
            <v>8733.01</v>
          </cell>
          <cell r="R592">
            <v>10004.26</v>
          </cell>
          <cell r="S592">
            <v>9272.01</v>
          </cell>
          <cell r="T592">
            <v>15095.41</v>
          </cell>
          <cell r="U592">
            <v>20577.95</v>
          </cell>
          <cell r="V592">
            <v>11593.140000000003</v>
          </cell>
          <cell r="W592">
            <v>13592.84</v>
          </cell>
          <cell r="X592">
            <v>12450.64</v>
          </cell>
          <cell r="Y592">
            <v>10272.17</v>
          </cell>
          <cell r="Z592">
            <v>15779.859999999999</v>
          </cell>
          <cell r="AA592">
            <v>10968.800000000003</v>
          </cell>
          <cell r="AB592">
            <v>9748.26</v>
          </cell>
          <cell r="AC592">
            <v>11383.62</v>
          </cell>
          <cell r="AD592">
            <v>10982.460000000001</v>
          </cell>
          <cell r="AE592">
            <v>10566.23</v>
          </cell>
          <cell r="AF592">
            <v>10564.4</v>
          </cell>
          <cell r="AG592">
            <v>15032.93</v>
          </cell>
          <cell r="AH592">
            <v>14490.649999999996</v>
          </cell>
          <cell r="AI592">
            <v>11081.59</v>
          </cell>
          <cell r="AJ592">
            <v>10074.480000000001</v>
          </cell>
          <cell r="AK592">
            <v>17859.420000000002</v>
          </cell>
          <cell r="AL592">
            <v>11472.990000000002</v>
          </cell>
          <cell r="AM592">
            <v>16647.319999999992</v>
          </cell>
          <cell r="AO592">
            <v>5174.329999999989</v>
          </cell>
          <cell r="AP592">
            <v>0.45100100322583636</v>
          </cell>
        </row>
        <row r="593">
          <cell r="A593">
            <v>812007010000</v>
          </cell>
          <cell r="C593" t="str">
            <v xml:space="preserve">    Honorarios Auditoria Financiera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988.75</v>
          </cell>
          <cell r="K593">
            <v>988.75000000000023</v>
          </cell>
          <cell r="L593">
            <v>988.74999999999977</v>
          </cell>
          <cell r="M593">
            <v>988.75</v>
          </cell>
          <cell r="N593">
            <v>988.75000000000023</v>
          </cell>
          <cell r="O593">
            <v>988.74999999999977</v>
          </cell>
          <cell r="P593">
            <v>1271.25</v>
          </cell>
          <cell r="Q593">
            <v>1271.25</v>
          </cell>
          <cell r="R593">
            <v>1271.25</v>
          </cell>
          <cell r="S593">
            <v>1271.25</v>
          </cell>
          <cell r="T593">
            <v>1271.25</v>
          </cell>
          <cell r="U593">
            <v>1271.25</v>
          </cell>
          <cell r="V593">
            <v>978.75</v>
          </cell>
          <cell r="W593">
            <v>978.75</v>
          </cell>
          <cell r="X593">
            <v>978.75</v>
          </cell>
          <cell r="Y593">
            <v>978.75</v>
          </cell>
          <cell r="Z593">
            <v>978.75</v>
          </cell>
          <cell r="AA593">
            <v>978.75</v>
          </cell>
          <cell r="AB593">
            <v>1041.67</v>
          </cell>
          <cell r="AC593">
            <v>1041.67</v>
          </cell>
          <cell r="AD593">
            <v>1041.67</v>
          </cell>
          <cell r="AE593">
            <v>1041.67</v>
          </cell>
          <cell r="AF593">
            <v>1041.67</v>
          </cell>
          <cell r="AG593">
            <v>1041.67</v>
          </cell>
          <cell r="AH593">
            <v>1041.6699999999992</v>
          </cell>
          <cell r="AI593">
            <v>1041.670000000001</v>
          </cell>
          <cell r="AJ593">
            <v>1041.67</v>
          </cell>
          <cell r="AK593">
            <v>1041.67</v>
          </cell>
          <cell r="AL593">
            <v>1041.67</v>
          </cell>
          <cell r="AM593">
            <v>1041.6299999999992</v>
          </cell>
          <cell r="AO593">
            <v>-4.0000000000873115E-2</v>
          </cell>
          <cell r="AP593">
            <v>-3.8399877121231403E-5</v>
          </cell>
        </row>
        <row r="594">
          <cell r="A594">
            <v>812007010001</v>
          </cell>
          <cell r="C594" t="str">
            <v xml:space="preserve">    Honorarios Auditoria Fiscal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470.8300000000001</v>
          </cell>
          <cell r="U594">
            <v>470.83</v>
          </cell>
          <cell r="V594">
            <v>347.49999999999994</v>
          </cell>
          <cell r="W594">
            <v>362.50000000000028</v>
          </cell>
          <cell r="X594">
            <v>362.49999999999994</v>
          </cell>
          <cell r="Y594">
            <v>362.4999999999996</v>
          </cell>
          <cell r="Z594">
            <v>362.50000000000017</v>
          </cell>
          <cell r="AA594">
            <v>362.52000000000049</v>
          </cell>
          <cell r="AB594">
            <v>500</v>
          </cell>
          <cell r="AC594">
            <v>500</v>
          </cell>
          <cell r="AD594">
            <v>500</v>
          </cell>
          <cell r="AE594">
            <v>500</v>
          </cell>
          <cell r="AF594">
            <v>500</v>
          </cell>
          <cell r="AG594">
            <v>500</v>
          </cell>
          <cell r="AH594">
            <v>500</v>
          </cell>
          <cell r="AI594">
            <v>500</v>
          </cell>
          <cell r="AJ594">
            <v>500</v>
          </cell>
          <cell r="AK594">
            <v>500</v>
          </cell>
          <cell r="AL594">
            <v>500</v>
          </cell>
          <cell r="AM594">
            <v>500</v>
          </cell>
          <cell r="AO594">
            <v>0</v>
          </cell>
          <cell r="AP594" t="str">
            <v>0%</v>
          </cell>
        </row>
        <row r="595">
          <cell r="A595">
            <v>812007010002</v>
          </cell>
          <cell r="C595" t="str">
            <v xml:space="preserve">    Legalización de Libros y Documentos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>
            <v>1</v>
          </cell>
        </row>
        <row r="596">
          <cell r="A596">
            <v>812007010003</v>
          </cell>
          <cell r="C596" t="str">
            <v xml:space="preserve">    Honorarios por Evaluación de Sistema Bancario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812007020000</v>
          </cell>
          <cell r="C597" t="str">
            <v xml:space="preserve">    Honorarios Abogados                                                                                 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812007030000</v>
          </cell>
          <cell r="C598" t="str">
            <v xml:space="preserve">    Asesores Legales</v>
          </cell>
          <cell r="D598">
            <v>1130</v>
          </cell>
          <cell r="E598">
            <v>1130</v>
          </cell>
          <cell r="F598">
            <v>1130</v>
          </cell>
          <cell r="G598">
            <v>1130</v>
          </cell>
          <cell r="H598">
            <v>1130</v>
          </cell>
          <cell r="I598">
            <v>1130</v>
          </cell>
          <cell r="J598">
            <v>1130</v>
          </cell>
          <cell r="K598">
            <v>1130</v>
          </cell>
          <cell r="L598">
            <v>1130</v>
          </cell>
          <cell r="M598">
            <v>1130</v>
          </cell>
          <cell r="N598">
            <v>1130</v>
          </cell>
          <cell r="O598">
            <v>1130</v>
          </cell>
          <cell r="P598">
            <v>1130</v>
          </cell>
          <cell r="Q598">
            <v>3390</v>
          </cell>
          <cell r="R598">
            <v>3390</v>
          </cell>
          <cell r="S598">
            <v>3390</v>
          </cell>
          <cell r="T598">
            <v>3000</v>
          </cell>
          <cell r="U598">
            <v>5000</v>
          </cell>
          <cell r="V598">
            <v>4000</v>
          </cell>
          <cell r="W598">
            <v>4000</v>
          </cell>
          <cell r="X598">
            <v>4000</v>
          </cell>
          <cell r="Y598">
            <v>4000</v>
          </cell>
          <cell r="Z598">
            <v>4000</v>
          </cell>
          <cell r="AA598">
            <v>4000</v>
          </cell>
          <cell r="AB598">
            <v>4000</v>
          </cell>
          <cell r="AC598">
            <v>4000</v>
          </cell>
          <cell r="AD598">
            <v>4000</v>
          </cell>
          <cell r="AE598">
            <v>4000</v>
          </cell>
          <cell r="AF598">
            <v>4000</v>
          </cell>
          <cell r="AG598">
            <v>4000</v>
          </cell>
          <cell r="AH598">
            <v>4000</v>
          </cell>
          <cell r="AI598">
            <v>4000</v>
          </cell>
          <cell r="AJ598">
            <v>4000</v>
          </cell>
          <cell r="AK598">
            <v>4000</v>
          </cell>
          <cell r="AL598">
            <v>4000</v>
          </cell>
          <cell r="AM598">
            <v>4000</v>
          </cell>
          <cell r="AO598">
            <v>0</v>
          </cell>
          <cell r="AP598" t="str">
            <v>0%</v>
          </cell>
        </row>
        <row r="599">
          <cell r="A599">
            <v>812007030001</v>
          </cell>
          <cell r="C599" t="str">
            <v xml:space="preserve">    Servicios de Administración de RRHH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1101.75</v>
          </cell>
          <cell r="M599">
            <v>1186.5</v>
          </cell>
          <cell r="N599">
            <v>1186.5</v>
          </cell>
          <cell r="O599">
            <v>1186.5</v>
          </cell>
          <cell r="P599">
            <v>1186.5</v>
          </cell>
          <cell r="Q599">
            <v>1186.5</v>
          </cell>
          <cell r="R599">
            <v>1327.75</v>
          </cell>
          <cell r="S599">
            <v>1525.5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O599">
            <v>0</v>
          </cell>
          <cell r="AP599">
            <v>1</v>
          </cell>
        </row>
        <row r="600">
          <cell r="A600">
            <v>812007030002</v>
          </cell>
          <cell r="C600" t="str">
            <v xml:space="preserve">    Servicios de Reclutamiento y Selección de Personal</v>
          </cell>
          <cell r="D600">
            <v>0</v>
          </cell>
          <cell r="E600">
            <v>0</v>
          </cell>
          <cell r="F600">
            <v>0</v>
          </cell>
          <cell r="G600">
            <v>3955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812007030003</v>
          </cell>
          <cell r="C601" t="str">
            <v xml:space="preserve">    Clasificadora de Riesgo - PCR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753.32999999999981</v>
          </cell>
          <cell r="U601">
            <v>753.32999999999959</v>
          </cell>
          <cell r="V601">
            <v>753.33000000000072</v>
          </cell>
          <cell r="W601">
            <v>753.33</v>
          </cell>
          <cell r="X601">
            <v>753.32999999999981</v>
          </cell>
          <cell r="Y601">
            <v>753.32999999999959</v>
          </cell>
          <cell r="Z601">
            <v>753.3299999999989</v>
          </cell>
          <cell r="AA601">
            <v>753.37000000000046</v>
          </cell>
          <cell r="AB601">
            <v>666.67</v>
          </cell>
          <cell r="AC601">
            <v>666.67</v>
          </cell>
          <cell r="AD601">
            <v>666.67000000000019</v>
          </cell>
          <cell r="AE601">
            <v>666.6699999999995</v>
          </cell>
          <cell r="AF601">
            <v>666.67000000000019</v>
          </cell>
          <cell r="AG601">
            <v>666.67</v>
          </cell>
          <cell r="AH601">
            <v>666.66999999999973</v>
          </cell>
          <cell r="AI601">
            <v>666.67</v>
          </cell>
          <cell r="AJ601">
            <v>666.67000000000019</v>
          </cell>
          <cell r="AK601">
            <v>666.67</v>
          </cell>
          <cell r="AL601">
            <v>666.67000000000064</v>
          </cell>
          <cell r="AM601">
            <v>666.63</v>
          </cell>
          <cell r="AO601">
            <v>-4.0000000000645741E-2</v>
          </cell>
          <cell r="AP601">
            <v>-5.9999700002468539E-5</v>
          </cell>
        </row>
        <row r="602">
          <cell r="A602">
            <v>812007030004</v>
          </cell>
          <cell r="C602" t="str">
            <v xml:space="preserve">    Servicio Gestionado para Centro de Datos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0</v>
          </cell>
          <cell r="AP602" t="str">
            <v>0%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812007030006</v>
          </cell>
          <cell r="C604" t="str">
            <v xml:space="preserve">    Agencias de cobro externo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1602.1899999999987</v>
          </cell>
          <cell r="AP604">
            <v>1.1077700647159681</v>
          </cell>
        </row>
        <row r="605">
          <cell r="A605">
            <v>812007040000</v>
          </cell>
          <cell r="C605" t="str">
            <v xml:space="preserve">    Servicios Profesionales</v>
          </cell>
          <cell r="D605">
            <v>800</v>
          </cell>
          <cell r="E605">
            <v>1930</v>
          </cell>
          <cell r="F605">
            <v>8817</v>
          </cell>
          <cell r="G605">
            <v>5365</v>
          </cell>
          <cell r="H605">
            <v>5365</v>
          </cell>
          <cell r="I605">
            <v>5281.4000000000015</v>
          </cell>
          <cell r="J605">
            <v>4021.1499999999978</v>
          </cell>
          <cell r="K605">
            <v>2511.3999999999978</v>
          </cell>
          <cell r="L605">
            <v>2499.1200000000026</v>
          </cell>
          <cell r="M605">
            <v>1882.5</v>
          </cell>
          <cell r="N605">
            <v>565</v>
          </cell>
          <cell r="O605">
            <v>1130</v>
          </cell>
          <cell r="P605">
            <v>277.77999999999997</v>
          </cell>
          <cell r="Q605">
            <v>0</v>
          </cell>
          <cell r="R605">
            <v>0</v>
          </cell>
          <cell r="S605">
            <v>200</v>
          </cell>
          <cell r="T605">
            <v>60</v>
          </cell>
          <cell r="U605">
            <v>122.22000000000003</v>
          </cell>
          <cell r="V605">
            <v>1395</v>
          </cell>
          <cell r="W605">
            <v>4067.46</v>
          </cell>
          <cell r="X605">
            <v>1002.2200000000003</v>
          </cell>
          <cell r="Y605">
            <v>2122.0699999999997</v>
          </cell>
          <cell r="Z605">
            <v>6754.989999999998</v>
          </cell>
          <cell r="AA605">
            <v>1731.3600000000006</v>
          </cell>
          <cell r="AB605">
            <v>664</v>
          </cell>
          <cell r="AC605">
            <v>1471.7800000000002</v>
          </cell>
          <cell r="AD605">
            <v>1072.33</v>
          </cell>
          <cell r="AE605">
            <v>1372.3299999999995</v>
          </cell>
          <cell r="AF605">
            <v>2842.0000000000005</v>
          </cell>
          <cell r="AG605">
            <v>2014.5499999999988</v>
          </cell>
          <cell r="AH605">
            <v>2026.33</v>
          </cell>
          <cell r="AI605">
            <v>1549.0000000000005</v>
          </cell>
          <cell r="AJ605">
            <v>1435.6699999999996</v>
          </cell>
          <cell r="AK605">
            <v>7252.8000000000029</v>
          </cell>
          <cell r="AL605">
            <v>2348.3300000000017</v>
          </cell>
          <cell r="AM605">
            <v>5920.5499999999938</v>
          </cell>
          <cell r="AO605">
            <v>3572.2199999999921</v>
          </cell>
          <cell r="AP605">
            <v>1.5211746219653921</v>
          </cell>
        </row>
        <row r="606">
          <cell r="AP606">
            <v>1</v>
          </cell>
        </row>
        <row r="607">
          <cell r="A607">
            <v>812008</v>
          </cell>
          <cell r="C607" t="str">
            <v>Superintendencia del Sistema Financiero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478.04</v>
          </cell>
          <cell r="J607">
            <v>478.04</v>
          </cell>
          <cell r="K607">
            <v>478.03999999999991</v>
          </cell>
          <cell r="L607">
            <v>478.04000000000025</v>
          </cell>
          <cell r="M607">
            <v>478.03999999999968</v>
          </cell>
          <cell r="N607">
            <v>478.03000000000026</v>
          </cell>
          <cell r="O607">
            <v>0</v>
          </cell>
          <cell r="P607">
            <v>0</v>
          </cell>
          <cell r="Q607">
            <v>0</v>
          </cell>
          <cell r="R607">
            <v>1192.8800000000001</v>
          </cell>
          <cell r="S607">
            <v>298.2199999999998</v>
          </cell>
          <cell r="T607">
            <v>2095.1800000000003</v>
          </cell>
          <cell r="U607">
            <v>2095.1800000000003</v>
          </cell>
          <cell r="V607">
            <v>2095.1800000000003</v>
          </cell>
          <cell r="W607">
            <v>2095.1799999999985</v>
          </cell>
          <cell r="X607">
            <v>2095.1800000000003</v>
          </cell>
          <cell r="Y607">
            <v>2095.1800000000003</v>
          </cell>
          <cell r="Z607">
            <v>2095.2000000000007</v>
          </cell>
          <cell r="AA607">
            <v>0</v>
          </cell>
          <cell r="AB607">
            <v>1346</v>
          </cell>
          <cell r="AC607">
            <v>1343.1599999999999</v>
          </cell>
          <cell r="AD607">
            <v>1344.58</v>
          </cell>
          <cell r="AE607">
            <v>1344.58</v>
          </cell>
          <cell r="AF607">
            <v>1344.58</v>
          </cell>
          <cell r="AG607">
            <v>1139.6300000000001</v>
          </cell>
          <cell r="AH607">
            <v>1139.6300000000001</v>
          </cell>
          <cell r="AI607">
            <v>1139.630000000001</v>
          </cell>
          <cell r="AJ607">
            <v>1139.6299999999992</v>
          </cell>
          <cell r="AK607">
            <v>1139.6299999999992</v>
          </cell>
          <cell r="AL607">
            <v>1139.630000000001</v>
          </cell>
          <cell r="AM607">
            <v>0</v>
          </cell>
          <cell r="AO607">
            <v>-1139.630000000001</v>
          </cell>
          <cell r="AP607">
            <v>1</v>
          </cell>
        </row>
        <row r="608">
          <cell r="A608">
            <v>812008010000</v>
          </cell>
          <cell r="C608" t="str">
            <v xml:space="preserve">   Cuota obligatoria SSF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478.04</v>
          </cell>
          <cell r="J608">
            <v>478.04</v>
          </cell>
          <cell r="K608">
            <v>478.03999999999991</v>
          </cell>
          <cell r="L608">
            <v>478.04000000000025</v>
          </cell>
          <cell r="M608">
            <v>478.03999999999968</v>
          </cell>
          <cell r="N608">
            <v>478.03000000000026</v>
          </cell>
          <cell r="O608">
            <v>0</v>
          </cell>
          <cell r="P608">
            <v>0</v>
          </cell>
          <cell r="Q608">
            <v>0</v>
          </cell>
          <cell r="R608">
            <v>1192.8800000000001</v>
          </cell>
          <cell r="S608">
            <v>298.2199999999998</v>
          </cell>
          <cell r="T608">
            <v>2095.1800000000003</v>
          </cell>
          <cell r="U608">
            <v>2095.1800000000003</v>
          </cell>
          <cell r="V608">
            <v>2095.1800000000003</v>
          </cell>
          <cell r="W608">
            <v>2095.1799999999985</v>
          </cell>
          <cell r="X608">
            <v>2095.1800000000003</v>
          </cell>
          <cell r="Y608">
            <v>2095.1800000000003</v>
          </cell>
          <cell r="Z608">
            <v>2095.2000000000007</v>
          </cell>
          <cell r="AA608">
            <v>0</v>
          </cell>
          <cell r="AB608">
            <v>1346</v>
          </cell>
          <cell r="AC608">
            <v>1343.1599999999999</v>
          </cell>
          <cell r="AD608">
            <v>1344.58</v>
          </cell>
          <cell r="AE608">
            <v>1344.58</v>
          </cell>
          <cell r="AF608">
            <v>1344.58</v>
          </cell>
          <cell r="AG608">
            <v>1139.6300000000001</v>
          </cell>
          <cell r="AH608">
            <v>1139.6300000000001</v>
          </cell>
          <cell r="AI608">
            <v>1139.630000000001</v>
          </cell>
          <cell r="AJ608">
            <v>1139.6299999999992</v>
          </cell>
          <cell r="AK608">
            <v>1139.6299999999992</v>
          </cell>
          <cell r="AL608">
            <v>1139.630000000001</v>
          </cell>
          <cell r="AM608">
            <v>0</v>
          </cell>
          <cell r="AO608">
            <v>-1139.630000000001</v>
          </cell>
          <cell r="AP608">
            <v>1</v>
          </cell>
        </row>
        <row r="609">
          <cell r="AP609">
            <v>1</v>
          </cell>
        </row>
        <row r="610">
          <cell r="A610">
            <v>812099</v>
          </cell>
          <cell r="C610" t="str">
            <v xml:space="preserve">  Otros Gastos</v>
          </cell>
          <cell r="D610">
            <v>4836.26</v>
          </cell>
          <cell r="E610">
            <v>23219.859999999997</v>
          </cell>
          <cell r="F610">
            <v>20429.2</v>
          </cell>
          <cell r="G610">
            <v>16409.760000000002</v>
          </cell>
          <cell r="H610">
            <v>34475.299999999996</v>
          </cell>
          <cell r="I610">
            <v>58652.080000000009</v>
          </cell>
          <cell r="J610">
            <v>27242.07</v>
          </cell>
          <cell r="K610">
            <v>38685.659999999989</v>
          </cell>
          <cell r="L610">
            <v>60221.359999999993</v>
          </cell>
          <cell r="M610">
            <v>69718.970000000045</v>
          </cell>
          <cell r="N610">
            <v>17452.829999999976</v>
          </cell>
          <cell r="O610">
            <v>-171688.08</v>
          </cell>
          <cell r="P610">
            <v>15676.369999999999</v>
          </cell>
          <cell r="Q610">
            <v>14566.3</v>
          </cell>
          <cell r="R610">
            <v>15861.200000000004</v>
          </cell>
          <cell r="S610">
            <v>17307.830000000002</v>
          </cell>
          <cell r="T610">
            <v>17649.510000000002</v>
          </cell>
          <cell r="U610">
            <v>80008.66</v>
          </cell>
          <cell r="V610">
            <v>50072.270000000004</v>
          </cell>
          <cell r="W610">
            <v>48393.39</v>
          </cell>
          <cell r="X610">
            <v>54310.019999999982</v>
          </cell>
          <cell r="Y610">
            <v>54194.340000000011</v>
          </cell>
          <cell r="Z610">
            <v>52619.879999999983</v>
          </cell>
          <cell r="AA610">
            <v>57045.82</v>
          </cell>
          <cell r="AB610">
            <v>61647.89</v>
          </cell>
          <cell r="AC610">
            <v>46700.539999999994</v>
          </cell>
          <cell r="AD610">
            <v>54007.8</v>
          </cell>
          <cell r="AE610">
            <v>45992.810000000012</v>
          </cell>
          <cell r="AF610">
            <v>53508.280000000006</v>
          </cell>
          <cell r="AG610">
            <v>50540.02</v>
          </cell>
          <cell r="AH610">
            <v>53378.619999999988</v>
          </cell>
          <cell r="AI610">
            <v>52354.509999999995</v>
          </cell>
          <cell r="AJ610">
            <v>52985.400000000023</v>
          </cell>
          <cell r="AK610">
            <v>69128.829999999987</v>
          </cell>
          <cell r="AL610">
            <v>58449.239999999983</v>
          </cell>
          <cell r="AM610">
            <v>13222.590000000004</v>
          </cell>
          <cell r="AO610">
            <v>-45226.649999999972</v>
          </cell>
          <cell r="AP610">
            <v>-0.77377652814647346</v>
          </cell>
        </row>
        <row r="611">
          <cell r="A611">
            <v>812099010000</v>
          </cell>
          <cell r="C611" t="str">
            <v xml:space="preserve">    Servicios de seguridad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5753.9400000000032</v>
          </cell>
          <cell r="K611">
            <v>5809.4999999999991</v>
          </cell>
          <cell r="L611">
            <v>6430.329999999999</v>
          </cell>
          <cell r="M611">
            <v>5843.9399999999978</v>
          </cell>
          <cell r="N611">
            <v>5815.0499999999965</v>
          </cell>
          <cell r="O611">
            <v>5809.4999999999991</v>
          </cell>
          <cell r="P611">
            <v>5837.27</v>
          </cell>
          <cell r="Q611">
            <v>5753.9399999999987</v>
          </cell>
          <cell r="R611">
            <v>5753.9400000000023</v>
          </cell>
          <cell r="S611">
            <v>5809.5</v>
          </cell>
          <cell r="T611">
            <v>5091.989999999998</v>
          </cell>
          <cell r="U611">
            <v>5091.989999999998</v>
          </cell>
          <cell r="V611">
            <v>5119.760000000002</v>
          </cell>
          <cell r="W611">
            <v>5153.1000000000022</v>
          </cell>
          <cell r="X611">
            <v>5169.3999999999905</v>
          </cell>
          <cell r="Y611">
            <v>5727.2400000000052</v>
          </cell>
          <cell r="Z611">
            <v>5927.0500000000029</v>
          </cell>
          <cell r="AA611">
            <v>6069.0699999999924</v>
          </cell>
          <cell r="AB611">
            <v>6231.49</v>
          </cell>
          <cell r="AC611">
            <v>6231.49</v>
          </cell>
          <cell r="AD611">
            <v>6287.0499999999993</v>
          </cell>
          <cell r="AE611">
            <v>6231.49</v>
          </cell>
          <cell r="AF611">
            <v>6231.489999999998</v>
          </cell>
          <cell r="AG611">
            <v>6312.6000000000076</v>
          </cell>
          <cell r="AH611">
            <v>6231.4899999999961</v>
          </cell>
          <cell r="AI611">
            <v>6287.0500000000029</v>
          </cell>
          <cell r="AJ611">
            <v>6231.49</v>
          </cell>
          <cell r="AK611">
            <v>6231.4900000000034</v>
          </cell>
          <cell r="AL611">
            <v>6287.0499999999884</v>
          </cell>
          <cell r="AM611">
            <v>6231.4900000000071</v>
          </cell>
          <cell r="AO611">
            <v>-55.559999999981301</v>
          </cell>
          <cell r="AP611">
            <v>-8.8372130013251692E-3</v>
          </cell>
        </row>
        <row r="612">
          <cell r="A612">
            <v>812099020000</v>
          </cell>
          <cell r="C612" t="str">
            <v xml:space="preserve">    Servicio de Buró de Créditos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5158.5699999999988</v>
          </cell>
          <cell r="V612">
            <v>8575.9000000000015</v>
          </cell>
          <cell r="W612">
            <v>5792.3600000000006</v>
          </cell>
          <cell r="X612">
            <v>5870.2200000000012</v>
          </cell>
          <cell r="Y612">
            <v>6014.4900000000016</v>
          </cell>
          <cell r="Z612">
            <v>5998.4599999999955</v>
          </cell>
          <cell r="AA612">
            <v>5865.6399999999994</v>
          </cell>
          <cell r="AB612">
            <v>4807.62</v>
          </cell>
          <cell r="AC612">
            <v>5036.62</v>
          </cell>
          <cell r="AD612">
            <v>6291.9900000000007</v>
          </cell>
          <cell r="AE612">
            <v>4848.8400000000011</v>
          </cell>
          <cell r="AF612">
            <v>4862.5800000000008</v>
          </cell>
          <cell r="AG612">
            <v>5390.9199999999992</v>
          </cell>
          <cell r="AH612">
            <v>5763.3499999999976</v>
          </cell>
          <cell r="AI612">
            <v>5374.2499999999973</v>
          </cell>
          <cell r="AJ612">
            <v>6127.81</v>
          </cell>
          <cell r="AK612">
            <v>7153.7299999999968</v>
          </cell>
          <cell r="AL612">
            <v>6723.72</v>
          </cell>
          <cell r="AM612">
            <v>0</v>
          </cell>
          <cell r="AO612">
            <v>-6723.72</v>
          </cell>
          <cell r="AP612">
            <v>1</v>
          </cell>
        </row>
        <row r="613">
          <cell r="A613">
            <v>812099020001</v>
          </cell>
          <cell r="C613" t="str">
            <v xml:space="preserve">    Suscripciones Periódicos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O613">
            <v>0</v>
          </cell>
          <cell r="AP613">
            <v>1</v>
          </cell>
        </row>
        <row r="614">
          <cell r="A614">
            <v>812099020002</v>
          </cell>
          <cell r="C614" t="str">
            <v xml:space="preserve">    Suscripción FATCA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0</v>
          </cell>
          <cell r="AP614">
            <v>1</v>
          </cell>
        </row>
        <row r="615">
          <cell r="A615">
            <v>812099020003</v>
          </cell>
          <cell r="C615" t="str">
            <v xml:space="preserve">    Suscripción Psicoweb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0</v>
          </cell>
          <cell r="AP615">
            <v>1</v>
          </cell>
        </row>
        <row r="616">
          <cell r="A616">
            <v>812099020004</v>
          </cell>
          <cell r="C616" t="str">
            <v xml:space="preserve">    Suscripciones web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165</v>
          </cell>
          <cell r="AP616">
            <v>1</v>
          </cell>
        </row>
        <row r="617">
          <cell r="A617">
            <v>812099030000</v>
          </cell>
          <cell r="C617" t="str">
            <v xml:space="preserve">    Contribuciones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96</v>
          </cell>
          <cell r="AP617">
            <v>1</v>
          </cell>
        </row>
        <row r="618">
          <cell r="A618">
            <v>812099040000</v>
          </cell>
          <cell r="C618" t="str">
            <v xml:space="preserve">    Publicación de Estados Financieros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0</v>
          </cell>
          <cell r="P618">
            <v>0</v>
          </cell>
          <cell r="Q618">
            <v>0</v>
          </cell>
          <cell r="R618">
            <v>2091.63</v>
          </cell>
          <cell r="S618">
            <v>0</v>
          </cell>
          <cell r="T618">
            <v>1938.9699999999998</v>
          </cell>
          <cell r="U618">
            <v>0</v>
          </cell>
          <cell r="V618">
            <v>0</v>
          </cell>
          <cell r="W618">
            <v>1579.5000000000005</v>
          </cell>
          <cell r="X618">
            <v>0</v>
          </cell>
          <cell r="Y618">
            <v>0</v>
          </cell>
          <cell r="Z618">
            <v>1397.25</v>
          </cell>
          <cell r="AA618">
            <v>0</v>
          </cell>
          <cell r="AB618">
            <v>0</v>
          </cell>
          <cell r="AC618">
            <v>0</v>
          </cell>
          <cell r="AD618">
            <v>2028</v>
          </cell>
          <cell r="AE618">
            <v>0</v>
          </cell>
          <cell r="AF618">
            <v>1287</v>
          </cell>
          <cell r="AG618">
            <v>0</v>
          </cell>
          <cell r="AH618">
            <v>0</v>
          </cell>
          <cell r="AI618">
            <v>1404</v>
          </cell>
          <cell r="AJ618">
            <v>0</v>
          </cell>
          <cell r="AK618">
            <v>0</v>
          </cell>
          <cell r="AL618">
            <v>1404</v>
          </cell>
          <cell r="AM618">
            <v>0</v>
          </cell>
          <cell r="AO618">
            <v>-1404</v>
          </cell>
          <cell r="AP618">
            <v>1</v>
          </cell>
        </row>
        <row r="619">
          <cell r="A619">
            <v>812099040001</v>
          </cell>
          <cell r="C619" t="str">
            <v xml:space="preserve">    Publicación de Tasas y Comisiones</v>
          </cell>
          <cell r="D619">
            <v>978.12</v>
          </cell>
          <cell r="E619">
            <v>661.05000000000007</v>
          </cell>
          <cell r="F619">
            <v>661.04999999999984</v>
          </cell>
          <cell r="G619">
            <v>625.56000000000029</v>
          </cell>
          <cell r="H619">
            <v>661.04999999999984</v>
          </cell>
          <cell r="I619">
            <v>664.4400000000004</v>
          </cell>
          <cell r="J619">
            <v>664.43999999999971</v>
          </cell>
          <cell r="K619">
            <v>628.56000000000029</v>
          </cell>
          <cell r="L619">
            <v>664.43999999999971</v>
          </cell>
          <cell r="M619">
            <v>664.43999999999903</v>
          </cell>
          <cell r="N619">
            <v>664.44000000000062</v>
          </cell>
          <cell r="O619">
            <v>664.43999999999994</v>
          </cell>
          <cell r="P619">
            <v>664.44</v>
          </cell>
          <cell r="Q619">
            <v>664.44</v>
          </cell>
          <cell r="R619">
            <v>664.43999999999983</v>
          </cell>
          <cell r="S619">
            <v>598.33999999999992</v>
          </cell>
          <cell r="T619">
            <v>562.46</v>
          </cell>
          <cell r="U619">
            <v>276</v>
          </cell>
          <cell r="V619">
            <v>276</v>
          </cell>
          <cell r="W619">
            <v>529.50000000000023</v>
          </cell>
          <cell r="X619">
            <v>529.49999999999977</v>
          </cell>
          <cell r="Y619">
            <v>529.5</v>
          </cell>
          <cell r="Z619">
            <v>532.5</v>
          </cell>
          <cell r="AA619">
            <v>507.00000000000023</v>
          </cell>
          <cell r="AB619">
            <v>507</v>
          </cell>
          <cell r="AC619">
            <v>507</v>
          </cell>
          <cell r="AD619">
            <v>507</v>
          </cell>
          <cell r="AE619">
            <v>507</v>
          </cell>
          <cell r="AF619">
            <v>507</v>
          </cell>
          <cell r="AG619">
            <v>507</v>
          </cell>
          <cell r="AH619">
            <v>507</v>
          </cell>
          <cell r="AI619">
            <v>507</v>
          </cell>
          <cell r="AJ619">
            <v>507</v>
          </cell>
          <cell r="AK619">
            <v>507</v>
          </cell>
          <cell r="AL619">
            <v>507</v>
          </cell>
          <cell r="AM619">
            <v>507</v>
          </cell>
          <cell r="AO619">
            <v>0</v>
          </cell>
          <cell r="AP619" t="str">
            <v>0%</v>
          </cell>
        </row>
        <row r="620">
          <cell r="A620">
            <v>812099040002</v>
          </cell>
          <cell r="C620" t="str">
            <v xml:space="preserve">    Otras Publicaciones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220.35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312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312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812099070000</v>
          </cell>
          <cell r="C621" t="str">
            <v xml:space="preserve">    Contribución Especial para la Seguridad Ciudadana y Convivencia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35.039999999999964</v>
          </cell>
          <cell r="AP621">
            <v>2.847160152758587E-2</v>
          </cell>
        </row>
        <row r="622">
          <cell r="A622">
            <v>812099990000</v>
          </cell>
          <cell r="C622" t="str">
            <v xml:space="preserve">    Compras para Ornato y Decoración de Oficina</v>
          </cell>
          <cell r="D622">
            <v>385</v>
          </cell>
          <cell r="E622">
            <v>280</v>
          </cell>
          <cell r="F622">
            <v>0</v>
          </cell>
          <cell r="G622">
            <v>0</v>
          </cell>
          <cell r="H622">
            <v>157.5</v>
          </cell>
          <cell r="I622">
            <v>88</v>
          </cell>
          <cell r="J622">
            <v>248</v>
          </cell>
          <cell r="K622">
            <v>83.369999999999891</v>
          </cell>
          <cell r="L622">
            <v>101</v>
          </cell>
          <cell r="M622">
            <v>132.47000000000003</v>
          </cell>
          <cell r="N622">
            <v>890.96000000000026</v>
          </cell>
          <cell r="O622">
            <v>19.980000000000018</v>
          </cell>
          <cell r="P622">
            <v>216</v>
          </cell>
          <cell r="Q622">
            <v>0</v>
          </cell>
          <cell r="R622">
            <v>36.599999999999994</v>
          </cell>
          <cell r="S622">
            <v>0</v>
          </cell>
          <cell r="T622">
            <v>124.00000000000003</v>
          </cell>
          <cell r="U622">
            <v>163.05999999999992</v>
          </cell>
          <cell r="V622">
            <v>70.800000000000068</v>
          </cell>
          <cell r="W622">
            <v>263.37</v>
          </cell>
          <cell r="X622">
            <v>22.559999999999945</v>
          </cell>
          <cell r="Y622">
            <v>68.800000000000068</v>
          </cell>
          <cell r="Z622">
            <v>808.02</v>
          </cell>
          <cell r="AA622">
            <v>9.5100000000002183</v>
          </cell>
          <cell r="AB622">
            <v>178.88</v>
          </cell>
          <cell r="AC622">
            <v>0</v>
          </cell>
          <cell r="AD622">
            <v>20.349999999999994</v>
          </cell>
          <cell r="AE622">
            <v>0</v>
          </cell>
          <cell r="AF622">
            <v>49.080000000000013</v>
          </cell>
          <cell r="AG622">
            <v>0</v>
          </cell>
          <cell r="AH622">
            <v>0</v>
          </cell>
          <cell r="AI622">
            <v>96.54000000000002</v>
          </cell>
          <cell r="AJ622">
            <v>72.599999999999966</v>
          </cell>
          <cell r="AK622">
            <v>50.439999999999969</v>
          </cell>
          <cell r="AL622">
            <v>876.07000000000028</v>
          </cell>
          <cell r="AM622">
            <v>0</v>
          </cell>
          <cell r="AO622">
            <v>-876.07000000000028</v>
          </cell>
          <cell r="AP622">
            <v>1</v>
          </cell>
        </row>
        <row r="623">
          <cell r="A623">
            <v>812099990001</v>
          </cell>
          <cell r="C623" t="str">
            <v xml:space="preserve">    Gastos no Deducibles por Descuentos de Capital - Cartera CHTP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0</v>
          </cell>
          <cell r="AP623">
            <v>1</v>
          </cell>
        </row>
        <row r="624">
          <cell r="A624">
            <v>812099990002</v>
          </cell>
          <cell r="C624" t="str">
            <v xml:space="preserve">    Compras de Articulos fuera de Activo Fijo</v>
          </cell>
          <cell r="D624">
            <v>141</v>
          </cell>
          <cell r="E624">
            <v>0</v>
          </cell>
          <cell r="F624">
            <v>90.4</v>
          </cell>
          <cell r="G624">
            <v>0</v>
          </cell>
          <cell r="H624">
            <v>154.99999999999997</v>
          </cell>
          <cell r="I624">
            <v>0</v>
          </cell>
          <cell r="J624">
            <v>0</v>
          </cell>
          <cell r="K624">
            <v>267.23</v>
          </cell>
          <cell r="L624">
            <v>37.950000000000045</v>
          </cell>
          <cell r="M624">
            <v>87.649999999999977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330</v>
          </cell>
          <cell r="U624">
            <v>11.949999999999989</v>
          </cell>
          <cell r="V624">
            <v>537.55999999999995</v>
          </cell>
          <cell r="W624">
            <v>54.570000000000164</v>
          </cell>
          <cell r="X624">
            <v>14.069999999999936</v>
          </cell>
          <cell r="Y624">
            <v>765.75</v>
          </cell>
          <cell r="Z624">
            <v>123.87999999999988</v>
          </cell>
          <cell r="AA624">
            <v>0</v>
          </cell>
          <cell r="AB624">
            <v>738.6</v>
          </cell>
          <cell r="AC624">
            <v>215.36</v>
          </cell>
          <cell r="AD624">
            <v>1229</v>
          </cell>
          <cell r="AE624">
            <v>52.239999999999782</v>
          </cell>
          <cell r="AF624">
            <v>1761.5</v>
          </cell>
          <cell r="AG624">
            <v>-130</v>
          </cell>
          <cell r="AH624">
            <v>234.22000000000025</v>
          </cell>
          <cell r="AI624">
            <v>0</v>
          </cell>
          <cell r="AJ624">
            <v>265.78999999999996</v>
          </cell>
          <cell r="AK624">
            <v>1474.04</v>
          </cell>
          <cell r="AL624">
            <v>41.949999999999818</v>
          </cell>
          <cell r="AM624">
            <v>0</v>
          </cell>
          <cell r="AO624">
            <v>-41.949999999999818</v>
          </cell>
          <cell r="AP624">
            <v>1</v>
          </cell>
        </row>
        <row r="625">
          <cell r="A625">
            <v>812099990003</v>
          </cell>
          <cell r="C625" t="str">
            <v xml:space="preserve">    Compra de Accesorios y Repuestos p/Oficina</v>
          </cell>
          <cell r="D625">
            <v>204.49</v>
          </cell>
          <cell r="E625">
            <v>268.75</v>
          </cell>
          <cell r="F625">
            <v>0</v>
          </cell>
          <cell r="G625">
            <v>160.21000000000004</v>
          </cell>
          <cell r="H625">
            <v>77.649999999999977</v>
          </cell>
          <cell r="I625">
            <v>73.5</v>
          </cell>
          <cell r="J625">
            <v>301.17999999999995</v>
          </cell>
          <cell r="K625">
            <v>210.96000000000004</v>
          </cell>
          <cell r="L625">
            <v>181.09999999999991</v>
          </cell>
          <cell r="M625">
            <v>88.75</v>
          </cell>
          <cell r="N625">
            <v>13</v>
          </cell>
          <cell r="O625">
            <v>200.0400000000003</v>
          </cell>
          <cell r="P625">
            <v>5.3</v>
          </cell>
          <cell r="Q625">
            <v>187</v>
          </cell>
          <cell r="R625">
            <v>309.5</v>
          </cell>
          <cell r="S625">
            <v>5.6499999999999773</v>
          </cell>
          <cell r="T625">
            <v>81.360000000000014</v>
          </cell>
          <cell r="U625">
            <v>345.2600000000001</v>
          </cell>
          <cell r="V625">
            <v>78.219999999999914</v>
          </cell>
          <cell r="W625">
            <v>156.88000000000011</v>
          </cell>
          <cell r="X625">
            <v>343.59999999999991</v>
          </cell>
          <cell r="Y625">
            <v>194.44000000000005</v>
          </cell>
          <cell r="Z625">
            <v>395.72999999999956</v>
          </cell>
          <cell r="AA625">
            <v>234.44999999999982</v>
          </cell>
          <cell r="AB625">
            <v>102.11</v>
          </cell>
          <cell r="AC625">
            <v>46.070000000000007</v>
          </cell>
          <cell r="AD625">
            <v>231.98000000000002</v>
          </cell>
          <cell r="AE625">
            <v>26.769999999999982</v>
          </cell>
          <cell r="AF625">
            <v>100.24000000000002</v>
          </cell>
          <cell r="AG625">
            <v>207.55999999999995</v>
          </cell>
          <cell r="AH625">
            <v>119.88</v>
          </cell>
          <cell r="AI625">
            <v>0.33000000000004093</v>
          </cell>
          <cell r="AJ625">
            <v>72.719999999999914</v>
          </cell>
          <cell r="AK625">
            <v>889.77000000000032</v>
          </cell>
          <cell r="AL625">
            <v>84.900000000000091</v>
          </cell>
          <cell r="AM625">
            <v>59.969999999999914</v>
          </cell>
          <cell r="AO625">
            <v>-24.930000000000177</v>
          </cell>
          <cell r="AP625">
            <v>-0.29363957597173324</v>
          </cell>
        </row>
        <row r="626">
          <cell r="A626">
            <v>812099990004</v>
          </cell>
          <cell r="C626" t="str">
            <v xml:space="preserve">    Impuesto LIOF por Pago de Cheque - Gto No Deducible</v>
          </cell>
          <cell r="D626">
            <v>282.98</v>
          </cell>
          <cell r="E626">
            <v>94.69</v>
          </cell>
          <cell r="F626">
            <v>26.909999999999968</v>
          </cell>
          <cell r="G626">
            <v>70.650000000000034</v>
          </cell>
          <cell r="H626">
            <v>44.75</v>
          </cell>
          <cell r="I626">
            <v>92.360000000000014</v>
          </cell>
          <cell r="J626">
            <v>145.51999999999998</v>
          </cell>
          <cell r="K626">
            <v>47.019999999999982</v>
          </cell>
          <cell r="L626">
            <v>95.07</v>
          </cell>
          <cell r="M626">
            <v>173.13999999999993</v>
          </cell>
          <cell r="N626">
            <v>73.790000000000191</v>
          </cell>
          <cell r="O626">
            <v>120.7199999999998</v>
          </cell>
          <cell r="P626">
            <v>104.2</v>
          </cell>
          <cell r="Q626">
            <v>111.48</v>
          </cell>
          <cell r="R626">
            <v>196.17000000000002</v>
          </cell>
          <cell r="S626">
            <v>107.00999999999999</v>
          </cell>
          <cell r="T626">
            <v>114.90999999999991</v>
          </cell>
          <cell r="U626">
            <v>236.62</v>
          </cell>
          <cell r="V626">
            <v>149.93000000000012</v>
          </cell>
          <cell r="W626">
            <v>251.21999999999986</v>
          </cell>
          <cell r="X626">
            <v>152.74</v>
          </cell>
          <cell r="Y626">
            <v>208.94</v>
          </cell>
          <cell r="Z626">
            <v>246.05</v>
          </cell>
          <cell r="AA626">
            <v>288.40000000000026</v>
          </cell>
          <cell r="AB626">
            <v>274.58</v>
          </cell>
          <cell r="AC626">
            <v>241.38000000000005</v>
          </cell>
          <cell r="AD626">
            <v>242.01999999999998</v>
          </cell>
          <cell r="AE626">
            <v>181.54000000000002</v>
          </cell>
          <cell r="AF626">
            <v>226.70999999999992</v>
          </cell>
          <cell r="AG626">
            <v>233.57999999999998</v>
          </cell>
          <cell r="AH626">
            <v>232.68000000000012</v>
          </cell>
          <cell r="AI626">
            <v>217.54999999999995</v>
          </cell>
          <cell r="AJ626">
            <v>196.2999999999999</v>
          </cell>
          <cell r="AK626">
            <v>235.4800000000003</v>
          </cell>
          <cell r="AL626">
            <v>197.73000000000002</v>
          </cell>
          <cell r="AM626">
            <v>260.03999999999991</v>
          </cell>
          <cell r="AO626">
            <v>62.309999999999889</v>
          </cell>
          <cell r="AP626">
            <v>0.31512668790775239</v>
          </cell>
        </row>
        <row r="627">
          <cell r="A627">
            <v>812099990005</v>
          </cell>
          <cell r="C627" t="str">
            <v xml:space="preserve">    Impuesto LIOF por Transferencias - Gto No Deducible</v>
          </cell>
          <cell r="D627">
            <v>0</v>
          </cell>
          <cell r="E627">
            <v>14483.92</v>
          </cell>
          <cell r="F627">
            <v>3756.0199999999986</v>
          </cell>
          <cell r="G627">
            <v>1945.6000000000022</v>
          </cell>
          <cell r="H627">
            <v>1431.2799999999988</v>
          </cell>
          <cell r="I627">
            <v>2306.2000000000007</v>
          </cell>
          <cell r="J627">
            <v>4025.1100000000006</v>
          </cell>
          <cell r="K627">
            <v>2333.5099999999984</v>
          </cell>
          <cell r="L627">
            <v>2010.2100000000009</v>
          </cell>
          <cell r="M627">
            <v>1399.2099999999991</v>
          </cell>
          <cell r="N627">
            <v>851.9800000000032</v>
          </cell>
          <cell r="O627">
            <v>25.979999999995925</v>
          </cell>
          <cell r="P627">
            <v>117.4</v>
          </cell>
          <cell r="Q627">
            <v>116.01999999999998</v>
          </cell>
          <cell r="R627">
            <v>103.60999999999999</v>
          </cell>
          <cell r="S627">
            <v>98.52000000000001</v>
          </cell>
          <cell r="T627">
            <v>148.40000000000009</v>
          </cell>
          <cell r="U627">
            <v>161.43999999999994</v>
          </cell>
          <cell r="V627">
            <v>168.51</v>
          </cell>
          <cell r="W627">
            <v>163.35000000000002</v>
          </cell>
          <cell r="X627">
            <v>3754.6599999999994</v>
          </cell>
          <cell r="Y627">
            <v>177.52000000000044</v>
          </cell>
          <cell r="Z627">
            <v>171.67999999999984</v>
          </cell>
          <cell r="AA627">
            <v>680.47999999999956</v>
          </cell>
          <cell r="AB627">
            <v>159.96</v>
          </cell>
          <cell r="AC627">
            <v>165.99999999999997</v>
          </cell>
          <cell r="AD627">
            <v>159.97000000000006</v>
          </cell>
          <cell r="AE627">
            <v>176.51999999999995</v>
          </cell>
          <cell r="AF627">
            <v>173.20999999999995</v>
          </cell>
          <cell r="AG627">
            <v>190.86999999999998</v>
          </cell>
          <cell r="AH627">
            <v>196.66000000000011</v>
          </cell>
          <cell r="AI627">
            <v>192.62999999999985</v>
          </cell>
          <cell r="AJ627">
            <v>186.91000000000011</v>
          </cell>
          <cell r="AK627">
            <v>190.10999999999987</v>
          </cell>
          <cell r="AL627">
            <v>215.46999999999994</v>
          </cell>
          <cell r="AM627">
            <v>74.020000000000067</v>
          </cell>
          <cell r="AO627">
            <v>-141.44999999999987</v>
          </cell>
          <cell r="AP627">
            <v>-0.65647189864018152</v>
          </cell>
        </row>
        <row r="628">
          <cell r="A628">
            <v>812099990006</v>
          </cell>
          <cell r="C628" t="str">
            <v xml:space="preserve">    Sobreprecio Cartera Comprada CHTP</v>
          </cell>
          <cell r="D628">
            <v>0</v>
          </cell>
          <cell r="E628">
            <v>3898.46</v>
          </cell>
          <cell r="F628">
            <v>9972.93</v>
          </cell>
          <cell r="G628">
            <v>7981.2200000000012</v>
          </cell>
          <cell r="H628">
            <v>17568.169999999998</v>
          </cell>
          <cell r="I628">
            <v>28387.240000000005</v>
          </cell>
          <cell r="J628">
            <v>12683.179999999993</v>
          </cell>
          <cell r="K628">
            <v>12073.989999999991</v>
          </cell>
          <cell r="L628">
            <v>31194.309999999998</v>
          </cell>
          <cell r="M628">
            <v>31836.200000000041</v>
          </cell>
          <cell r="N628">
            <v>31814.709999999977</v>
          </cell>
          <cell r="O628">
            <v>-187410.40999999997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812099990007</v>
          </cell>
          <cell r="C629" t="str">
            <v xml:space="preserve">    Gastos Varios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0</v>
          </cell>
          <cell r="U629">
            <v>0</v>
          </cell>
          <cell r="V629">
            <v>0.54999999999999716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10.199999999999999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8710.1099999999988</v>
          </cell>
          <cell r="AL629">
            <v>0</v>
          </cell>
          <cell r="AM629">
            <v>0</v>
          </cell>
          <cell r="AO629">
            <v>0</v>
          </cell>
          <cell r="AP629">
            <v>1</v>
          </cell>
        </row>
        <row r="630">
          <cell r="A630">
            <v>812099990008</v>
          </cell>
          <cell r="C630" t="str">
            <v xml:space="preserve">    Impuesto LIOF por Desembolso de Préstamos - Gto No Deducible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5323.07</v>
          </cell>
          <cell r="V630">
            <v>3361.92</v>
          </cell>
          <cell r="W630">
            <v>2167.1499999999996</v>
          </cell>
          <cell r="X630">
            <v>5458.49</v>
          </cell>
          <cell r="Y630">
            <v>4780.8800000000028</v>
          </cell>
          <cell r="Z630">
            <v>2843.3199999999997</v>
          </cell>
          <cell r="AA630">
            <v>5932.1299999999974</v>
          </cell>
          <cell r="AB630">
            <v>3731.73</v>
          </cell>
          <cell r="AC630">
            <v>2585.27</v>
          </cell>
          <cell r="AD630">
            <v>1641.6199999999994</v>
          </cell>
          <cell r="AE630">
            <v>1809.8100000000013</v>
          </cell>
          <cell r="AF630">
            <v>2916.309999999999</v>
          </cell>
          <cell r="AG630">
            <v>4734.7899999999991</v>
          </cell>
          <cell r="AH630">
            <v>5128.5200000000004</v>
          </cell>
          <cell r="AI630">
            <v>4627.5800000000017</v>
          </cell>
          <cell r="AJ630">
            <v>3310.0300000000007</v>
          </cell>
          <cell r="AK630">
            <v>5680.0899999999983</v>
          </cell>
          <cell r="AL630">
            <v>3922.0999999999985</v>
          </cell>
          <cell r="AM630">
            <v>0</v>
          </cell>
          <cell r="AO630">
            <v>-3922.0999999999985</v>
          </cell>
          <cell r="AP630">
            <v>1</v>
          </cell>
        </row>
        <row r="631">
          <cell r="A631">
            <v>812099990009</v>
          </cell>
          <cell r="C631" t="str">
            <v xml:space="preserve">    Inscripción Emisor en Registro Bursátil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575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O631">
            <v>0</v>
          </cell>
          <cell r="AP631">
            <v>1</v>
          </cell>
        </row>
        <row r="632">
          <cell r="A632">
            <v>812099990010</v>
          </cell>
          <cell r="C632" t="str">
            <v xml:space="preserve">    Servicios de Almacenaje                                                                             </v>
          </cell>
          <cell r="T632">
            <v>32.4</v>
          </cell>
          <cell r="U632">
            <v>0</v>
          </cell>
          <cell r="V632">
            <v>68.050000000000011</v>
          </cell>
          <cell r="W632">
            <v>86.669999999999987</v>
          </cell>
          <cell r="X632">
            <v>34.599999999999994</v>
          </cell>
          <cell r="Y632">
            <v>56.890000000000015</v>
          </cell>
          <cell r="Z632">
            <v>44.72999999999999</v>
          </cell>
          <cell r="AA632">
            <v>276.79999999999995</v>
          </cell>
          <cell r="AB632">
            <v>95.8</v>
          </cell>
          <cell r="AC632">
            <v>52.149999999999991</v>
          </cell>
          <cell r="AD632">
            <v>67.410000000000025</v>
          </cell>
          <cell r="AE632">
            <v>108.69</v>
          </cell>
          <cell r="AF632">
            <v>63.95</v>
          </cell>
          <cell r="AG632">
            <v>61.749999999999986</v>
          </cell>
          <cell r="AH632">
            <v>78.490000000000023</v>
          </cell>
          <cell r="AI632">
            <v>178.05</v>
          </cell>
          <cell r="AJ632">
            <v>38.700000000000102</v>
          </cell>
          <cell r="AK632">
            <v>54.799999999999955</v>
          </cell>
          <cell r="AL632">
            <v>131.89999999999998</v>
          </cell>
          <cell r="AM632">
            <v>82.629999999999882</v>
          </cell>
          <cell r="AO632">
            <v>-49.270000000000095</v>
          </cell>
          <cell r="AP632">
            <v>-0.37354056103108496</v>
          </cell>
        </row>
        <row r="633">
          <cell r="A633">
            <v>812099990011</v>
          </cell>
          <cell r="C633" t="str">
            <v xml:space="preserve">    Servicio de mensajeria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9416.1500000000033</v>
          </cell>
          <cell r="Z633">
            <v>6994.6999999999953</v>
          </cell>
          <cell r="AA633">
            <v>6001.8499999999985</v>
          </cell>
          <cell r="AB633">
            <v>7732.95</v>
          </cell>
          <cell r="AC633">
            <v>4625.8499999999995</v>
          </cell>
          <cell r="AD633">
            <v>5319.9999999999991</v>
          </cell>
          <cell r="AE633">
            <v>5079.3</v>
          </cell>
          <cell r="AF633">
            <v>4979.8000000000038</v>
          </cell>
          <cell r="AG633">
            <v>5386.1500000000005</v>
          </cell>
          <cell r="AH633">
            <v>6555.0499999999965</v>
          </cell>
          <cell r="AI633">
            <v>4923.3000000000056</v>
          </cell>
          <cell r="AJ633">
            <v>6680.0899999999974</v>
          </cell>
          <cell r="AK633">
            <v>7624.06</v>
          </cell>
          <cell r="AL633">
            <v>7086.6499999999951</v>
          </cell>
          <cell r="AM633">
            <v>4480.6999999999962</v>
          </cell>
          <cell r="AO633">
            <v>-2605.9499999999989</v>
          </cell>
          <cell r="AP633">
            <v>-0.3677266409375376</v>
          </cell>
        </row>
        <row r="634">
          <cell r="A634">
            <v>812099990012</v>
          </cell>
          <cell r="C634" t="str">
            <v xml:space="preserve">    Servicio de Colecturía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812099990014</v>
          </cell>
          <cell r="C636" t="str">
            <v xml:space="preserve">    Bajas de Activos Fijos por Deterioro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0</v>
          </cell>
          <cell r="AP636">
            <v>1</v>
          </cell>
        </row>
        <row r="637">
          <cell r="A637">
            <v>819900</v>
          </cell>
          <cell r="C637" t="str">
            <v xml:space="preserve">   Gasto Corporativo</v>
          </cell>
        </row>
        <row r="639">
          <cell r="A639">
            <v>813</v>
          </cell>
          <cell r="C639" t="str">
            <v>Depreciaciones y Amortizaciones</v>
          </cell>
          <cell r="D639">
            <v>51967.75</v>
          </cell>
          <cell r="E639">
            <v>62339.250000000015</v>
          </cell>
          <cell r="F639">
            <v>57314.960000000006</v>
          </cell>
          <cell r="G639">
            <v>57340.3</v>
          </cell>
          <cell r="H639">
            <v>57588.140000000014</v>
          </cell>
          <cell r="I639">
            <v>57828.249999999985</v>
          </cell>
          <cell r="J639">
            <v>58570.32</v>
          </cell>
          <cell r="K639">
            <v>59189.420000000013</v>
          </cell>
          <cell r="L639">
            <v>59180.959999999992</v>
          </cell>
          <cell r="M639">
            <v>59180.900000000023</v>
          </cell>
          <cell r="N639">
            <v>57894.64999999998</v>
          </cell>
          <cell r="O639">
            <v>58980.339999999967</v>
          </cell>
          <cell r="P639">
            <v>58909.990000000005</v>
          </cell>
          <cell r="Q639">
            <v>58918.090000000004</v>
          </cell>
          <cell r="R639">
            <v>58913.26999999999</v>
          </cell>
          <cell r="S639">
            <v>58926.430000000008</v>
          </cell>
          <cell r="T639">
            <v>63779.25</v>
          </cell>
          <cell r="U639">
            <v>63771.919999999969</v>
          </cell>
          <cell r="V639">
            <v>64423.640000000021</v>
          </cell>
          <cell r="W639">
            <v>64510.19000000001</v>
          </cell>
          <cell r="X639">
            <v>65096.739999999983</v>
          </cell>
          <cell r="Y639">
            <v>66098.23000000004</v>
          </cell>
          <cell r="Z639">
            <v>65325.570000000029</v>
          </cell>
          <cell r="AA639">
            <v>66182.559999999998</v>
          </cell>
          <cell r="AB639">
            <v>64274.25</v>
          </cell>
          <cell r="AC639">
            <v>64599.08</v>
          </cell>
          <cell r="AD639">
            <v>64795.189999999995</v>
          </cell>
          <cell r="AE639">
            <v>65111.820000000007</v>
          </cell>
          <cell r="AF639">
            <v>64955.91</v>
          </cell>
          <cell r="AG639">
            <v>65412.489999999962</v>
          </cell>
          <cell r="AH639">
            <v>66026.820000000036</v>
          </cell>
          <cell r="AI639">
            <v>65866.98000000001</v>
          </cell>
          <cell r="AJ639">
            <v>65952.449999999968</v>
          </cell>
          <cell r="AK639">
            <v>66592.210000000036</v>
          </cell>
          <cell r="AL639">
            <v>73203.500000000058</v>
          </cell>
          <cell r="AM639">
            <v>47393.199999999946</v>
          </cell>
          <cell r="AO639">
            <v>-25810.300000000112</v>
          </cell>
          <cell r="AP639">
            <v>-0.35258286830547847</v>
          </cell>
        </row>
        <row r="640">
          <cell r="A640">
            <v>813001</v>
          </cell>
          <cell r="C640" t="str">
            <v xml:space="preserve">  Depreciaciones</v>
          </cell>
          <cell r="D640">
            <v>18535.920000000002</v>
          </cell>
          <cell r="E640">
            <v>18586.88</v>
          </cell>
          <cell r="F640">
            <v>18693.460000000003</v>
          </cell>
          <cell r="G640">
            <v>18718.800000000003</v>
          </cell>
          <cell r="H640">
            <v>18872.47</v>
          </cell>
          <cell r="I640">
            <v>18872.47</v>
          </cell>
          <cell r="J640">
            <v>19163.519999999997</v>
          </cell>
          <cell r="K640">
            <v>19769.929999999993</v>
          </cell>
          <cell r="L640">
            <v>19769.930000000004</v>
          </cell>
          <cell r="M640">
            <v>19769.869999999995</v>
          </cell>
          <cell r="N640">
            <v>19707.830000000002</v>
          </cell>
          <cell r="O640">
            <v>19757.649999999998</v>
          </cell>
          <cell r="P640">
            <v>19687.3</v>
          </cell>
          <cell r="Q640">
            <v>19687.260000000002</v>
          </cell>
          <cell r="R640">
            <v>19605.949999999997</v>
          </cell>
          <cell r="S640">
            <v>19619.120000000003</v>
          </cell>
          <cell r="T640">
            <v>24314.649999999994</v>
          </cell>
          <cell r="U640">
            <v>24252.229999999996</v>
          </cell>
          <cell r="V640">
            <v>24712.510000000002</v>
          </cell>
          <cell r="W640">
            <v>24799.060000000005</v>
          </cell>
          <cell r="X640">
            <v>25376.780000000006</v>
          </cell>
          <cell r="Y640">
            <v>25503.809999999998</v>
          </cell>
          <cell r="Z640">
            <v>25670.94000000001</v>
          </cell>
          <cell r="AA640">
            <v>25776.100000000006</v>
          </cell>
          <cell r="AB640">
            <v>23844.6</v>
          </cell>
          <cell r="AC640">
            <v>23953.800000000003</v>
          </cell>
          <cell r="AD640">
            <v>24118.82</v>
          </cell>
          <cell r="AE640">
            <v>24435.45</v>
          </cell>
          <cell r="AF640">
            <v>24279.54</v>
          </cell>
          <cell r="AG640">
            <v>24731.779999999995</v>
          </cell>
          <cell r="AH640">
            <v>25000.32</v>
          </cell>
          <cell r="AI640">
            <v>24814.149999999998</v>
          </cell>
          <cell r="AJ640">
            <v>24892.14000000001</v>
          </cell>
          <cell r="AK640">
            <v>25120.819999999978</v>
          </cell>
          <cell r="AL640">
            <v>25404.110000000011</v>
          </cell>
          <cell r="AM640">
            <v>0</v>
          </cell>
          <cell r="AO640">
            <v>-25404.110000000011</v>
          </cell>
          <cell r="AP640">
            <v>1</v>
          </cell>
        </row>
        <row r="641">
          <cell r="A641">
            <v>813001010000</v>
          </cell>
          <cell r="C641" t="str">
            <v xml:space="preserve">    Depreciación - Equipo de Computación</v>
          </cell>
          <cell r="D641">
            <v>8335.27</v>
          </cell>
          <cell r="E641">
            <v>8377.2099999999991</v>
          </cell>
          <cell r="F641">
            <v>3254.4700000000012</v>
          </cell>
          <cell r="G641">
            <v>-12905.43</v>
          </cell>
          <cell r="H641">
            <v>1916.3899999999994</v>
          </cell>
          <cell r="I641">
            <v>1916.3899999999994</v>
          </cell>
          <cell r="J641">
            <v>2176.8900000000012</v>
          </cell>
          <cell r="K641">
            <v>2482.6499999999996</v>
          </cell>
          <cell r="L641">
            <v>2482.6500000000015</v>
          </cell>
          <cell r="M641">
            <v>2482.59</v>
          </cell>
          <cell r="N641">
            <v>2420.5499999999993</v>
          </cell>
          <cell r="O641">
            <v>2415.9500000000007</v>
          </cell>
          <cell r="P641">
            <v>2327.29</v>
          </cell>
          <cell r="Q641">
            <v>2327.25</v>
          </cell>
          <cell r="R641">
            <v>2245.9399999999996</v>
          </cell>
          <cell r="S641">
            <v>2189.66</v>
          </cell>
          <cell r="T641">
            <v>4769.2699999999995</v>
          </cell>
          <cell r="U641">
            <v>4706.8499999999995</v>
          </cell>
          <cell r="V641">
            <v>5143.9299999999994</v>
          </cell>
          <cell r="W641">
            <v>5189.7200000000021</v>
          </cell>
          <cell r="X641">
            <v>5559.2299999999987</v>
          </cell>
          <cell r="Y641">
            <v>5559.2300000000005</v>
          </cell>
          <cell r="Z641">
            <v>5648.2999999999984</v>
          </cell>
          <cell r="AA641">
            <v>5744.8800000000092</v>
          </cell>
          <cell r="AB641">
            <v>4577.7</v>
          </cell>
          <cell r="AC641">
            <v>4609.420000000001</v>
          </cell>
          <cell r="AD641">
            <v>4632.3900000000003</v>
          </cell>
          <cell r="AE641">
            <v>4752.4899999999971</v>
          </cell>
          <cell r="AF641">
            <v>4667.4100000000008</v>
          </cell>
          <cell r="AG641">
            <v>4982.8399999999992</v>
          </cell>
          <cell r="AH641">
            <v>5128.5800000000027</v>
          </cell>
          <cell r="AI641">
            <v>4822.920000000001</v>
          </cell>
          <cell r="AJ641">
            <v>4826.1900000000069</v>
          </cell>
          <cell r="AK641">
            <v>5028.2099999999982</v>
          </cell>
          <cell r="AL641">
            <v>5128.4700000000021</v>
          </cell>
          <cell r="AM641">
            <v>0</v>
          </cell>
          <cell r="AO641">
            <v>-5128.4700000000021</v>
          </cell>
          <cell r="AP641">
            <v>1</v>
          </cell>
        </row>
        <row r="642">
          <cell r="A642">
            <v>813001010001</v>
          </cell>
          <cell r="C642" t="str">
            <v xml:space="preserve">    Depreciación - Equipo de Oficina</v>
          </cell>
          <cell r="D642">
            <v>2914.7</v>
          </cell>
          <cell r="E642">
            <v>2914.7</v>
          </cell>
          <cell r="F642">
            <v>2914.7000000000007</v>
          </cell>
          <cell r="G642">
            <v>2933.5000000000009</v>
          </cell>
          <cell r="H642">
            <v>2956.9799999999987</v>
          </cell>
          <cell r="I642">
            <v>2956.9799999999996</v>
          </cell>
          <cell r="J642">
            <v>2982.0399999999981</v>
          </cell>
          <cell r="K642">
            <v>2998.4299999999994</v>
          </cell>
          <cell r="L642">
            <v>2998.4300000000003</v>
          </cell>
          <cell r="M642">
            <v>2998.4300000000012</v>
          </cell>
          <cell r="N642">
            <v>2998.4299999999994</v>
          </cell>
          <cell r="O642">
            <v>2998.4300000000003</v>
          </cell>
          <cell r="P642">
            <v>3016.74</v>
          </cell>
          <cell r="Q642">
            <v>3016.74</v>
          </cell>
          <cell r="R642">
            <v>3016.74</v>
          </cell>
          <cell r="S642">
            <v>3016.74</v>
          </cell>
          <cell r="T642">
            <v>3299.5400000000009</v>
          </cell>
          <cell r="U642">
            <v>3299.5400000000009</v>
          </cell>
          <cell r="V642">
            <v>3304.5700000000015</v>
          </cell>
          <cell r="W642">
            <v>3324.970000000003</v>
          </cell>
          <cell r="X642">
            <v>3352.1400000000031</v>
          </cell>
          <cell r="Y642">
            <v>3391.8499999999985</v>
          </cell>
          <cell r="Z642">
            <v>3414.3400000000038</v>
          </cell>
          <cell r="AA642">
            <v>3418.9299999999948</v>
          </cell>
          <cell r="AB642">
            <v>3226.01</v>
          </cell>
          <cell r="AC642">
            <v>3226.01</v>
          </cell>
          <cell r="AD642">
            <v>3226.01</v>
          </cell>
          <cell r="AE642">
            <v>3285.41</v>
          </cell>
          <cell r="AF642">
            <v>3214.58</v>
          </cell>
          <cell r="AG642">
            <v>3270.6899999999987</v>
          </cell>
          <cell r="AH642">
            <v>3350.4699999999993</v>
          </cell>
          <cell r="AI642">
            <v>3359.8899999999958</v>
          </cell>
          <cell r="AJ642">
            <v>3434.6100000000006</v>
          </cell>
          <cell r="AK642">
            <v>3454.67</v>
          </cell>
          <cell r="AL642">
            <v>3454.6699999999983</v>
          </cell>
          <cell r="AM642">
            <v>0</v>
          </cell>
          <cell r="AO642">
            <v>-3454.6699999999983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5188.43</v>
          </cell>
          <cell r="V643">
            <v>5194.8499999999985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813001010004</v>
          </cell>
          <cell r="C644" t="str">
            <v xml:space="preserve">    Depreciación - Maquinaria, Equipo y Herramientas</v>
          </cell>
          <cell r="D644">
            <v>3254.47</v>
          </cell>
          <cell r="E644">
            <v>3254.47</v>
          </cell>
          <cell r="F644">
            <v>8478.880000000001</v>
          </cell>
          <cell r="G644">
            <v>-1969.9400000000005</v>
          </cell>
          <cell r="H644">
            <v>3254.4700000000012</v>
          </cell>
          <cell r="I644">
            <v>3254.4699999999993</v>
          </cell>
          <cell r="J644">
            <v>3254.4699999999993</v>
          </cell>
          <cell r="K644">
            <v>3276.8399999999983</v>
          </cell>
          <cell r="L644">
            <v>3276.84</v>
          </cell>
          <cell r="M644">
            <v>3276.840000000002</v>
          </cell>
          <cell r="N644">
            <v>3276.8399999999965</v>
          </cell>
          <cell r="O644">
            <v>3331.2599999999984</v>
          </cell>
          <cell r="P644">
            <v>3331.26</v>
          </cell>
          <cell r="Q644">
            <v>3331.26</v>
          </cell>
          <cell r="R644">
            <v>3331.26</v>
          </cell>
          <cell r="S644">
            <v>3331.26</v>
          </cell>
          <cell r="T644">
            <v>3471.3600000000006</v>
          </cell>
          <cell r="U644">
            <v>3471.3599999999988</v>
          </cell>
          <cell r="V644">
            <v>3483.1099999999988</v>
          </cell>
          <cell r="W644">
            <v>3483.1099999999988</v>
          </cell>
          <cell r="X644">
            <v>3483.1099999999988</v>
          </cell>
          <cell r="Y644">
            <v>3483.1099999999933</v>
          </cell>
          <cell r="Z644">
            <v>3504.2800000000043</v>
          </cell>
          <cell r="AA644">
            <v>3504.3099999999959</v>
          </cell>
          <cell r="AB644">
            <v>2828.39</v>
          </cell>
          <cell r="AC644">
            <v>2905.8800000000006</v>
          </cell>
          <cell r="AD644">
            <v>2905.8799999999997</v>
          </cell>
          <cell r="AE644">
            <v>2905.8800000000006</v>
          </cell>
          <cell r="AF644">
            <v>2905.8799999999987</v>
          </cell>
          <cell r="AG644">
            <v>2905.8800000000015</v>
          </cell>
          <cell r="AH644">
            <v>2905.8799999999969</v>
          </cell>
          <cell r="AI644">
            <v>2905.8800000000015</v>
          </cell>
          <cell r="AJ644">
            <v>2905.8799999999987</v>
          </cell>
          <cell r="AK644">
            <v>2905.8800000000015</v>
          </cell>
          <cell r="AL644">
            <v>2976.1299999999987</v>
          </cell>
          <cell r="AM644">
            <v>0</v>
          </cell>
          <cell r="AO644">
            <v>-2976.1299999999987</v>
          </cell>
          <cell r="AP644">
            <v>1</v>
          </cell>
        </row>
        <row r="645">
          <cell r="A645">
            <v>813001010006</v>
          </cell>
          <cell r="C645" t="str">
            <v xml:space="preserve">    Depreciación - Infraestructura Tecnológica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7627.0800000000036</v>
          </cell>
          <cell r="Z645">
            <v>7627.08</v>
          </cell>
          <cell r="AA645">
            <v>7627.0800000000017</v>
          </cell>
          <cell r="AB645">
            <v>7731.57</v>
          </cell>
          <cell r="AC645">
            <v>7731.57</v>
          </cell>
          <cell r="AD645">
            <v>7731.57</v>
          </cell>
          <cell r="AE645">
            <v>7790.510000000002</v>
          </cell>
          <cell r="AF645">
            <v>7790.510000000002</v>
          </cell>
          <cell r="AG645">
            <v>7812.489999999998</v>
          </cell>
          <cell r="AH645">
            <v>7812.489999999998</v>
          </cell>
          <cell r="AI645">
            <v>7812.489999999998</v>
          </cell>
          <cell r="AJ645">
            <v>7812.4900000000052</v>
          </cell>
          <cell r="AK645">
            <v>7812.4899999999834</v>
          </cell>
          <cell r="AL645">
            <v>7925.2700000000114</v>
          </cell>
          <cell r="AM645">
            <v>0</v>
          </cell>
          <cell r="AO645">
            <v>-7925.2700000000114</v>
          </cell>
          <cell r="AP645">
            <v>1</v>
          </cell>
        </row>
        <row r="646">
          <cell r="U646"/>
          <cell r="V646"/>
          <cell r="AP646">
            <v>1</v>
          </cell>
        </row>
        <row r="647">
          <cell r="A647">
            <v>813002</v>
          </cell>
          <cell r="C647" t="str">
            <v xml:space="preserve">  Amortizaciones</v>
          </cell>
          <cell r="D647">
            <v>33431.83</v>
          </cell>
          <cell r="E647">
            <v>43752.37000000001</v>
          </cell>
          <cell r="F647">
            <v>38621.5</v>
          </cell>
          <cell r="G647">
            <v>38621.5</v>
          </cell>
          <cell r="H647">
            <v>38715.670000000013</v>
          </cell>
          <cell r="I647">
            <v>38955.779999999984</v>
          </cell>
          <cell r="J647">
            <v>39406.800000000003</v>
          </cell>
          <cell r="K647">
            <v>39419.49000000002</v>
          </cell>
          <cell r="L647">
            <v>39411.029999999984</v>
          </cell>
          <cell r="M647">
            <v>39411.030000000028</v>
          </cell>
          <cell r="N647">
            <v>38186.819999999978</v>
          </cell>
          <cell r="O647">
            <v>39222.689999999973</v>
          </cell>
          <cell r="P647">
            <v>39222.69</v>
          </cell>
          <cell r="Q647">
            <v>39230.83</v>
          </cell>
          <cell r="R647">
            <v>39307.319999999992</v>
          </cell>
          <cell r="S647">
            <v>39307.310000000005</v>
          </cell>
          <cell r="T647">
            <v>39464.600000000006</v>
          </cell>
          <cell r="U647">
            <v>39519.689999999973</v>
          </cell>
          <cell r="V647">
            <v>39711.130000000019</v>
          </cell>
          <cell r="W647">
            <v>39711.130000000005</v>
          </cell>
          <cell r="X647">
            <v>39719.959999999977</v>
          </cell>
          <cell r="Y647">
            <v>40594.420000000049</v>
          </cell>
          <cell r="Z647">
            <v>39654.630000000019</v>
          </cell>
          <cell r="AA647">
            <v>40406.459999999985</v>
          </cell>
          <cell r="AB647">
            <v>40429.65</v>
          </cell>
          <cell r="AC647">
            <v>40645.279999999999</v>
          </cell>
          <cell r="AD647">
            <v>40676.369999999995</v>
          </cell>
          <cell r="AE647">
            <v>40676.370000000003</v>
          </cell>
          <cell r="AF647">
            <v>40676.370000000003</v>
          </cell>
          <cell r="AG647">
            <v>40680.70999999997</v>
          </cell>
          <cell r="AH647">
            <v>41026.500000000029</v>
          </cell>
          <cell r="AI647">
            <v>41052.830000000009</v>
          </cell>
          <cell r="AJ647">
            <v>41060.309999999961</v>
          </cell>
          <cell r="AK647">
            <v>41471.390000000058</v>
          </cell>
          <cell r="AL647">
            <v>47799.39000000005</v>
          </cell>
          <cell r="AM647">
            <v>47393.199999999946</v>
          </cell>
          <cell r="AO647">
            <v>-406.19000000009873</v>
          </cell>
          <cell r="AP647">
            <v>-8.4978071895917152E-3</v>
          </cell>
        </row>
        <row r="648">
          <cell r="A648">
            <v>813002010000</v>
          </cell>
          <cell r="C648" t="str">
            <v xml:space="preserve">     Remodelaciones y readecuaciones en locales arrendados                                               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0</v>
          </cell>
          <cell r="AP648" t="str">
            <v>0%</v>
          </cell>
        </row>
        <row r="649">
          <cell r="A649">
            <v>813002030000</v>
          </cell>
          <cell r="C649" t="str">
            <v xml:space="preserve">    Gastos de organizacion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1221.8</v>
          </cell>
          <cell r="AC649">
            <v>1221.8</v>
          </cell>
          <cell r="AD649">
            <v>1221.8000000000004</v>
          </cell>
          <cell r="AE649">
            <v>1221.799999999999</v>
          </cell>
          <cell r="AF649">
            <v>1221.8000000000004</v>
          </cell>
          <cell r="AG649">
            <v>1221.8</v>
          </cell>
          <cell r="AH649">
            <v>1221.8000000000004</v>
          </cell>
          <cell r="AI649">
            <v>1221.8</v>
          </cell>
          <cell r="AJ649">
            <v>1221.8000000000022</v>
          </cell>
          <cell r="AK649">
            <v>1221.7999999999981</v>
          </cell>
          <cell r="AL649">
            <v>1221.7999999999995</v>
          </cell>
          <cell r="AM649">
            <v>1221.8</v>
          </cell>
          <cell r="AO649">
            <v>0</v>
          </cell>
          <cell r="AP649" t="str">
            <v>0%</v>
          </cell>
        </row>
        <row r="650">
          <cell r="A650">
            <v>813002040000</v>
          </cell>
          <cell r="C650" t="str">
            <v xml:space="preserve">    Programas computacionales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 xml:space="preserve">     Implementacion tarjeta debito                                                                       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0</v>
          </cell>
          <cell r="AP652" t="str">
            <v>0%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-450548.89999999991</v>
          </cell>
          <cell r="Q655">
            <v>-444614.73000000021</v>
          </cell>
          <cell r="R655">
            <v>-341344.02000000008</v>
          </cell>
          <cell r="S655">
            <v>-495209.85000000021</v>
          </cell>
          <cell r="T655">
            <v>-505423.7899999998</v>
          </cell>
          <cell r="U655">
            <v>356877.95999999985</v>
          </cell>
          <cell r="V655">
            <v>-444721.84000000043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5">
          <cell r="AB665">
            <v>17184.68</v>
          </cell>
        </row>
        <row r="666">
          <cell r="A666">
            <v>9</v>
          </cell>
          <cell r="C666" t="str">
            <v>CUENTAS DE ORDEN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547198.18999999994</v>
          </cell>
          <cell r="AG666">
            <v>550031.25</v>
          </cell>
          <cell r="AH666">
            <v>558789.15</v>
          </cell>
          <cell r="AI666">
            <v>529451.61</v>
          </cell>
          <cell r="AJ666">
            <v>538056.04</v>
          </cell>
          <cell r="AK666">
            <v>535494.08000000007</v>
          </cell>
          <cell r="AL666">
            <v>553740.86</v>
          </cell>
          <cell r="AM666">
            <v>448648.72</v>
          </cell>
          <cell r="AO666">
            <v>-105091.14000000004</v>
          </cell>
          <cell r="AP666">
            <v>-0.18978397223567725</v>
          </cell>
        </row>
        <row r="667">
          <cell r="A667">
            <v>915000</v>
          </cell>
          <cell r="C667" t="str">
            <v xml:space="preserve">INTERESES SOBRE PRESTAMOS DE DUDOSA RECUPERACION                                                    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290443.57</v>
          </cell>
          <cell r="V667">
            <v>251622.02000000002</v>
          </cell>
          <cell r="W667">
            <v>221566.21000000002</v>
          </cell>
          <cell r="X667">
            <v>161737.86000000002</v>
          </cell>
          <cell r="Y667">
            <v>121275.31</v>
          </cell>
          <cell r="Z667">
            <v>149316.76999999999</v>
          </cell>
          <cell r="AA667">
            <v>176197.61</v>
          </cell>
          <cell r="AB667">
            <v>253087.71000000002</v>
          </cell>
          <cell r="AC667">
            <v>261844.49</v>
          </cell>
          <cell r="AD667">
            <v>240699.81</v>
          </cell>
          <cell r="AE667">
            <v>265468.15999999997</v>
          </cell>
          <cell r="AF667">
            <v>296901.57</v>
          </cell>
          <cell r="AG667">
            <v>306166.71999999997</v>
          </cell>
          <cell r="AH667">
            <v>314045.79000000004</v>
          </cell>
          <cell r="AI667">
            <v>299064.77</v>
          </cell>
          <cell r="AJ667">
            <v>310899.88</v>
          </cell>
          <cell r="AK667">
            <v>311101.57</v>
          </cell>
          <cell r="AL667">
            <v>331029.34999999998</v>
          </cell>
          <cell r="AM667">
            <v>225990.28999999998</v>
          </cell>
          <cell r="AO667">
            <v>-105039.06000000003</v>
          </cell>
          <cell r="AP667">
            <v>-0.31731041371407109</v>
          </cell>
        </row>
        <row r="668">
          <cell r="A668">
            <v>915000000000</v>
          </cell>
          <cell r="C668" t="str">
            <v>Intereses S/Préstamos de Dudosa Recuperación - Préstamos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0</v>
          </cell>
          <cell r="AP668">
            <v>1</v>
          </cell>
        </row>
        <row r="669">
          <cell r="A669">
            <v>915000000001</v>
          </cell>
          <cell r="C669" t="str">
            <v>Intereses S/PrÚstamos de Dudosa Recuperacion - Sobregiros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0</v>
          </cell>
          <cell r="AP669">
            <v>1</v>
          </cell>
        </row>
        <row r="670">
          <cell r="A670">
            <v>915000000002</v>
          </cell>
          <cell r="C670" t="str">
            <v>Int S/Préstamos de Dudosa Recuperación- Cartera en Admón. CHTP</v>
          </cell>
          <cell r="D670">
            <v>0</v>
          </cell>
          <cell r="E670">
            <v>0</v>
          </cell>
          <cell r="F670">
            <v>21063.46</v>
          </cell>
          <cell r="G670">
            <v>78564.800000000003</v>
          </cell>
          <cell r="H670">
            <v>95133.57</v>
          </cell>
          <cell r="I670">
            <v>91514.92</v>
          </cell>
          <cell r="J670">
            <v>204370.88</v>
          </cell>
          <cell r="K670">
            <v>328622.74</v>
          </cell>
          <cell r="L670">
            <v>322536.65999999997</v>
          </cell>
          <cell r="M670">
            <v>312504.43</v>
          </cell>
          <cell r="N670">
            <v>350597.13</v>
          </cell>
          <cell r="O670">
            <v>294565.62</v>
          </cell>
          <cell r="P670">
            <v>327572.40999999997</v>
          </cell>
          <cell r="Q670">
            <v>320084.7</v>
          </cell>
          <cell r="R670">
            <v>287494.03999999998</v>
          </cell>
          <cell r="S670">
            <v>287283.14</v>
          </cell>
          <cell r="T670">
            <v>294249.45</v>
          </cell>
          <cell r="U670">
            <v>0</v>
          </cell>
          <cell r="V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0</v>
          </cell>
          <cell r="AP670">
            <v>1</v>
          </cell>
        </row>
        <row r="671">
          <cell r="A671">
            <v>915000000003</v>
          </cell>
          <cell r="C671" t="str">
            <v>Int S/Préstamos de Dudosa Recuperación - Cartera CHTP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-83668.99000000002</v>
          </cell>
          <cell r="AP671">
            <v>-0.31822377795098311</v>
          </cell>
        </row>
        <row r="672">
          <cell r="A672">
            <v>915000000004</v>
          </cell>
          <cell r="C672" t="str">
            <v>Intereses de Cartera Reestructurada Cartera CHTP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-21370.07</v>
          </cell>
          <cell r="AP672">
            <v>-0.31378426103240997</v>
          </cell>
        </row>
        <row r="673">
          <cell r="A673">
            <v>917000</v>
          </cell>
          <cell r="C673" t="str">
            <v xml:space="preserve">SALDOS A CARGO DE DEUDORES                                                                          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1281.04</v>
          </cell>
          <cell r="P673">
            <v>2300.4</v>
          </cell>
          <cell r="Q673">
            <v>8568.16</v>
          </cell>
          <cell r="R673">
            <v>16942.97</v>
          </cell>
          <cell r="S673">
            <v>18056.93</v>
          </cell>
          <cell r="T673">
            <v>34699.769999999997</v>
          </cell>
          <cell r="U673">
            <v>53914.69</v>
          </cell>
          <cell r="V673">
            <v>95458.25</v>
          </cell>
          <cell r="W673">
            <v>114035.46</v>
          </cell>
          <cell r="X673">
            <v>140743.76</v>
          </cell>
          <cell r="Y673">
            <v>154579.68</v>
          </cell>
          <cell r="Z673">
            <v>179960.71</v>
          </cell>
          <cell r="AA673">
            <v>202104.67</v>
          </cell>
          <cell r="AB673">
            <v>228349.42</v>
          </cell>
          <cell r="AC673">
            <v>237547.04</v>
          </cell>
          <cell r="AD673">
            <v>235802.67</v>
          </cell>
          <cell r="AE673">
            <v>242509.87</v>
          </cell>
          <cell r="AF673">
            <v>250195.62</v>
          </cell>
          <cell r="AG673">
            <v>243765.53</v>
          </cell>
          <cell r="AH673">
            <v>244635.36</v>
          </cell>
          <cell r="AI673">
            <v>230288.84</v>
          </cell>
          <cell r="AJ673">
            <v>227058.16</v>
          </cell>
          <cell r="AK673">
            <v>224298.51</v>
          </cell>
          <cell r="AL673">
            <v>222608.51</v>
          </cell>
          <cell r="AM673">
            <v>222556.43</v>
          </cell>
          <cell r="AO673">
            <v>-52.080000000016298</v>
          </cell>
          <cell r="AP673">
            <v>-2.3395332011348665E-4</v>
          </cell>
        </row>
        <row r="674">
          <cell r="A674">
            <v>917000000100</v>
          </cell>
          <cell r="C674" t="str">
            <v xml:space="preserve">Saldos a cargo de deudores -  ML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1281.04</v>
          </cell>
          <cell r="P674">
            <v>2300.4</v>
          </cell>
          <cell r="Q674">
            <v>8568.16</v>
          </cell>
          <cell r="R674">
            <v>16942.97</v>
          </cell>
          <cell r="S674">
            <v>18056.93</v>
          </cell>
          <cell r="T674">
            <v>34699.769999999997</v>
          </cell>
          <cell r="U674">
            <v>53914.69</v>
          </cell>
          <cell r="V674">
            <v>95458.25</v>
          </cell>
          <cell r="W674">
            <v>114035.46</v>
          </cell>
          <cell r="X674">
            <v>140743.76</v>
          </cell>
          <cell r="Y674">
            <v>154579.68</v>
          </cell>
          <cell r="Z674">
            <v>179960.71</v>
          </cell>
          <cell r="AA674">
            <v>202104.67</v>
          </cell>
          <cell r="AB674">
            <v>228349.42</v>
          </cell>
          <cell r="AC674">
            <v>237547.04</v>
          </cell>
          <cell r="AD674">
            <v>235802.67</v>
          </cell>
          <cell r="AE674">
            <v>242509.87</v>
          </cell>
          <cell r="AF674">
            <v>250195.62</v>
          </cell>
          <cell r="AG674">
            <v>243765.53</v>
          </cell>
          <cell r="AH674">
            <v>244635.36</v>
          </cell>
          <cell r="AI674">
            <v>230288.84</v>
          </cell>
          <cell r="AJ674">
            <v>227058.16</v>
          </cell>
          <cell r="AK674">
            <v>224298.51</v>
          </cell>
          <cell r="AL674">
            <v>222608.51</v>
          </cell>
          <cell r="AM674">
            <v>222556.43</v>
          </cell>
          <cell r="AO674">
            <v>-52.080000000016298</v>
          </cell>
          <cell r="AP674">
            <v>-2.3395332011348665E-4</v>
          </cell>
        </row>
        <row r="675">
          <cell r="A675">
            <v>922008</v>
          </cell>
          <cell r="C675" t="str">
            <v>DOCUMENTOS EN CUSTODIA</v>
          </cell>
          <cell r="D675">
            <v>2</v>
          </cell>
          <cell r="E675">
            <v>28</v>
          </cell>
          <cell r="F675">
            <v>28</v>
          </cell>
          <cell r="G675">
            <v>25</v>
          </cell>
          <cell r="H675">
            <v>27</v>
          </cell>
          <cell r="I675">
            <v>27</v>
          </cell>
          <cell r="J675">
            <v>27</v>
          </cell>
          <cell r="K675">
            <v>28</v>
          </cell>
          <cell r="L675">
            <v>27</v>
          </cell>
          <cell r="M675">
            <v>41</v>
          </cell>
          <cell r="N675">
            <v>34</v>
          </cell>
          <cell r="O675">
            <v>28</v>
          </cell>
          <cell r="P675">
            <v>29</v>
          </cell>
          <cell r="Q675">
            <v>31</v>
          </cell>
          <cell r="R675">
            <v>10</v>
          </cell>
          <cell r="S675">
            <v>8</v>
          </cell>
          <cell r="T675">
            <v>3</v>
          </cell>
          <cell r="U675">
            <v>22</v>
          </cell>
          <cell r="V675">
            <v>9</v>
          </cell>
          <cell r="W675">
            <v>9</v>
          </cell>
          <cell r="X675">
            <v>7</v>
          </cell>
          <cell r="Y675">
            <v>11</v>
          </cell>
          <cell r="Z675">
            <v>17</v>
          </cell>
          <cell r="AA675">
            <v>10</v>
          </cell>
          <cell r="AB675">
            <v>66</v>
          </cell>
          <cell r="AC675">
            <v>92</v>
          </cell>
          <cell r="AD675">
            <v>93</v>
          </cell>
          <cell r="AE675">
            <v>97</v>
          </cell>
          <cell r="AF675">
            <v>101</v>
          </cell>
          <cell r="AG675">
            <v>99</v>
          </cell>
          <cell r="AH675">
            <v>108</v>
          </cell>
          <cell r="AI675">
            <v>98</v>
          </cell>
          <cell r="AJ675">
            <v>98</v>
          </cell>
          <cell r="AK675">
            <v>94</v>
          </cell>
          <cell r="AL675">
            <v>103</v>
          </cell>
          <cell r="AM675">
            <v>102</v>
          </cell>
          <cell r="AO675">
            <v>-1</v>
          </cell>
          <cell r="AP675">
            <v>-9.7087378640776691E-3</v>
          </cell>
        </row>
        <row r="676">
          <cell r="A676">
            <v>922008010101</v>
          </cell>
          <cell r="C676" t="str">
            <v>Chequeras en Custodia de RR Donnelley</v>
          </cell>
          <cell r="D676">
            <v>2</v>
          </cell>
          <cell r="E676">
            <v>28</v>
          </cell>
          <cell r="F676">
            <v>28</v>
          </cell>
          <cell r="G676">
            <v>25</v>
          </cell>
          <cell r="H676">
            <v>27</v>
          </cell>
          <cell r="I676">
            <v>27</v>
          </cell>
          <cell r="J676">
            <v>27</v>
          </cell>
          <cell r="K676">
            <v>28</v>
          </cell>
          <cell r="L676">
            <v>27</v>
          </cell>
          <cell r="M676">
            <v>41</v>
          </cell>
          <cell r="N676">
            <v>34</v>
          </cell>
          <cell r="O676">
            <v>28</v>
          </cell>
          <cell r="P676">
            <v>29</v>
          </cell>
          <cell r="Q676">
            <v>31</v>
          </cell>
          <cell r="R676">
            <v>10</v>
          </cell>
          <cell r="S676">
            <v>8</v>
          </cell>
          <cell r="T676">
            <v>3</v>
          </cell>
          <cell r="U676">
            <v>22</v>
          </cell>
          <cell r="V676">
            <v>9</v>
          </cell>
          <cell r="W676">
            <v>9</v>
          </cell>
          <cell r="X676">
            <v>7</v>
          </cell>
          <cell r="Y676">
            <v>11</v>
          </cell>
          <cell r="Z676">
            <v>17</v>
          </cell>
          <cell r="AA676">
            <v>10</v>
          </cell>
          <cell r="AB676">
            <v>66</v>
          </cell>
          <cell r="AC676">
            <v>92</v>
          </cell>
          <cell r="AD676">
            <v>93</v>
          </cell>
          <cell r="AE676">
            <v>97</v>
          </cell>
          <cell r="AF676">
            <v>101</v>
          </cell>
          <cell r="AG676">
            <v>99</v>
          </cell>
          <cell r="AH676">
            <v>108</v>
          </cell>
          <cell r="AI676">
            <v>98</v>
          </cell>
          <cell r="AJ676">
            <v>98</v>
          </cell>
          <cell r="AK676">
            <v>94</v>
          </cell>
          <cell r="AL676">
            <v>103</v>
          </cell>
          <cell r="AM676">
            <v>102</v>
          </cell>
          <cell r="AO676">
            <v>-1</v>
          </cell>
          <cell r="AP676">
            <v>-9.7087378640776691E-3</v>
          </cell>
        </row>
        <row r="677">
          <cell r="A677">
            <v>924001</v>
          </cell>
          <cell r="C677" t="str">
            <v xml:space="preserve">ACTIVOS CASTIGADOS - CARTERA DE PRESTAMOS                                  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1213407.2899999998</v>
          </cell>
          <cell r="X677">
            <v>0.24</v>
          </cell>
          <cell r="Y677">
            <v>442097.15</v>
          </cell>
          <cell r="Z677">
            <v>654264.79</v>
          </cell>
          <cell r="AA677">
            <v>0</v>
          </cell>
          <cell r="AB677">
            <v>0</v>
          </cell>
          <cell r="AC677">
            <v>293044.64</v>
          </cell>
          <cell r="AD677">
            <v>703988.1</v>
          </cell>
          <cell r="AE677">
            <v>348.4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924001000100</v>
          </cell>
          <cell r="C678" t="str">
            <v xml:space="preserve">Cartera de Préstamos Castigados - Capital                       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844587.65</v>
          </cell>
          <cell r="X678">
            <v>0</v>
          </cell>
          <cell r="Y678">
            <v>311714.09000000003</v>
          </cell>
          <cell r="Z678">
            <v>462391.49</v>
          </cell>
          <cell r="AA678">
            <v>0</v>
          </cell>
          <cell r="AB678">
            <v>0</v>
          </cell>
          <cell r="AC678">
            <v>196702.6</v>
          </cell>
          <cell r="AD678">
            <v>469024.2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924001000101</v>
          </cell>
          <cell r="C679" t="str">
            <v xml:space="preserve">Cartera de Préstamos Castigados - Intereses y Otros              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325860.98</v>
          </cell>
          <cell r="X679">
            <v>0.24</v>
          </cell>
          <cell r="Y679">
            <v>130383.06</v>
          </cell>
          <cell r="Z679">
            <v>191873.3</v>
          </cell>
          <cell r="AA679">
            <v>0</v>
          </cell>
          <cell r="AB679">
            <v>0</v>
          </cell>
          <cell r="AC679">
            <v>96342.04</v>
          </cell>
          <cell r="AD679">
            <v>234963.9</v>
          </cell>
          <cell r="AE679">
            <v>348.4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O679">
            <v>0</v>
          </cell>
          <cell r="AP679">
            <v>1</v>
          </cell>
        </row>
        <row r="680">
          <cell r="A680">
            <v>924001000102</v>
          </cell>
          <cell r="C680" t="str">
            <v xml:space="preserve">Cartera de Préstamos Reestructurada Castigada- Capital                                              </v>
          </cell>
          <cell r="W680">
            <v>27659.75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  <cell r="AM680">
            <v>0</v>
          </cell>
          <cell r="AO680">
            <v>0</v>
          </cell>
          <cell r="AP680">
            <v>1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workbookViewId="0">
      <selection activeCell="B16" sqref="B16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" style="2" customWidth="1"/>
    <col min="8" max="10" width="11.42578125" style="3"/>
    <col min="11" max="12" width="22.7109375" style="4" bestFit="1" customWidth="1"/>
    <col min="13" max="13" width="11.42578125" style="4"/>
    <col min="14" max="16384" width="11.42578125" style="3"/>
  </cols>
  <sheetData>
    <row r="1" spans="1:12" ht="17.25" customHeight="1">
      <c r="K1" s="4" t="s">
        <v>0</v>
      </c>
      <c r="L1" s="4" t="s">
        <v>1</v>
      </c>
    </row>
    <row r="2" spans="1:12" ht="17.25" customHeight="1">
      <c r="A2" s="49" t="s">
        <v>2</v>
      </c>
      <c r="B2" s="49"/>
      <c r="C2" s="49"/>
      <c r="D2" s="49"/>
      <c r="E2" s="49"/>
      <c r="F2" s="49"/>
      <c r="G2" s="5"/>
      <c r="K2" s="4" t="s">
        <v>3</v>
      </c>
      <c r="L2" s="4" t="s">
        <v>4</v>
      </c>
    </row>
    <row r="3" spans="1:12" ht="17.25" customHeight="1">
      <c r="A3" s="48" t="s">
        <v>5</v>
      </c>
      <c r="B3" s="48"/>
      <c r="C3" s="48"/>
      <c r="D3" s="48"/>
      <c r="E3" s="48"/>
      <c r="F3" s="48"/>
      <c r="G3" s="5"/>
      <c r="K3" s="4" t="s">
        <v>6</v>
      </c>
      <c r="L3" s="4" t="s">
        <v>7</v>
      </c>
    </row>
    <row r="4" spans="1:12" ht="17.25" customHeight="1">
      <c r="A4" s="6"/>
      <c r="B4" s="6"/>
      <c r="C4" s="6"/>
      <c r="D4" s="6"/>
      <c r="E4" s="6"/>
      <c r="F4" s="6"/>
      <c r="G4" s="5"/>
      <c r="K4" s="4" t="s">
        <v>8</v>
      </c>
      <c r="L4" s="4" t="s">
        <v>9</v>
      </c>
    </row>
    <row r="5" spans="1:12" ht="17.25" customHeight="1">
      <c r="A5" s="49" t="s">
        <v>48</v>
      </c>
      <c r="B5" s="49"/>
      <c r="C5" s="49"/>
      <c r="D5" s="49"/>
      <c r="E5" s="49"/>
      <c r="F5" s="49"/>
      <c r="G5" s="7"/>
    </row>
    <row r="6" spans="1:12" ht="17.25" customHeight="1">
      <c r="A6" s="48"/>
      <c r="B6" s="48"/>
      <c r="C6" s="48"/>
      <c r="D6" s="48"/>
      <c r="E6" s="48"/>
      <c r="F6" s="48"/>
      <c r="G6" s="7"/>
    </row>
    <row r="7" spans="1:12" ht="17.25" customHeight="1">
      <c r="A7" s="48" t="str">
        <f>+K1</f>
        <v>Al 31 de marzo de 2015</v>
      </c>
      <c r="B7" s="48"/>
      <c r="C7" s="48"/>
      <c r="D7" s="48"/>
      <c r="E7" s="48"/>
      <c r="F7" s="48"/>
      <c r="G7" s="7"/>
    </row>
    <row r="8" spans="1:12" ht="17.25" customHeight="1">
      <c r="A8" s="6"/>
      <c r="B8" s="6"/>
      <c r="C8" s="6"/>
      <c r="D8" s="6"/>
      <c r="E8" s="6"/>
      <c r="F8" s="6"/>
      <c r="G8" s="7"/>
    </row>
    <row r="9" spans="1:12" ht="17.25" customHeight="1">
      <c r="A9" s="48" t="s">
        <v>52</v>
      </c>
      <c r="B9" s="48"/>
      <c r="C9" s="48"/>
      <c r="D9" s="48"/>
      <c r="E9" s="48"/>
      <c r="F9" s="48"/>
      <c r="G9" s="7"/>
    </row>
    <row r="10" spans="1:12" ht="17.25" customHeight="1" thickBot="1">
      <c r="A10" s="8"/>
      <c r="B10" s="8"/>
      <c r="C10" s="8"/>
      <c r="D10" s="8"/>
      <c r="E10" s="8"/>
      <c r="F10" s="8"/>
      <c r="G10" s="8"/>
    </row>
    <row r="11" spans="1:12" ht="17.25" customHeight="1" thickTop="1">
      <c r="A11" s="7"/>
      <c r="B11" s="7"/>
      <c r="C11" s="7"/>
      <c r="D11" s="7"/>
      <c r="E11" s="7"/>
      <c r="F11" s="7"/>
      <c r="G11" s="7"/>
    </row>
    <row r="12" spans="1:12" ht="17.25" customHeight="1">
      <c r="D12" s="9"/>
      <c r="E12" s="9"/>
      <c r="F12" s="9">
        <v>2015</v>
      </c>
      <c r="G12" s="10"/>
    </row>
    <row r="13" spans="1:12" ht="17.25" customHeight="1">
      <c r="A13" s="11" t="s">
        <v>10</v>
      </c>
      <c r="F13" s="12"/>
      <c r="G13" s="7"/>
    </row>
    <row r="14" spans="1:12" ht="17.25" customHeight="1">
      <c r="A14" s="13" t="s">
        <v>11</v>
      </c>
      <c r="B14" s="13"/>
      <c r="D14" s="14"/>
      <c r="E14" s="14"/>
      <c r="F14" s="15">
        <v>9323.2999999999993</v>
      </c>
      <c r="G14" s="16"/>
    </row>
    <row r="15" spans="1:12" ht="17.25" customHeight="1">
      <c r="B15" s="1" t="s">
        <v>12</v>
      </c>
      <c r="D15" s="14"/>
      <c r="E15" s="14"/>
      <c r="F15" s="17">
        <v>1950.4</v>
      </c>
      <c r="G15" s="7"/>
    </row>
    <row r="16" spans="1:12" ht="17.25" customHeight="1">
      <c r="B16" s="1" t="s">
        <v>54</v>
      </c>
      <c r="D16" s="14"/>
      <c r="E16" s="14"/>
      <c r="F16" s="17">
        <v>7372.9</v>
      </c>
      <c r="G16" s="7"/>
    </row>
    <row r="17" spans="1:7" ht="17.25" customHeight="1">
      <c r="C17" s="18"/>
      <c r="D17" s="14"/>
      <c r="E17" s="14"/>
      <c r="F17" s="17"/>
      <c r="G17" s="7"/>
    </row>
    <row r="18" spans="1:7" ht="17.25" customHeight="1">
      <c r="A18" s="13" t="s">
        <v>13</v>
      </c>
      <c r="D18" s="14"/>
      <c r="E18" s="14"/>
      <c r="F18" s="19">
        <v>2865.1</v>
      </c>
      <c r="G18" s="7"/>
    </row>
    <row r="19" spans="1:7" ht="17.25" customHeight="1">
      <c r="B19" s="1" t="s">
        <v>14</v>
      </c>
      <c r="D19" s="14"/>
      <c r="E19" s="14"/>
      <c r="F19" s="17">
        <v>2865.1</v>
      </c>
      <c r="G19" s="7"/>
    </row>
    <row r="20" spans="1:7" ht="17.25" customHeight="1">
      <c r="D20" s="14"/>
      <c r="E20" s="14"/>
      <c r="F20" s="17"/>
      <c r="G20" s="7"/>
    </row>
    <row r="21" spans="1:7" ht="17.25" customHeight="1">
      <c r="A21" s="13" t="s">
        <v>15</v>
      </c>
      <c r="D21" s="14"/>
      <c r="E21" s="14"/>
      <c r="F21" s="17"/>
      <c r="G21" s="7"/>
    </row>
    <row r="22" spans="1:7" ht="17.25" customHeight="1">
      <c r="B22" s="1" t="s">
        <v>16</v>
      </c>
      <c r="D22" s="14"/>
      <c r="E22" s="14"/>
      <c r="F22" s="20">
        <v>819.6</v>
      </c>
      <c r="G22" s="7"/>
    </row>
    <row r="23" spans="1:7" ht="17.25" customHeight="1" thickBot="1">
      <c r="A23" s="13" t="s">
        <v>17</v>
      </c>
      <c r="D23" s="14"/>
      <c r="E23" s="14"/>
      <c r="F23" s="21">
        <v>13008</v>
      </c>
      <c r="G23" s="7"/>
    </row>
    <row r="24" spans="1:7" ht="17.25" customHeight="1" thickTop="1">
      <c r="D24" s="14"/>
      <c r="E24" s="14"/>
      <c r="F24" s="22"/>
      <c r="G24" s="7"/>
    </row>
    <row r="25" spans="1:7" ht="17.25" customHeight="1">
      <c r="A25" s="11" t="s">
        <v>18</v>
      </c>
      <c r="D25" s="14"/>
      <c r="E25" s="14"/>
      <c r="F25" s="17"/>
      <c r="G25" s="7"/>
    </row>
    <row r="26" spans="1:7" ht="17.25" customHeight="1">
      <c r="A26" s="13" t="s">
        <v>19</v>
      </c>
      <c r="D26" s="14"/>
      <c r="E26" s="14"/>
      <c r="F26" s="15">
        <v>5927.2</v>
      </c>
      <c r="G26" s="16"/>
    </row>
    <row r="27" spans="1:7" ht="17.25" customHeight="1">
      <c r="A27" s="11"/>
      <c r="B27" s="1" t="s">
        <v>20</v>
      </c>
      <c r="D27" s="14"/>
      <c r="E27" s="14"/>
      <c r="F27" s="17">
        <v>5926.9</v>
      </c>
      <c r="G27" s="7"/>
    </row>
    <row r="28" spans="1:7" ht="17.25" customHeight="1">
      <c r="A28" s="11"/>
      <c r="B28" s="1" t="s">
        <v>21</v>
      </c>
      <c r="D28" s="14"/>
      <c r="E28" s="14"/>
      <c r="F28" s="17">
        <v>0.3</v>
      </c>
      <c r="G28" s="7"/>
    </row>
    <row r="29" spans="1:7" ht="17.25" customHeight="1">
      <c r="A29" s="11"/>
      <c r="D29" s="14"/>
      <c r="E29" s="14"/>
      <c r="F29" s="17"/>
      <c r="G29" s="7"/>
    </row>
    <row r="30" spans="1:7" ht="17.25" customHeight="1">
      <c r="A30" s="13" t="s">
        <v>22</v>
      </c>
      <c r="D30" s="14"/>
      <c r="E30" s="14"/>
      <c r="F30" s="19">
        <v>140.10000000000002</v>
      </c>
      <c r="G30" s="23"/>
    </row>
    <row r="31" spans="1:7" ht="17.25" customHeight="1">
      <c r="B31" s="1" t="s">
        <v>23</v>
      </c>
      <c r="D31" s="14"/>
      <c r="E31" s="14"/>
      <c r="F31" s="17">
        <v>110.4</v>
      </c>
      <c r="G31" s="7"/>
    </row>
    <row r="32" spans="1:7" ht="17.25" customHeight="1">
      <c r="B32" s="1" t="s">
        <v>24</v>
      </c>
      <c r="D32" s="14"/>
      <c r="E32" s="14"/>
      <c r="F32" s="17">
        <v>27.8</v>
      </c>
      <c r="G32" s="7"/>
    </row>
    <row r="33" spans="1:7" ht="17.25" customHeight="1">
      <c r="B33" s="1" t="s">
        <v>25</v>
      </c>
      <c r="D33" s="14"/>
      <c r="E33" s="14"/>
      <c r="F33" s="20">
        <v>1.9000000000000001</v>
      </c>
      <c r="G33" s="7"/>
    </row>
    <row r="34" spans="1:7" ht="17.25" customHeight="1">
      <c r="A34" s="13" t="s">
        <v>26</v>
      </c>
      <c r="D34" s="14"/>
      <c r="E34" s="14"/>
      <c r="F34" s="19">
        <v>6067.3</v>
      </c>
      <c r="G34" s="7"/>
    </row>
    <row r="35" spans="1:7" ht="17.25" customHeight="1">
      <c r="A35" s="13"/>
      <c r="D35" s="14"/>
      <c r="E35" s="14"/>
      <c r="F35" s="17"/>
      <c r="G35" s="7"/>
    </row>
    <row r="36" spans="1:7" ht="17.25" customHeight="1">
      <c r="A36" s="13" t="s">
        <v>27</v>
      </c>
      <c r="D36" s="14"/>
      <c r="E36" s="14"/>
      <c r="F36" s="19">
        <v>6940.7</v>
      </c>
      <c r="G36" s="7"/>
    </row>
    <row r="37" spans="1:7" ht="17.25" customHeight="1">
      <c r="B37" s="1" t="s">
        <v>28</v>
      </c>
      <c r="D37" s="14"/>
      <c r="E37" s="14"/>
      <c r="F37" s="17">
        <v>7500</v>
      </c>
      <c r="G37" s="7"/>
    </row>
    <row r="38" spans="1:7" ht="17.25" customHeight="1">
      <c r="B38" s="1" t="s">
        <v>29</v>
      </c>
      <c r="D38" s="14"/>
      <c r="E38" s="14"/>
      <c r="F38" s="17">
        <v>-559.29999999999984</v>
      </c>
      <c r="G38" s="7"/>
    </row>
    <row r="39" spans="1:7" ht="17.25" customHeight="1" thickBot="1">
      <c r="A39" s="13" t="s">
        <v>30</v>
      </c>
      <c r="D39" s="14"/>
      <c r="E39" s="14"/>
      <c r="F39" s="24">
        <v>13008</v>
      </c>
      <c r="G39" s="7"/>
    </row>
    <row r="40" spans="1:7" ht="17.25" customHeight="1" thickTop="1">
      <c r="A40" s="13"/>
      <c r="D40" s="14"/>
      <c r="E40" s="14"/>
      <c r="F40" s="17"/>
      <c r="G40" s="17"/>
    </row>
    <row r="41" spans="1:7" ht="17.25" customHeight="1">
      <c r="A41" s="13"/>
      <c r="D41" s="14"/>
      <c r="E41" s="14"/>
      <c r="F41" s="17"/>
      <c r="G41" s="7"/>
    </row>
    <row r="42" spans="1:7" ht="17.25" customHeight="1" thickBot="1">
      <c r="A42" s="25"/>
      <c r="B42" s="26"/>
      <c r="C42" s="26"/>
      <c r="D42" s="26"/>
      <c r="E42" s="26"/>
      <c r="F42" s="27"/>
      <c r="G42" s="28"/>
    </row>
    <row r="43" spans="1:7" ht="17.25" customHeight="1">
      <c r="G43" s="7"/>
    </row>
    <row r="44" spans="1:7" ht="17.25" customHeight="1">
      <c r="G44" s="7"/>
    </row>
    <row r="45" spans="1:7" ht="17.25" customHeight="1">
      <c r="G45" s="7"/>
    </row>
    <row r="46" spans="1:7" ht="17.25" customHeight="1">
      <c r="G46" s="7"/>
    </row>
    <row r="47" spans="1:7" ht="17.25" customHeight="1">
      <c r="G47" s="7"/>
    </row>
    <row r="48" spans="1:7" ht="17.25" customHeight="1">
      <c r="G48" s="7"/>
    </row>
    <row r="49" spans="1:32" s="1" customFormat="1" ht="17.25" customHeight="1">
      <c r="A49" s="1" t="s">
        <v>31</v>
      </c>
      <c r="G49" s="7"/>
      <c r="I49" s="18"/>
      <c r="J49" s="18"/>
      <c r="K49" s="29"/>
      <c r="L49" s="29"/>
      <c r="M49" s="29"/>
      <c r="P49" s="17"/>
      <c r="Y49" s="18"/>
      <c r="Z49" s="18"/>
      <c r="AF49" s="17"/>
    </row>
    <row r="50" spans="1:32" s="1" customFormat="1" ht="17.25" customHeight="1">
      <c r="A50" s="1" t="s">
        <v>32</v>
      </c>
      <c r="G50" s="7"/>
      <c r="I50" s="18"/>
      <c r="J50" s="18"/>
      <c r="K50" s="29"/>
      <c r="L50" s="29"/>
      <c r="M50" s="29"/>
      <c r="P50" s="17"/>
      <c r="Y50" s="18"/>
      <c r="Z50" s="18"/>
      <c r="AF50" s="17"/>
    </row>
    <row r="51" spans="1:32" s="1" customFormat="1" ht="17.25" customHeight="1">
      <c r="G51" s="7"/>
      <c r="I51" s="18"/>
      <c r="J51" s="18"/>
      <c r="K51" s="29"/>
      <c r="L51" s="29"/>
      <c r="M51" s="29"/>
      <c r="P51" s="17"/>
      <c r="Y51" s="18"/>
      <c r="Z51" s="18"/>
      <c r="AF51" s="17"/>
    </row>
    <row r="52" spans="1:32" s="1" customFormat="1" ht="17.25" customHeight="1">
      <c r="G52" s="7"/>
      <c r="I52" s="18"/>
      <c r="J52" s="18"/>
      <c r="K52" s="29"/>
      <c r="L52" s="29"/>
      <c r="M52" s="29"/>
      <c r="P52" s="17"/>
      <c r="Y52" s="18"/>
      <c r="Z52" s="18"/>
      <c r="AF52" s="17"/>
    </row>
    <row r="53" spans="1:32" s="1" customFormat="1" ht="17.25" customHeight="1">
      <c r="G53" s="7"/>
      <c r="I53" s="18"/>
      <c r="J53" s="18"/>
      <c r="K53" s="29"/>
      <c r="L53" s="29"/>
      <c r="M53" s="29"/>
      <c r="P53" s="17"/>
      <c r="Y53" s="18"/>
      <c r="Z53" s="18"/>
      <c r="AF53" s="17"/>
    </row>
    <row r="54" spans="1:32" s="1" customFormat="1" ht="17.25" customHeight="1">
      <c r="G54" s="7"/>
      <c r="I54" s="18"/>
      <c r="J54" s="18"/>
      <c r="K54" s="29"/>
      <c r="L54" s="29"/>
      <c r="M54" s="29"/>
      <c r="P54" s="17"/>
      <c r="Y54" s="18"/>
      <c r="Z54" s="18"/>
      <c r="AF54" s="17"/>
    </row>
    <row r="55" spans="1:32" s="1" customFormat="1" ht="17.25" customHeight="1">
      <c r="G55" s="7"/>
      <c r="I55" s="18"/>
      <c r="J55" s="18"/>
      <c r="K55" s="29"/>
      <c r="L55" s="29"/>
      <c r="M55" s="29"/>
      <c r="P55" s="17"/>
      <c r="Y55" s="18"/>
      <c r="Z55" s="18"/>
      <c r="AF55" s="17"/>
    </row>
    <row r="56" spans="1:32" s="1" customFormat="1" ht="17.25" customHeight="1">
      <c r="A56" s="30"/>
      <c r="B56" s="30"/>
      <c r="C56" s="30"/>
      <c r="D56" s="30"/>
      <c r="E56" s="30"/>
      <c r="F56" s="30"/>
      <c r="G56" s="7"/>
      <c r="I56" s="18"/>
      <c r="J56" s="18"/>
      <c r="K56" s="29"/>
      <c r="L56" s="29"/>
      <c r="M56" s="29"/>
      <c r="P56" s="17"/>
      <c r="Y56" s="18"/>
      <c r="Z56" s="18"/>
      <c r="AF56" s="17"/>
    </row>
    <row r="57" spans="1:32" s="1" customFormat="1" ht="17.25" customHeight="1">
      <c r="A57" s="1" t="s">
        <v>53</v>
      </c>
      <c r="G57" s="7"/>
      <c r="I57" s="18"/>
      <c r="J57" s="18"/>
      <c r="K57" s="29"/>
      <c r="L57" s="29"/>
      <c r="M57" s="29"/>
      <c r="P57" s="17"/>
      <c r="Y57" s="18"/>
      <c r="Z57" s="18"/>
      <c r="AF57" s="17"/>
    </row>
    <row r="58" spans="1:32" s="1" customFormat="1" ht="17.25" customHeight="1">
      <c r="A58" s="1" t="s">
        <v>33</v>
      </c>
      <c r="G58" s="7"/>
      <c r="I58" s="18"/>
      <c r="J58" s="18"/>
      <c r="K58" s="29"/>
      <c r="L58" s="29"/>
      <c r="M58" s="29"/>
      <c r="P58" s="17"/>
      <c r="Y58" s="18"/>
      <c r="Z58" s="18"/>
      <c r="AF58" s="17"/>
    </row>
    <row r="59" spans="1:32" ht="17.25" customHeight="1">
      <c r="G59" s="7"/>
    </row>
    <row r="60" spans="1:32" s="31" customFormat="1" ht="17.25" customHeight="1">
      <c r="A60" s="18"/>
      <c r="B60" s="18"/>
      <c r="C60" s="18"/>
      <c r="D60" s="18"/>
      <c r="E60" s="18"/>
      <c r="F60" s="18"/>
      <c r="G60" s="7"/>
      <c r="K60" s="32"/>
      <c r="L60" s="32"/>
      <c r="M60" s="32"/>
    </row>
    <row r="61" spans="1:32" s="31" customFormat="1" ht="17.25" customHeight="1">
      <c r="A61" s="18"/>
      <c r="B61" s="18"/>
      <c r="C61" s="18"/>
      <c r="D61" s="18"/>
      <c r="E61" s="18"/>
      <c r="F61" s="18"/>
      <c r="G61" s="7"/>
      <c r="K61" s="32"/>
      <c r="L61" s="32"/>
      <c r="M61" s="32"/>
    </row>
    <row r="62" spans="1:32" s="31" customFormat="1" ht="17.25" customHeight="1">
      <c r="A62" s="18"/>
      <c r="B62" s="18"/>
      <c r="C62" s="18"/>
      <c r="D62" s="18"/>
      <c r="E62" s="18"/>
      <c r="F62" s="18"/>
      <c r="G62" s="7"/>
      <c r="K62" s="32"/>
      <c r="L62" s="32"/>
      <c r="M62" s="32"/>
    </row>
    <row r="63" spans="1:32" s="31" customFormat="1" ht="17.25" customHeight="1">
      <c r="A63" s="18"/>
      <c r="B63" s="18"/>
      <c r="C63" s="18"/>
      <c r="D63" s="30"/>
      <c r="E63" s="30"/>
      <c r="F63" s="33"/>
      <c r="G63" s="7"/>
      <c r="K63" s="32"/>
      <c r="L63" s="32"/>
      <c r="M63" s="32"/>
    </row>
    <row r="64" spans="1:32" ht="17.25" customHeight="1">
      <c r="A64" s="18"/>
      <c r="B64" s="18"/>
      <c r="C64" s="18"/>
      <c r="D64" s="18"/>
      <c r="E64" s="18"/>
      <c r="F64" s="34"/>
      <c r="G64" s="7"/>
    </row>
    <row r="65" spans="1:7" ht="17.25" customHeight="1">
      <c r="A65" s="49" t="s">
        <v>2</v>
      </c>
      <c r="B65" s="49"/>
      <c r="C65" s="49"/>
      <c r="D65" s="49"/>
      <c r="E65" s="49"/>
      <c r="F65" s="49"/>
      <c r="G65" s="35"/>
    </row>
    <row r="66" spans="1:7" ht="17.25" customHeight="1">
      <c r="A66" s="50" t="s">
        <v>5</v>
      </c>
      <c r="B66" s="50"/>
      <c r="C66" s="50"/>
      <c r="D66" s="50"/>
      <c r="E66" s="50"/>
      <c r="F66" s="50"/>
      <c r="G66" s="36"/>
    </row>
    <row r="67" spans="1:7" ht="17.25" customHeight="1">
      <c r="A67" s="36"/>
      <c r="B67" s="36"/>
      <c r="C67" s="36"/>
      <c r="D67" s="36"/>
      <c r="E67" s="36"/>
      <c r="F67" s="36"/>
      <c r="G67" s="36"/>
    </row>
    <row r="68" spans="1:7" ht="17.25" customHeight="1">
      <c r="A68" s="49" t="s">
        <v>49</v>
      </c>
      <c r="B68" s="49"/>
      <c r="C68" s="49"/>
      <c r="D68" s="49"/>
      <c r="E68" s="49"/>
      <c r="F68" s="49"/>
      <c r="G68" s="35"/>
    </row>
    <row r="69" spans="1:7" ht="17.25" customHeight="1">
      <c r="A69" s="50"/>
      <c r="B69" s="50"/>
      <c r="C69" s="50"/>
      <c r="D69" s="50"/>
      <c r="E69" s="50"/>
      <c r="F69" s="50"/>
      <c r="G69" s="36"/>
    </row>
    <row r="70" spans="1:7" ht="17.25" customHeight="1">
      <c r="A70" s="6" t="s">
        <v>47</v>
      </c>
      <c r="B70" s="6"/>
      <c r="C70" s="6"/>
      <c r="D70" s="6"/>
      <c r="E70" s="6"/>
      <c r="F70" s="6"/>
      <c r="G70" s="6"/>
    </row>
    <row r="71" spans="1:7" ht="17.25" customHeight="1">
      <c r="A71" s="6"/>
      <c r="B71" s="6"/>
      <c r="C71" s="6"/>
      <c r="D71" s="6"/>
      <c r="E71" s="6"/>
      <c r="F71" s="6"/>
      <c r="G71" s="6"/>
    </row>
    <row r="72" spans="1:7" ht="17.25" customHeight="1">
      <c r="A72" s="48" t="s">
        <v>51</v>
      </c>
      <c r="B72" s="48"/>
      <c r="C72" s="48"/>
      <c r="D72" s="48"/>
      <c r="E72" s="48"/>
      <c r="F72" s="48"/>
      <c r="G72" s="6"/>
    </row>
    <row r="73" spans="1:7" ht="17.25" customHeight="1" thickBot="1">
      <c r="A73" s="8"/>
      <c r="B73" s="8"/>
      <c r="C73" s="8"/>
      <c r="D73" s="8"/>
      <c r="E73" s="8"/>
      <c r="F73" s="8"/>
      <c r="G73" s="8"/>
    </row>
    <row r="74" spans="1:7" ht="17.25" customHeight="1" thickTop="1">
      <c r="A74" s="7"/>
      <c r="B74" s="7"/>
      <c r="C74" s="7"/>
      <c r="D74" s="7"/>
      <c r="E74" s="7"/>
      <c r="F74" s="7"/>
      <c r="G74" s="7"/>
    </row>
    <row r="75" spans="1:7" ht="17.25" customHeight="1">
      <c r="D75" s="9"/>
      <c r="E75" s="9"/>
      <c r="F75" s="9">
        <v>2015</v>
      </c>
      <c r="G75" s="10"/>
    </row>
    <row r="76" spans="1:7" ht="17.25" customHeight="1">
      <c r="D76" s="9"/>
      <c r="E76" s="9"/>
      <c r="F76" s="9"/>
      <c r="G76" s="10"/>
    </row>
    <row r="77" spans="1:7" ht="17.25" customHeight="1">
      <c r="A77" s="13" t="s">
        <v>34</v>
      </c>
      <c r="D77" s="9"/>
      <c r="E77" s="9"/>
      <c r="F77" s="37">
        <v>571.1</v>
      </c>
      <c r="G77" s="38"/>
    </row>
    <row r="78" spans="1:7" ht="17.25" customHeight="1">
      <c r="B78" s="1" t="s">
        <v>35</v>
      </c>
      <c r="D78" s="9"/>
      <c r="E78" s="9"/>
      <c r="F78" s="17">
        <v>561.79999999999995</v>
      </c>
      <c r="G78" s="39"/>
    </row>
    <row r="79" spans="1:7" ht="17.25" customHeight="1">
      <c r="B79" s="1" t="s">
        <v>36</v>
      </c>
      <c r="D79" s="9"/>
      <c r="E79" s="9"/>
      <c r="F79" s="17">
        <v>1.6</v>
      </c>
      <c r="G79" s="39"/>
    </row>
    <row r="80" spans="1:7" ht="17.25" customHeight="1">
      <c r="B80" s="1" t="s">
        <v>37</v>
      </c>
      <c r="D80" s="9"/>
      <c r="E80" s="9"/>
      <c r="F80" s="17">
        <v>7.6</v>
      </c>
      <c r="G80" s="39"/>
    </row>
    <row r="81" spans="1:7" ht="17.25" customHeight="1">
      <c r="B81" s="1" t="s">
        <v>38</v>
      </c>
      <c r="D81" s="9"/>
      <c r="E81" s="9"/>
      <c r="F81" s="17">
        <v>0.1</v>
      </c>
      <c r="G81" s="39"/>
    </row>
    <row r="82" spans="1:7" ht="17.25" customHeight="1">
      <c r="D82" s="9"/>
      <c r="E82" s="9"/>
      <c r="F82" s="17"/>
      <c r="G82" s="39"/>
    </row>
    <row r="83" spans="1:7" ht="17.25" customHeight="1">
      <c r="A83" s="13" t="s">
        <v>39</v>
      </c>
      <c r="D83" s="9"/>
      <c r="E83" s="9"/>
      <c r="F83" s="40">
        <v>31.3</v>
      </c>
      <c r="G83" s="41"/>
    </row>
    <row r="84" spans="1:7" ht="17.25" customHeight="1">
      <c r="B84" s="1" t="s">
        <v>40</v>
      </c>
      <c r="D84" s="9"/>
      <c r="E84" s="9"/>
      <c r="F84" s="17">
        <v>30.3</v>
      </c>
      <c r="G84" s="39"/>
    </row>
    <row r="85" spans="1:7" ht="17.25" customHeight="1">
      <c r="B85" s="1" t="s">
        <v>38</v>
      </c>
      <c r="D85" s="9"/>
      <c r="E85" s="9"/>
      <c r="F85" s="17">
        <v>1</v>
      </c>
      <c r="G85" s="39"/>
    </row>
    <row r="86" spans="1:7" ht="17.25" customHeight="1">
      <c r="D86" s="9"/>
      <c r="E86" s="9"/>
      <c r="F86" s="17"/>
      <c r="G86" s="39"/>
    </row>
    <row r="87" spans="1:7" ht="17.25" customHeight="1">
      <c r="A87" s="13" t="s">
        <v>41</v>
      </c>
      <c r="D87" s="9"/>
      <c r="E87" s="9"/>
      <c r="F87" s="17">
        <v>99.7</v>
      </c>
      <c r="G87" s="39"/>
    </row>
    <row r="88" spans="1:7" ht="17.25" customHeight="1">
      <c r="A88" s="13"/>
      <c r="D88" s="9"/>
      <c r="E88" s="9"/>
      <c r="F88" s="17"/>
      <c r="G88" s="39"/>
    </row>
    <row r="89" spans="1:7" ht="17.25" customHeight="1">
      <c r="A89" s="13" t="s">
        <v>42</v>
      </c>
      <c r="D89" s="9"/>
      <c r="E89" s="9"/>
      <c r="F89" s="42">
        <v>440.10000000000008</v>
      </c>
      <c r="G89" s="43"/>
    </row>
    <row r="90" spans="1:7" ht="17.25" customHeight="1">
      <c r="A90" s="13"/>
      <c r="D90" s="14"/>
      <c r="E90" s="14"/>
      <c r="F90" s="17"/>
      <c r="G90" s="39"/>
    </row>
    <row r="91" spans="1:7" ht="17.25" customHeight="1">
      <c r="A91" s="13" t="s">
        <v>43</v>
      </c>
      <c r="F91" s="20">
        <v>749.69999999999993</v>
      </c>
      <c r="G91" s="39"/>
    </row>
    <row r="92" spans="1:7" ht="17.25" customHeight="1">
      <c r="A92" s="13"/>
      <c r="B92" s="1" t="s">
        <v>44</v>
      </c>
      <c r="D92" s="14"/>
      <c r="F92" s="17">
        <v>315.2</v>
      </c>
      <c r="G92" s="39"/>
    </row>
    <row r="93" spans="1:7" ht="17.25" customHeight="1">
      <c r="B93" s="1" t="s">
        <v>45</v>
      </c>
      <c r="D93" s="14"/>
      <c r="E93" s="14"/>
      <c r="F93" s="17">
        <v>262.89999999999998</v>
      </c>
      <c r="G93" s="39"/>
    </row>
    <row r="94" spans="1:7" ht="17.25" customHeight="1">
      <c r="B94" s="1" t="s">
        <v>46</v>
      </c>
      <c r="D94" s="14"/>
      <c r="E94" s="14"/>
      <c r="F94" s="20">
        <v>171.6</v>
      </c>
      <c r="G94" s="39"/>
    </row>
    <row r="95" spans="1:7" ht="18.75" customHeight="1" thickBot="1">
      <c r="A95" s="13" t="s">
        <v>50</v>
      </c>
      <c r="D95" s="14"/>
      <c r="E95" s="14"/>
      <c r="F95" s="44">
        <v>-309.59999999999985</v>
      </c>
      <c r="G95" s="45"/>
    </row>
    <row r="96" spans="1:7" ht="18.75" customHeight="1" thickTop="1">
      <c r="A96" s="13"/>
      <c r="D96" s="14"/>
      <c r="E96" s="14"/>
      <c r="F96" s="47"/>
      <c r="G96" s="45"/>
    </row>
    <row r="97" spans="1:32" ht="17.25" customHeight="1">
      <c r="A97" s="13"/>
      <c r="F97" s="17"/>
      <c r="G97" s="46"/>
    </row>
    <row r="98" spans="1:32" ht="17.25" customHeight="1" thickBot="1">
      <c r="A98" s="25"/>
      <c r="B98" s="26"/>
      <c r="C98" s="26"/>
      <c r="D98" s="26"/>
      <c r="E98" s="26"/>
      <c r="F98" s="27"/>
      <c r="G98" s="28"/>
    </row>
    <row r="99" spans="1:32" ht="17.25" customHeight="1">
      <c r="G99" s="7"/>
    </row>
    <row r="100" spans="1:32" ht="17.25" customHeight="1">
      <c r="G100" s="7"/>
    </row>
    <row r="101" spans="1:32" s="1" customFormat="1" ht="17.25" customHeight="1">
      <c r="G101" s="7"/>
      <c r="I101" s="18"/>
      <c r="J101" s="18"/>
      <c r="K101" s="29"/>
      <c r="L101" s="29"/>
      <c r="M101" s="29"/>
      <c r="P101" s="17"/>
      <c r="Y101" s="18"/>
      <c r="Z101" s="18"/>
      <c r="AF101" s="17"/>
    </row>
    <row r="102" spans="1:32" s="1" customFormat="1" ht="17.25" customHeight="1">
      <c r="G102" s="7"/>
      <c r="I102" s="18"/>
      <c r="J102" s="18"/>
      <c r="K102" s="29"/>
      <c r="L102" s="29"/>
      <c r="M102" s="29"/>
      <c r="P102" s="17"/>
      <c r="Y102" s="18"/>
      <c r="Z102" s="18"/>
      <c r="AF102" s="17"/>
    </row>
    <row r="103" spans="1:32" s="1" customFormat="1" ht="17.25" customHeight="1">
      <c r="G103" s="7"/>
      <c r="I103" s="18"/>
      <c r="J103" s="18"/>
      <c r="K103" s="29"/>
      <c r="L103" s="29"/>
      <c r="M103" s="29"/>
      <c r="P103" s="17"/>
      <c r="Y103" s="18"/>
      <c r="Z103" s="18"/>
      <c r="AF103" s="17"/>
    </row>
    <row r="104" spans="1:32" s="1" customFormat="1" ht="17.25" customHeight="1">
      <c r="G104" s="7"/>
      <c r="I104" s="18"/>
      <c r="J104" s="18"/>
      <c r="K104" s="29"/>
      <c r="L104" s="29"/>
      <c r="M104" s="29"/>
      <c r="P104" s="17"/>
      <c r="Y104" s="18"/>
      <c r="Z104" s="18"/>
      <c r="AF104" s="17"/>
    </row>
    <row r="105" spans="1:32" s="1" customFormat="1" ht="17.25" customHeight="1">
      <c r="A105" s="1" t="s">
        <v>31</v>
      </c>
      <c r="G105" s="7"/>
      <c r="I105" s="18"/>
      <c r="J105" s="18"/>
      <c r="K105" s="29"/>
      <c r="L105" s="29"/>
      <c r="M105" s="29"/>
      <c r="P105" s="17"/>
      <c r="Y105" s="18"/>
      <c r="Z105" s="18"/>
      <c r="AF105" s="17"/>
    </row>
    <row r="106" spans="1:32" s="1" customFormat="1" ht="17.25" customHeight="1">
      <c r="A106" s="1" t="s">
        <v>32</v>
      </c>
      <c r="G106" s="7"/>
      <c r="I106" s="18"/>
      <c r="J106" s="18"/>
      <c r="K106" s="29"/>
      <c r="L106" s="29"/>
      <c r="M106" s="29"/>
      <c r="P106" s="17"/>
      <c r="Y106" s="18"/>
      <c r="Z106" s="18"/>
      <c r="AF106" s="17"/>
    </row>
    <row r="107" spans="1:32" s="1" customFormat="1" ht="17.25" customHeight="1">
      <c r="G107" s="7"/>
      <c r="I107" s="18"/>
      <c r="J107" s="18"/>
      <c r="K107" s="29"/>
      <c r="L107" s="29"/>
      <c r="M107" s="29"/>
      <c r="P107" s="17"/>
      <c r="Y107" s="18"/>
      <c r="Z107" s="18"/>
      <c r="AF107" s="17"/>
    </row>
    <row r="108" spans="1:32" s="1" customFormat="1" ht="17.25" customHeight="1">
      <c r="G108" s="7"/>
      <c r="I108" s="18"/>
      <c r="J108" s="18"/>
      <c r="K108" s="29"/>
      <c r="L108" s="29"/>
      <c r="M108" s="29"/>
      <c r="P108" s="17"/>
      <c r="Y108" s="18"/>
      <c r="Z108" s="18"/>
      <c r="AF108" s="17"/>
    </row>
    <row r="109" spans="1:32" ht="17.25" customHeight="1">
      <c r="G109" s="7"/>
    </row>
    <row r="110" spans="1:32" ht="17.25" customHeight="1">
      <c r="G110" s="7"/>
    </row>
    <row r="111" spans="1:32" ht="17.25" customHeight="1">
      <c r="G111" s="7"/>
    </row>
    <row r="112" spans="1:32" ht="17.25" customHeight="1">
      <c r="A112" s="30"/>
      <c r="B112" s="30"/>
      <c r="C112" s="30"/>
      <c r="D112" s="30"/>
      <c r="E112" s="30"/>
      <c r="F112" s="30"/>
      <c r="G112" s="7"/>
    </row>
    <row r="113" spans="1:7" ht="17.25" customHeight="1">
      <c r="A113" s="1" t="s">
        <v>53</v>
      </c>
      <c r="G113" s="7"/>
    </row>
    <row r="114" spans="1:7" ht="17.25" customHeight="1">
      <c r="A114" s="1" t="s">
        <v>33</v>
      </c>
      <c r="G114" s="7"/>
    </row>
    <row r="115" spans="1:7" ht="17.2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032015</vt:lpstr>
      <vt:lpstr>'032015'!Área_de_impresión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2018-02-20T23:08:38Z</cp:lastPrinted>
  <dcterms:created xsi:type="dcterms:W3CDTF">2017-12-27T04:52:10Z</dcterms:created>
  <dcterms:modified xsi:type="dcterms:W3CDTF">2018-02-20T23:09:35Z</dcterms:modified>
</cp:coreProperties>
</file>